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CB8C6486-016D-4BAE-B77C-E3943E1E01FA}" xr6:coauthVersionLast="47" xr6:coauthVersionMax="47" xr10:uidLastSave="{00000000-0000-0000-0000-000000000000}"/>
  <bookViews>
    <workbookView xWindow="28690" yWindow="-110" windowWidth="29020" windowHeight="15700" xr2:uid="{DDC83E43-FC24-404C-8D94-9796734B537E}"/>
  </bookViews>
  <sheets>
    <sheet name="木びろい表（内装・外装等）" sheetId="5" r:id="rId1"/>
  </sheets>
  <definedNames>
    <definedName name="_xlnm.Print_Area" localSheetId="0">'木びろい表（内装・外装等）'!$A$1:$O$61</definedName>
    <definedName name="_xlnm.Print_Titles" localSheetId="0">'木びろい表（内装・外装等）'!$1:$4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M52" i="5"/>
  <c r="L52" i="5"/>
  <c r="L5" i="5" l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</calcChain>
</file>

<file path=xl/sharedStrings.xml><?xml version="1.0" encoding="utf-8"?>
<sst xmlns="http://schemas.openxmlformats.org/spreadsheetml/2006/main" count="135" uniqueCount="43">
  <si>
    <t>樹種</t>
    <rPh sb="0" eb="1">
      <t>ジュ</t>
    </rPh>
    <rPh sb="1" eb="2">
      <t>シュ</t>
    </rPh>
    <phoneticPr fontId="1"/>
  </si>
  <si>
    <t>×</t>
    <phoneticPr fontId="1"/>
  </si>
  <si>
    <t>天井</t>
    <rPh sb="0" eb="2">
      <t>テンジョウ</t>
    </rPh>
    <phoneticPr fontId="1"/>
  </si>
  <si>
    <t>壁</t>
    <rPh sb="0" eb="1">
      <t>カベ</t>
    </rPh>
    <phoneticPr fontId="1"/>
  </si>
  <si>
    <t>区分</t>
    <rPh sb="0" eb="2">
      <t>クブン</t>
    </rPh>
    <phoneticPr fontId="1"/>
  </si>
  <si>
    <t>その他</t>
    <rPh sb="2" eb="3">
      <t>タ</t>
    </rPh>
    <phoneticPr fontId="1"/>
  </si>
  <si>
    <t>カウンター</t>
    <phoneticPr fontId="1"/>
  </si>
  <si>
    <t>収納</t>
    <rPh sb="0" eb="2">
      <t>シュウノウ</t>
    </rPh>
    <phoneticPr fontId="1"/>
  </si>
  <si>
    <t>　※１　補助金交付申請書に添付する際は「計画」を，実績報告書に添付する際は「実績」を○で囲んでください。</t>
    <rPh sb="4" eb="7">
      <t>ホジョキン</t>
    </rPh>
    <rPh sb="7" eb="9">
      <t>コウフ</t>
    </rPh>
    <rPh sb="9" eb="11">
      <t>シンセイ</t>
    </rPh>
    <rPh sb="11" eb="12">
      <t>ショ</t>
    </rPh>
    <rPh sb="13" eb="15">
      <t>テンプ</t>
    </rPh>
    <rPh sb="17" eb="18">
      <t>サイ</t>
    </rPh>
    <rPh sb="20" eb="22">
      <t>ケイカク</t>
    </rPh>
    <rPh sb="25" eb="27">
      <t>ジッセキ</t>
    </rPh>
    <rPh sb="27" eb="30">
      <t>ホウコクショ</t>
    </rPh>
    <rPh sb="31" eb="33">
      <t>テンプ</t>
    </rPh>
    <rPh sb="35" eb="36">
      <t>サイ</t>
    </rPh>
    <rPh sb="38" eb="40">
      <t>ジッセキ</t>
    </rPh>
    <rPh sb="44" eb="45">
      <t>カコ</t>
    </rPh>
    <phoneticPr fontId="1"/>
  </si>
  <si>
    <t>様式第１２号</t>
    <rPh sb="0" eb="2">
      <t>ヨウシキ</t>
    </rPh>
    <rPh sb="2" eb="3">
      <t>ダイ</t>
    </rPh>
    <rPh sb="5" eb="6">
      <t>ゴウ</t>
    </rPh>
    <phoneticPr fontId="1"/>
  </si>
  <si>
    <t>対象（※２）</t>
    <rPh sb="0" eb="2">
      <t>タイショウ</t>
    </rPh>
    <phoneticPr fontId="1"/>
  </si>
  <si>
    <t>床</t>
    <rPh sb="0" eb="1">
      <t>ユカ</t>
    </rPh>
    <phoneticPr fontId="1"/>
  </si>
  <si>
    <t>=</t>
    <phoneticPr fontId="1"/>
  </si>
  <si>
    <t>厚み
(mm)</t>
    <rPh sb="0" eb="1">
      <t>アツ</t>
    </rPh>
    <phoneticPr fontId="1"/>
  </si>
  <si>
    <t>面積
（m2)</t>
    <rPh sb="0" eb="1">
      <t>メン</t>
    </rPh>
    <rPh sb="1" eb="2">
      <t>セキ</t>
    </rPh>
    <phoneticPr fontId="1"/>
  </si>
  <si>
    <t>１F</t>
    <phoneticPr fontId="1"/>
  </si>
  <si>
    <t>2F</t>
    <phoneticPr fontId="1"/>
  </si>
  <si>
    <t>備え付け家具等</t>
    <rPh sb="0" eb="1">
      <t>ソナ</t>
    </rPh>
    <rPh sb="2" eb="3">
      <t>ツ</t>
    </rPh>
    <rPh sb="4" eb="6">
      <t>カグ</t>
    </rPh>
    <rPh sb="6" eb="7">
      <t>トウ</t>
    </rPh>
    <phoneticPr fontId="1"/>
  </si>
  <si>
    <t>　※３　施工寸法は平面図着色部の寸法（壁芯）を記載してください。</t>
    <rPh sb="4" eb="6">
      <t>セコウ</t>
    </rPh>
    <rPh sb="6" eb="8">
      <t>スンポウ</t>
    </rPh>
    <rPh sb="9" eb="12">
      <t>ヘイメンズ</t>
    </rPh>
    <rPh sb="12" eb="14">
      <t>チャクショク</t>
    </rPh>
    <rPh sb="14" eb="15">
      <t>ブ</t>
    </rPh>
    <rPh sb="16" eb="18">
      <t>スンポウ</t>
    </rPh>
    <rPh sb="19" eb="21">
      <t>カベシン</t>
    </rPh>
    <rPh sb="23" eb="25">
      <t>キサイ</t>
    </rPh>
    <phoneticPr fontId="1"/>
  </si>
  <si>
    <t>施工寸法（壁芯）（※３）
（mm)</t>
    <rPh sb="0" eb="2">
      <t>セコウ</t>
    </rPh>
    <rPh sb="2" eb="3">
      <t>スン</t>
    </rPh>
    <rPh sb="3" eb="4">
      <t>ホウ</t>
    </rPh>
    <rPh sb="5" eb="7">
      <t>カベシン</t>
    </rPh>
    <phoneticPr fontId="1"/>
  </si>
  <si>
    <t>居間</t>
    <rPh sb="0" eb="2">
      <t>イマ</t>
    </rPh>
    <phoneticPr fontId="1"/>
  </si>
  <si>
    <t>寝室②</t>
    <rPh sb="0" eb="2">
      <t>シンシツ</t>
    </rPh>
    <phoneticPr fontId="1"/>
  </si>
  <si>
    <t>寝室①</t>
    <rPh sb="0" eb="2">
      <t>シンシツ</t>
    </rPh>
    <phoneticPr fontId="1"/>
  </si>
  <si>
    <t>寝室③</t>
    <rPh sb="0" eb="2">
      <t>シンシツ</t>
    </rPh>
    <phoneticPr fontId="1"/>
  </si>
  <si>
    <t>寝室④</t>
    <rPh sb="0" eb="2">
      <t>シンシツ</t>
    </rPh>
    <phoneticPr fontId="1"/>
  </si>
  <si>
    <t>玄関ホール</t>
    <rPh sb="0" eb="2">
      <t>ゲンカン</t>
    </rPh>
    <phoneticPr fontId="1"/>
  </si>
  <si>
    <t>階段ホール</t>
    <rPh sb="0" eb="2">
      <t>カイダン</t>
    </rPh>
    <phoneticPr fontId="1"/>
  </si>
  <si>
    <t>トイレ①</t>
    <phoneticPr fontId="1"/>
  </si>
  <si>
    <t>トイレ②</t>
    <phoneticPr fontId="1"/>
  </si>
  <si>
    <t>洗面脱衣</t>
    <rPh sb="0" eb="2">
      <t>センメン</t>
    </rPh>
    <rPh sb="2" eb="4">
      <t>ダツイ</t>
    </rPh>
    <phoneticPr fontId="1"/>
  </si>
  <si>
    <t>間仕切り</t>
    <rPh sb="0" eb="3">
      <t>マジキ</t>
    </rPh>
    <phoneticPr fontId="1"/>
  </si>
  <si>
    <t>２F</t>
    <phoneticPr fontId="1"/>
  </si>
  <si>
    <t>　※２　「床」や「天井」，「壁」等整備するものの箇所ごとに記載してください。リストにない箇所は直接入力してください。</t>
    <phoneticPr fontId="1"/>
  </si>
  <si>
    <r>
      <t>内装・外装等事業木びろい表（計画・実績）</t>
    </r>
    <r>
      <rPr>
        <sz val="9"/>
        <rFont val="ＭＳ ゴシック"/>
        <family val="3"/>
        <charset val="128"/>
      </rPr>
      <t>（※１）</t>
    </r>
    <rPh sb="0" eb="2">
      <t>ナイソウ</t>
    </rPh>
    <rPh sb="3" eb="5">
      <t>ガイソウ</t>
    </rPh>
    <rPh sb="5" eb="6">
      <t>トウ</t>
    </rPh>
    <rPh sb="6" eb="8">
      <t>ジギョウ</t>
    </rPh>
    <rPh sb="8" eb="9">
      <t>キ</t>
    </rPh>
    <rPh sb="12" eb="13">
      <t>ヒョウ</t>
    </rPh>
    <rPh sb="14" eb="16">
      <t>ケイカク</t>
    </rPh>
    <rPh sb="17" eb="19">
      <t>ジッセキ</t>
    </rPh>
    <phoneticPr fontId="1"/>
  </si>
  <si>
    <r>
      <t>うち仙台市産材使用面積
(m2</t>
    </r>
    <r>
      <rPr>
        <sz val="11"/>
        <rFont val="ＭＳ Ｐゴシック"/>
        <family val="3"/>
        <charset val="128"/>
      </rPr>
      <t>)</t>
    </r>
    <rPh sb="2" eb="5">
      <t>センダイシ</t>
    </rPh>
    <rPh sb="5" eb="6">
      <t>サン</t>
    </rPh>
    <rPh sb="6" eb="7">
      <t>ザイ</t>
    </rPh>
    <rPh sb="7" eb="9">
      <t>シヨウ</t>
    </rPh>
    <rPh sb="9" eb="11">
      <t>メンセキ</t>
    </rPh>
    <phoneticPr fontId="1"/>
  </si>
  <si>
    <r>
      <rPr>
        <sz val="11"/>
        <rFont val="ＭＳ Ｐゴシック"/>
        <family val="3"/>
        <charset val="128"/>
      </rPr>
      <t>仙台市産材使用割合（※５）</t>
    </r>
    <rPh sb="0" eb="2">
      <t>センダイ</t>
    </rPh>
    <rPh sb="2" eb="3">
      <t>シ</t>
    </rPh>
    <rPh sb="3" eb="5">
      <t>サンザイ</t>
    </rPh>
    <rPh sb="5" eb="7">
      <t>シヨウ</t>
    </rPh>
    <rPh sb="7" eb="9">
      <t>ワリアイ</t>
    </rPh>
    <phoneticPr fontId="1"/>
  </si>
  <si>
    <t>　※５　市産材使用割合欄は，小数点第２位を四捨五入し第１位止めとしてください。</t>
    <rPh sb="4" eb="5">
      <t>シ</t>
    </rPh>
    <rPh sb="5" eb="7">
      <t>サンザイ</t>
    </rPh>
    <rPh sb="7" eb="9">
      <t>シヨウ</t>
    </rPh>
    <rPh sb="9" eb="11">
      <t>ワリアイ</t>
    </rPh>
    <rPh sb="11" eb="12">
      <t>ラン</t>
    </rPh>
    <rPh sb="14" eb="17">
      <t>ショウスウテン</t>
    </rPh>
    <rPh sb="17" eb="18">
      <t>ダイ</t>
    </rPh>
    <rPh sb="19" eb="20">
      <t>イ</t>
    </rPh>
    <rPh sb="21" eb="25">
      <t>シシャゴニュウ</t>
    </rPh>
    <rPh sb="26" eb="27">
      <t>ダイ</t>
    </rPh>
    <rPh sb="28" eb="29">
      <t>イ</t>
    </rPh>
    <rPh sb="29" eb="30">
      <t>ド</t>
    </rPh>
    <phoneticPr fontId="1"/>
  </si>
  <si>
    <t>(D)</t>
    <phoneticPr fontId="1"/>
  </si>
  <si>
    <t>(E)</t>
    <phoneticPr fontId="1"/>
  </si>
  <si>
    <t>%(E/D)</t>
    <phoneticPr fontId="1"/>
  </si>
  <si>
    <t>内装・外装等</t>
    <rPh sb="0" eb="2">
      <t>ナイソウ</t>
    </rPh>
    <rPh sb="3" eb="5">
      <t>ガイソウ</t>
    </rPh>
    <rPh sb="5" eb="6">
      <t>ナド</t>
    </rPh>
    <phoneticPr fontId="1"/>
  </si>
  <si>
    <t>使用面積の合計（※４）</t>
    <rPh sb="0" eb="2">
      <t>シヨウ</t>
    </rPh>
    <rPh sb="2" eb="4">
      <t>メンセキ</t>
    </rPh>
    <rPh sb="5" eb="7">
      <t>ゴウケイ</t>
    </rPh>
    <phoneticPr fontId="1"/>
  </si>
  <si>
    <r>
      <t>　※４　</t>
    </r>
    <r>
      <rPr>
        <sz val="11"/>
        <rFont val="ＭＳ Ｐゴシック"/>
        <family val="3"/>
        <charset val="128"/>
      </rPr>
      <t>使用面積は，小数点第３位を四捨五入し第２位止めとしてください。</t>
    </r>
    <rPh sb="4" eb="6">
      <t>シヨウ</t>
    </rPh>
    <rPh sb="6" eb="8">
      <t>メンセキ</t>
    </rPh>
    <rPh sb="8" eb="10">
      <t>ソウメンセキ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2" eb="23">
      <t>ダイ</t>
    </rPh>
    <rPh sb="24" eb="25">
      <t>イ</t>
    </rPh>
    <rPh sb="25" eb="26">
      <t>ド</t>
    </rPh>
    <rPh sb="32" eb="33">
      <t>ニュウシタ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</si>
</sst>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_);[Red]\(#,##0.0000\)"/>
    <numFmt numFmtId="177" formatCode="#,##0.00_);[Red]\(#,##0.00\)"/>
    <numFmt numFmtId="178" formatCode="#,##0_);[Red]\(#,##0\)"/>
    <numFmt numFmtId="179" formatCode="#,##0.000_);[Red]\(#,##0.0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178" fontId="2" fillId="2" borderId="5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1" xfId="0" applyFont="1" applyFill="1" applyBorder="1">
      <alignment vertical="center"/>
    </xf>
    <xf numFmtId="178" fontId="2" fillId="2" borderId="5" xfId="0" applyNumberFormat="1" applyFont="1" applyFill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Continuous" vertical="center" shrinkToFit="1"/>
    </xf>
    <xf numFmtId="178" fontId="2" fillId="2" borderId="6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179" fontId="7" fillId="0" borderId="27" xfId="0" applyNumberFormat="1" applyFont="1" applyBorder="1" applyAlignment="1">
      <alignment horizontal="center" shrinkToFit="1"/>
    </xf>
    <xf numFmtId="176" fontId="3" fillId="0" borderId="10" xfId="0" applyNumberFormat="1" applyFont="1" applyBorder="1" applyAlignment="1">
      <alignment horizontal="center" vertical="center" wrapText="1" shrinkToFit="1"/>
    </xf>
    <xf numFmtId="177" fontId="3" fillId="2" borderId="5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3" xfId="0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3" fillId="2" borderId="7" xfId="0" applyNumberFormat="1" applyFont="1" applyFill="1" applyBorder="1">
      <alignment vertical="center"/>
    </xf>
    <xf numFmtId="177" fontId="3" fillId="2" borderId="28" xfId="0" applyNumberFormat="1" applyFont="1" applyFill="1" applyBorder="1">
      <alignment vertical="center"/>
    </xf>
    <xf numFmtId="177" fontId="3" fillId="2" borderId="29" xfId="0" applyNumberFormat="1" applyFont="1" applyFill="1" applyBorder="1">
      <alignment vertical="center"/>
    </xf>
    <xf numFmtId="10" fontId="8" fillId="0" borderId="14" xfId="0" applyNumberFormat="1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/>
    </xf>
    <xf numFmtId="10" fontId="8" fillId="0" borderId="0" xfId="0" applyNumberFormat="1" applyFont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177" fontId="3" fillId="0" borderId="8" xfId="0" applyNumberFormat="1" applyFont="1" applyBorder="1" applyAlignment="1">
      <alignment horizontal="right" vertical="center" shrinkToFit="1"/>
    </xf>
    <xf numFmtId="177" fontId="8" fillId="0" borderId="30" xfId="0" applyNumberFormat="1" applyFont="1" applyBorder="1" applyAlignment="1">
      <alignment vertical="center" shrinkToFit="1"/>
    </xf>
    <xf numFmtId="177" fontId="8" fillId="0" borderId="28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2" fillId="2" borderId="17" xfId="0" applyFont="1" applyFill="1" applyBorder="1">
      <alignment vertical="center"/>
    </xf>
    <xf numFmtId="177" fontId="2" fillId="0" borderId="17" xfId="0" applyNumberFormat="1" applyFont="1" applyBorder="1" applyAlignment="1">
      <alignment horizontal="center" vertical="center"/>
    </xf>
    <xf numFmtId="177" fontId="3" fillId="2" borderId="31" xfId="0" applyNumberFormat="1" applyFont="1" applyFill="1" applyBorder="1">
      <alignment vertical="center"/>
    </xf>
    <xf numFmtId="177" fontId="8" fillId="0" borderId="11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textRotation="255" shrinkToFit="1"/>
    </xf>
    <xf numFmtId="0" fontId="3" fillId="3" borderId="21" xfId="0" applyFont="1" applyFill="1" applyBorder="1" applyAlignment="1">
      <alignment horizontal="center" vertical="center" textRotation="255" shrinkToFit="1"/>
    </xf>
    <xf numFmtId="0" fontId="3" fillId="3" borderId="22" xfId="0" applyFont="1" applyFill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textRotation="255" wrapText="1" shrinkToFit="1"/>
    </xf>
    <xf numFmtId="0" fontId="3" fillId="3" borderId="26" xfId="0" applyFont="1" applyFill="1" applyBorder="1" applyAlignment="1">
      <alignment horizontal="center" vertical="center" textRotation="255" wrapText="1" shrinkToFit="1"/>
    </xf>
    <xf numFmtId="0" fontId="3" fillId="3" borderId="21" xfId="0" applyFont="1" applyFill="1" applyBorder="1" applyAlignment="1">
      <alignment horizontal="center" vertical="center" textRotation="255" wrapText="1" shrinkToFit="1"/>
    </xf>
    <xf numFmtId="0" fontId="3" fillId="3" borderId="15" xfId="0" applyFont="1" applyFill="1" applyBorder="1" applyAlignment="1">
      <alignment horizontal="center" vertical="center" textRotation="255" wrapText="1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2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ナチュラル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EB8A44"/>
      </a:accent1>
      <a:accent2>
        <a:srgbClr val="F9DC24"/>
      </a:accent2>
      <a:accent3>
        <a:srgbClr val="4B7447"/>
      </a:accent3>
      <a:accent4>
        <a:srgbClr val="8EBA43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F072-976D-400F-803E-495664F6A486}">
  <sheetPr>
    <pageSetUpPr fitToPage="1"/>
  </sheetPr>
  <dimension ref="A1:T88"/>
  <sheetViews>
    <sheetView tabSelected="1" view="pageBreakPreview" zoomScaleNormal="50" zoomScaleSheetLayoutView="100" workbookViewId="0">
      <pane ySplit="4" topLeftCell="A39" activePane="bottomLeft" state="frozen"/>
      <selection pane="bottomLeft" activeCell="E61" sqref="E61"/>
    </sheetView>
  </sheetViews>
  <sheetFormatPr defaultColWidth="9" defaultRowHeight="13" x14ac:dyDescent="0.2"/>
  <cols>
    <col min="1" max="1" width="4.90625" style="1" customWidth="1"/>
    <col min="2" max="2" width="5.453125" style="2" customWidth="1"/>
    <col min="3" max="3" width="6.90625" style="2" customWidth="1"/>
    <col min="4" max="4" width="8.7265625" style="2" customWidth="1"/>
    <col min="5" max="5" width="15.6328125" style="2" customWidth="1"/>
    <col min="6" max="8" width="9.7265625" style="1" customWidth="1"/>
    <col min="9" max="9" width="4.7265625" style="1" customWidth="1"/>
    <col min="10" max="10" width="9.7265625" style="1" customWidth="1"/>
    <col min="11" max="11" width="3.6328125" style="3" bestFit="1" customWidth="1"/>
    <col min="12" max="12" width="9.453125" style="1" customWidth="1"/>
    <col min="13" max="13" width="14" style="4" customWidth="1"/>
    <col min="14" max="16384" width="9" style="1"/>
  </cols>
  <sheetData>
    <row r="1" spans="1:20" x14ac:dyDescent="0.2">
      <c r="A1" s="1" t="s">
        <v>9</v>
      </c>
      <c r="M1" s="55"/>
    </row>
    <row r="2" spans="1:20" s="5" customFormat="1" ht="21" x14ac:dyDescent="0.2">
      <c r="B2" s="51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6"/>
    </row>
    <row r="3" spans="1:20" s="6" customFormat="1" ht="13.5" thickBot="1" x14ac:dyDescent="0.25">
      <c r="B3" s="7"/>
      <c r="C3" s="7"/>
      <c r="D3" s="7"/>
      <c r="E3" s="7"/>
      <c r="F3" s="8"/>
      <c r="G3" s="8"/>
      <c r="H3" s="8"/>
      <c r="I3" s="8"/>
      <c r="J3" s="8"/>
      <c r="K3" s="7"/>
      <c r="L3" s="8"/>
      <c r="M3" s="57"/>
    </row>
    <row r="4" spans="1:20" s="9" customFormat="1" ht="51" customHeight="1" thickBot="1" x14ac:dyDescent="0.25">
      <c r="B4" s="31" t="s">
        <v>4</v>
      </c>
      <c r="C4" s="94" t="s">
        <v>10</v>
      </c>
      <c r="D4" s="95"/>
      <c r="E4" s="96"/>
      <c r="F4" s="32" t="s">
        <v>0</v>
      </c>
      <c r="G4" s="33" t="s">
        <v>13</v>
      </c>
      <c r="H4" s="83" t="s">
        <v>19</v>
      </c>
      <c r="I4" s="84"/>
      <c r="J4" s="84"/>
      <c r="K4" s="85"/>
      <c r="L4" s="33" t="s">
        <v>14</v>
      </c>
      <c r="M4" s="58" t="s">
        <v>34</v>
      </c>
    </row>
    <row r="5" spans="1:20" ht="18" customHeight="1" x14ac:dyDescent="0.2">
      <c r="B5" s="91" t="s">
        <v>40</v>
      </c>
      <c r="C5" s="101" t="s">
        <v>15</v>
      </c>
      <c r="D5" s="86"/>
      <c r="E5" s="19"/>
      <c r="F5" s="36"/>
      <c r="G5" s="37"/>
      <c r="H5" s="37"/>
      <c r="I5" s="26" t="s">
        <v>1</v>
      </c>
      <c r="J5" s="48"/>
      <c r="K5" s="26" t="s">
        <v>12</v>
      </c>
      <c r="L5" s="27">
        <f>ROUND(H5*J5/1000000,2)</f>
        <v>0</v>
      </c>
      <c r="M5" s="59"/>
      <c r="P5" s="1" t="s">
        <v>20</v>
      </c>
      <c r="R5" s="1" t="s">
        <v>11</v>
      </c>
      <c r="S5" s="1" t="s">
        <v>15</v>
      </c>
      <c r="T5" s="1" t="s">
        <v>7</v>
      </c>
    </row>
    <row r="6" spans="1:20" ht="18" customHeight="1" x14ac:dyDescent="0.2">
      <c r="B6" s="92"/>
      <c r="C6" s="102"/>
      <c r="D6" s="87"/>
      <c r="E6" s="14"/>
      <c r="F6" s="38"/>
      <c r="G6" s="39"/>
      <c r="H6" s="39"/>
      <c r="I6" s="10" t="s">
        <v>1</v>
      </c>
      <c r="J6" s="49"/>
      <c r="K6" s="10" t="s">
        <v>12</v>
      </c>
      <c r="L6" s="15">
        <f t="shared" ref="L6:L50" si="0">ROUND(H6*J6/1000000,2)</f>
        <v>0</v>
      </c>
      <c r="M6" s="60"/>
      <c r="P6" s="1" t="s">
        <v>22</v>
      </c>
      <c r="R6" s="1" t="s">
        <v>2</v>
      </c>
      <c r="S6" s="1" t="s">
        <v>31</v>
      </c>
      <c r="T6" s="1" t="s">
        <v>6</v>
      </c>
    </row>
    <row r="7" spans="1:20" ht="18" customHeight="1" x14ac:dyDescent="0.2">
      <c r="B7" s="92"/>
      <c r="C7" s="102"/>
      <c r="D7" s="87"/>
      <c r="E7" s="17"/>
      <c r="F7" s="40"/>
      <c r="G7" s="39"/>
      <c r="H7" s="39"/>
      <c r="I7" s="10" t="s">
        <v>1</v>
      </c>
      <c r="J7" s="49"/>
      <c r="K7" s="10" t="s">
        <v>12</v>
      </c>
      <c r="L7" s="15">
        <f t="shared" si="0"/>
        <v>0</v>
      </c>
      <c r="M7" s="61"/>
      <c r="P7" s="1" t="s">
        <v>21</v>
      </c>
      <c r="R7" s="1" t="s">
        <v>3</v>
      </c>
      <c r="T7" s="1" t="s">
        <v>30</v>
      </c>
    </row>
    <row r="8" spans="1:20" ht="18" customHeight="1" x14ac:dyDescent="0.2">
      <c r="B8" s="92"/>
      <c r="C8" s="102"/>
      <c r="D8" s="87"/>
      <c r="E8" s="17"/>
      <c r="F8" s="38"/>
      <c r="G8" s="39"/>
      <c r="H8" s="39"/>
      <c r="I8" s="10" t="s">
        <v>1</v>
      </c>
      <c r="J8" s="49"/>
      <c r="K8" s="10" t="s">
        <v>12</v>
      </c>
      <c r="L8" s="15">
        <f t="shared" si="0"/>
        <v>0</v>
      </c>
      <c r="M8" s="60"/>
      <c r="P8" s="1" t="s">
        <v>23</v>
      </c>
      <c r="T8" s="1" t="s">
        <v>5</v>
      </c>
    </row>
    <row r="9" spans="1:20" ht="18" customHeight="1" x14ac:dyDescent="0.2">
      <c r="B9" s="92"/>
      <c r="C9" s="102"/>
      <c r="D9" s="87"/>
      <c r="E9" s="17"/>
      <c r="F9" s="40"/>
      <c r="G9" s="39"/>
      <c r="H9" s="39"/>
      <c r="I9" s="10" t="s">
        <v>1</v>
      </c>
      <c r="J9" s="49"/>
      <c r="K9" s="10" t="s">
        <v>12</v>
      </c>
      <c r="L9" s="15">
        <f t="shared" si="0"/>
        <v>0</v>
      </c>
      <c r="M9" s="61"/>
      <c r="P9" s="1" t="s">
        <v>24</v>
      </c>
    </row>
    <row r="10" spans="1:20" ht="18" customHeight="1" x14ac:dyDescent="0.2">
      <c r="B10" s="92"/>
      <c r="C10" s="102"/>
      <c r="D10" s="87"/>
      <c r="E10" s="18"/>
      <c r="F10" s="41"/>
      <c r="G10" s="52"/>
      <c r="H10" s="52"/>
      <c r="I10" s="53" t="s">
        <v>1</v>
      </c>
      <c r="J10" s="54"/>
      <c r="K10" s="13" t="s">
        <v>12</v>
      </c>
      <c r="L10" s="30">
        <f t="shared" si="0"/>
        <v>0</v>
      </c>
      <c r="M10" s="62"/>
      <c r="P10" s="1" t="s">
        <v>25</v>
      </c>
    </row>
    <row r="11" spans="1:20" ht="18" customHeight="1" x14ac:dyDescent="0.2">
      <c r="B11" s="92"/>
      <c r="C11" s="102"/>
      <c r="D11" s="88"/>
      <c r="E11" s="20"/>
      <c r="F11" s="40"/>
      <c r="G11" s="43"/>
      <c r="H11" s="43"/>
      <c r="I11" s="12" t="s">
        <v>1</v>
      </c>
      <c r="J11" s="50"/>
      <c r="K11" s="12" t="s">
        <v>12</v>
      </c>
      <c r="L11" s="15">
        <f t="shared" si="0"/>
        <v>0</v>
      </c>
      <c r="M11" s="61"/>
      <c r="P11" s="1" t="s">
        <v>26</v>
      </c>
    </row>
    <row r="12" spans="1:20" ht="18" customHeight="1" x14ac:dyDescent="0.2">
      <c r="B12" s="92"/>
      <c r="C12" s="102"/>
      <c r="D12" s="89"/>
      <c r="E12" s="17"/>
      <c r="F12" s="38"/>
      <c r="G12" s="39"/>
      <c r="H12" s="39"/>
      <c r="I12" s="10" t="s">
        <v>1</v>
      </c>
      <c r="J12" s="49"/>
      <c r="K12" s="10" t="s">
        <v>12</v>
      </c>
      <c r="L12" s="15">
        <f t="shared" si="0"/>
        <v>0</v>
      </c>
      <c r="M12" s="60"/>
      <c r="P12" s="1" t="s">
        <v>27</v>
      </c>
    </row>
    <row r="13" spans="1:20" ht="18" customHeight="1" x14ac:dyDescent="0.2">
      <c r="B13" s="92"/>
      <c r="C13" s="102"/>
      <c r="D13" s="89"/>
      <c r="E13" s="17"/>
      <c r="F13" s="38"/>
      <c r="G13" s="39"/>
      <c r="H13" s="39"/>
      <c r="I13" s="10" t="s">
        <v>1</v>
      </c>
      <c r="J13" s="49"/>
      <c r="K13" s="10" t="s">
        <v>12</v>
      </c>
      <c r="L13" s="15">
        <f t="shared" si="0"/>
        <v>0</v>
      </c>
      <c r="M13" s="60"/>
      <c r="P13" s="1" t="s">
        <v>28</v>
      </c>
    </row>
    <row r="14" spans="1:20" ht="18" customHeight="1" x14ac:dyDescent="0.2">
      <c r="B14" s="92"/>
      <c r="C14" s="102"/>
      <c r="D14" s="89"/>
      <c r="E14" s="17"/>
      <c r="F14" s="38"/>
      <c r="G14" s="39"/>
      <c r="H14" s="39"/>
      <c r="I14" s="10" t="s">
        <v>1</v>
      </c>
      <c r="J14" s="49"/>
      <c r="K14" s="10" t="s">
        <v>12</v>
      </c>
      <c r="L14" s="15">
        <f t="shared" si="0"/>
        <v>0</v>
      </c>
      <c r="M14" s="60"/>
      <c r="P14" s="1" t="s">
        <v>29</v>
      </c>
    </row>
    <row r="15" spans="1:20" ht="18" customHeight="1" x14ac:dyDescent="0.2">
      <c r="B15" s="92"/>
      <c r="C15" s="102"/>
      <c r="D15" s="89"/>
      <c r="E15" s="17"/>
      <c r="F15" s="38"/>
      <c r="G15" s="39"/>
      <c r="H15" s="39"/>
      <c r="I15" s="10" t="s">
        <v>1</v>
      </c>
      <c r="J15" s="49"/>
      <c r="K15" s="10" t="s">
        <v>12</v>
      </c>
      <c r="L15" s="15">
        <f t="shared" si="0"/>
        <v>0</v>
      </c>
      <c r="M15" s="60"/>
      <c r="P15" s="1" t="s">
        <v>5</v>
      </c>
    </row>
    <row r="16" spans="1:20" ht="18" customHeight="1" x14ac:dyDescent="0.2">
      <c r="B16" s="92"/>
      <c r="C16" s="102"/>
      <c r="D16" s="90"/>
      <c r="E16" s="18"/>
      <c r="F16" s="41"/>
      <c r="G16" s="52"/>
      <c r="H16" s="52"/>
      <c r="I16" s="53" t="s">
        <v>1</v>
      </c>
      <c r="J16" s="54"/>
      <c r="K16" s="13" t="s">
        <v>12</v>
      </c>
      <c r="L16" s="30">
        <f t="shared" si="0"/>
        <v>0</v>
      </c>
      <c r="M16" s="62"/>
    </row>
    <row r="17" spans="2:13" ht="18" customHeight="1" x14ac:dyDescent="0.2">
      <c r="B17" s="92"/>
      <c r="C17" s="102"/>
      <c r="D17" s="89"/>
      <c r="E17" s="20"/>
      <c r="F17" s="40"/>
      <c r="G17" s="43"/>
      <c r="H17" s="43"/>
      <c r="I17" s="12" t="s">
        <v>1</v>
      </c>
      <c r="J17" s="50"/>
      <c r="K17" s="12" t="s">
        <v>12</v>
      </c>
      <c r="L17" s="15">
        <f t="shared" si="0"/>
        <v>0</v>
      </c>
      <c r="M17" s="61"/>
    </row>
    <row r="18" spans="2:13" ht="18" customHeight="1" x14ac:dyDescent="0.2">
      <c r="B18" s="92"/>
      <c r="C18" s="102"/>
      <c r="D18" s="89"/>
      <c r="E18" s="17"/>
      <c r="F18" s="38"/>
      <c r="G18" s="39"/>
      <c r="H18" s="39"/>
      <c r="I18" s="10" t="s">
        <v>1</v>
      </c>
      <c r="J18" s="49"/>
      <c r="K18" s="10" t="s">
        <v>12</v>
      </c>
      <c r="L18" s="15">
        <f t="shared" si="0"/>
        <v>0</v>
      </c>
      <c r="M18" s="60"/>
    </row>
    <row r="19" spans="2:13" ht="18" customHeight="1" x14ac:dyDescent="0.2">
      <c r="B19" s="92"/>
      <c r="C19" s="102"/>
      <c r="D19" s="89"/>
      <c r="E19" s="17"/>
      <c r="F19" s="38"/>
      <c r="G19" s="39"/>
      <c r="H19" s="39"/>
      <c r="I19" s="10" t="s">
        <v>1</v>
      </c>
      <c r="J19" s="49"/>
      <c r="K19" s="10" t="s">
        <v>12</v>
      </c>
      <c r="L19" s="15">
        <f t="shared" si="0"/>
        <v>0</v>
      </c>
      <c r="M19" s="60"/>
    </row>
    <row r="20" spans="2:13" ht="18" customHeight="1" x14ac:dyDescent="0.2">
      <c r="B20" s="92"/>
      <c r="C20" s="102"/>
      <c r="D20" s="89"/>
      <c r="E20" s="17"/>
      <c r="F20" s="38"/>
      <c r="G20" s="39"/>
      <c r="H20" s="39"/>
      <c r="I20" s="10" t="s">
        <v>1</v>
      </c>
      <c r="J20" s="49"/>
      <c r="K20" s="10" t="s">
        <v>12</v>
      </c>
      <c r="L20" s="15">
        <f t="shared" si="0"/>
        <v>0</v>
      </c>
      <c r="M20" s="60"/>
    </row>
    <row r="21" spans="2:13" ht="18" customHeight="1" x14ac:dyDescent="0.2">
      <c r="B21" s="92"/>
      <c r="C21" s="102"/>
      <c r="D21" s="89"/>
      <c r="E21" s="17"/>
      <c r="F21" s="38"/>
      <c r="G21" s="39"/>
      <c r="H21" s="39"/>
      <c r="I21" s="10" t="s">
        <v>1</v>
      </c>
      <c r="J21" s="49"/>
      <c r="K21" s="10" t="s">
        <v>12</v>
      </c>
      <c r="L21" s="15">
        <f t="shared" si="0"/>
        <v>0</v>
      </c>
      <c r="M21" s="60"/>
    </row>
    <row r="22" spans="2:13" ht="18" customHeight="1" x14ac:dyDescent="0.2">
      <c r="B22" s="92"/>
      <c r="C22" s="102"/>
      <c r="D22" s="89"/>
      <c r="E22" s="21"/>
      <c r="F22" s="38"/>
      <c r="G22" s="52"/>
      <c r="H22" s="52"/>
      <c r="I22" s="53" t="s">
        <v>1</v>
      </c>
      <c r="J22" s="54"/>
      <c r="K22" s="13" t="s">
        <v>12</v>
      </c>
      <c r="L22" s="30">
        <f t="shared" si="0"/>
        <v>0</v>
      </c>
      <c r="M22" s="60"/>
    </row>
    <row r="23" spans="2:13" ht="18" customHeight="1" x14ac:dyDescent="0.2">
      <c r="B23" s="92"/>
      <c r="C23" s="104" t="s">
        <v>16</v>
      </c>
      <c r="D23" s="88"/>
      <c r="E23" s="16"/>
      <c r="F23" s="42"/>
      <c r="G23" s="43"/>
      <c r="H23" s="43"/>
      <c r="I23" s="12" t="s">
        <v>1</v>
      </c>
      <c r="J23" s="50"/>
      <c r="K23" s="12" t="s">
        <v>12</v>
      </c>
      <c r="L23" s="15">
        <f t="shared" si="0"/>
        <v>0</v>
      </c>
      <c r="M23" s="63"/>
    </row>
    <row r="24" spans="2:13" ht="18" customHeight="1" x14ac:dyDescent="0.2">
      <c r="B24" s="92"/>
      <c r="C24" s="102"/>
      <c r="D24" s="89"/>
      <c r="E24" s="14"/>
      <c r="F24" s="38"/>
      <c r="G24" s="39"/>
      <c r="H24" s="39"/>
      <c r="I24" s="10" t="s">
        <v>1</v>
      </c>
      <c r="J24" s="49"/>
      <c r="K24" s="10" t="s">
        <v>12</v>
      </c>
      <c r="L24" s="15">
        <f t="shared" si="0"/>
        <v>0</v>
      </c>
      <c r="M24" s="60"/>
    </row>
    <row r="25" spans="2:13" ht="18" customHeight="1" x14ac:dyDescent="0.2">
      <c r="B25" s="92"/>
      <c r="C25" s="102"/>
      <c r="D25" s="89"/>
      <c r="E25" s="17"/>
      <c r="F25" s="38"/>
      <c r="G25" s="39"/>
      <c r="H25" s="39"/>
      <c r="I25" s="10" t="s">
        <v>1</v>
      </c>
      <c r="J25" s="49"/>
      <c r="K25" s="10" t="s">
        <v>12</v>
      </c>
      <c r="L25" s="15">
        <f t="shared" si="0"/>
        <v>0</v>
      </c>
      <c r="M25" s="60"/>
    </row>
    <row r="26" spans="2:13" ht="18" customHeight="1" x14ac:dyDescent="0.2">
      <c r="B26" s="92"/>
      <c r="C26" s="102"/>
      <c r="D26" s="89"/>
      <c r="E26" s="17"/>
      <c r="F26" s="38"/>
      <c r="G26" s="39"/>
      <c r="H26" s="39"/>
      <c r="I26" s="10" t="s">
        <v>1</v>
      </c>
      <c r="J26" s="49"/>
      <c r="K26" s="10" t="s">
        <v>12</v>
      </c>
      <c r="L26" s="15">
        <f t="shared" si="0"/>
        <v>0</v>
      </c>
      <c r="M26" s="60"/>
    </row>
    <row r="27" spans="2:13" ht="18" customHeight="1" x14ac:dyDescent="0.2">
      <c r="B27" s="92"/>
      <c r="C27" s="102"/>
      <c r="D27" s="89"/>
      <c r="E27" s="17"/>
      <c r="F27" s="44"/>
      <c r="G27" s="39"/>
      <c r="H27" s="39"/>
      <c r="I27" s="10" t="s">
        <v>1</v>
      </c>
      <c r="J27" s="49"/>
      <c r="K27" s="10" t="s">
        <v>12</v>
      </c>
      <c r="L27" s="15">
        <f t="shared" si="0"/>
        <v>0</v>
      </c>
      <c r="M27" s="60"/>
    </row>
    <row r="28" spans="2:13" ht="18" customHeight="1" x14ac:dyDescent="0.2">
      <c r="B28" s="92"/>
      <c r="C28" s="102"/>
      <c r="D28" s="90"/>
      <c r="E28" s="18"/>
      <c r="F28" s="45"/>
      <c r="G28" s="52"/>
      <c r="H28" s="52"/>
      <c r="I28" s="53" t="s">
        <v>1</v>
      </c>
      <c r="J28" s="54"/>
      <c r="K28" s="13" t="s">
        <v>12</v>
      </c>
      <c r="L28" s="30">
        <f t="shared" si="0"/>
        <v>0</v>
      </c>
      <c r="M28" s="62"/>
    </row>
    <row r="29" spans="2:13" ht="18" customHeight="1" x14ac:dyDescent="0.2">
      <c r="B29" s="92"/>
      <c r="C29" s="102"/>
      <c r="D29" s="88"/>
      <c r="E29" s="16"/>
      <c r="F29" s="42"/>
      <c r="G29" s="43"/>
      <c r="H29" s="43"/>
      <c r="I29" s="12" t="s">
        <v>1</v>
      </c>
      <c r="J29" s="50"/>
      <c r="K29" s="12" t="s">
        <v>12</v>
      </c>
      <c r="L29" s="15">
        <f t="shared" si="0"/>
        <v>0</v>
      </c>
      <c r="M29" s="63"/>
    </row>
    <row r="30" spans="2:13" ht="18" customHeight="1" x14ac:dyDescent="0.2">
      <c r="B30" s="92"/>
      <c r="C30" s="102"/>
      <c r="D30" s="89"/>
      <c r="E30" s="14"/>
      <c r="F30" s="38"/>
      <c r="G30" s="39"/>
      <c r="H30" s="39"/>
      <c r="I30" s="10" t="s">
        <v>1</v>
      </c>
      <c r="J30" s="49"/>
      <c r="K30" s="10" t="s">
        <v>12</v>
      </c>
      <c r="L30" s="15">
        <f t="shared" si="0"/>
        <v>0</v>
      </c>
      <c r="M30" s="60"/>
    </row>
    <row r="31" spans="2:13" ht="18" customHeight="1" x14ac:dyDescent="0.2">
      <c r="B31" s="92"/>
      <c r="C31" s="102"/>
      <c r="D31" s="89"/>
      <c r="E31" s="17"/>
      <c r="F31" s="38"/>
      <c r="G31" s="39"/>
      <c r="H31" s="39"/>
      <c r="I31" s="10" t="s">
        <v>1</v>
      </c>
      <c r="J31" s="49"/>
      <c r="K31" s="10" t="s">
        <v>12</v>
      </c>
      <c r="L31" s="15">
        <f t="shared" si="0"/>
        <v>0</v>
      </c>
      <c r="M31" s="60"/>
    </row>
    <row r="32" spans="2:13" ht="18" customHeight="1" x14ac:dyDescent="0.2">
      <c r="B32" s="92"/>
      <c r="C32" s="102"/>
      <c r="D32" s="89"/>
      <c r="E32" s="17"/>
      <c r="F32" s="38"/>
      <c r="G32" s="39"/>
      <c r="H32" s="39"/>
      <c r="I32" s="10" t="s">
        <v>1</v>
      </c>
      <c r="J32" s="49"/>
      <c r="K32" s="10" t="s">
        <v>12</v>
      </c>
      <c r="L32" s="15">
        <f t="shared" si="0"/>
        <v>0</v>
      </c>
      <c r="M32" s="60"/>
    </row>
    <row r="33" spans="2:13" ht="18" customHeight="1" x14ac:dyDescent="0.2">
      <c r="B33" s="92"/>
      <c r="C33" s="102"/>
      <c r="D33" s="89"/>
      <c r="E33" s="17"/>
      <c r="F33" s="44"/>
      <c r="G33" s="39"/>
      <c r="H33" s="39"/>
      <c r="I33" s="10" t="s">
        <v>1</v>
      </c>
      <c r="J33" s="49"/>
      <c r="K33" s="10" t="s">
        <v>12</v>
      </c>
      <c r="L33" s="15">
        <f t="shared" si="0"/>
        <v>0</v>
      </c>
      <c r="M33" s="60"/>
    </row>
    <row r="34" spans="2:13" ht="18" customHeight="1" x14ac:dyDescent="0.2">
      <c r="B34" s="92"/>
      <c r="C34" s="102"/>
      <c r="D34" s="90"/>
      <c r="E34" s="18"/>
      <c r="F34" s="45"/>
      <c r="G34" s="52"/>
      <c r="H34" s="52"/>
      <c r="I34" s="53" t="s">
        <v>1</v>
      </c>
      <c r="J34" s="54"/>
      <c r="K34" s="13" t="s">
        <v>12</v>
      </c>
      <c r="L34" s="30">
        <f t="shared" si="0"/>
        <v>0</v>
      </c>
      <c r="M34" s="62"/>
    </row>
    <row r="35" spans="2:13" ht="18" customHeight="1" x14ac:dyDescent="0.2">
      <c r="B35" s="92"/>
      <c r="C35" s="102"/>
      <c r="D35" s="89"/>
      <c r="E35" s="16"/>
      <c r="F35" s="42"/>
      <c r="G35" s="43"/>
      <c r="H35" s="43"/>
      <c r="I35" s="12" t="s">
        <v>1</v>
      </c>
      <c r="J35" s="50"/>
      <c r="K35" s="12" t="s">
        <v>12</v>
      </c>
      <c r="L35" s="15">
        <f t="shared" si="0"/>
        <v>0</v>
      </c>
      <c r="M35" s="63"/>
    </row>
    <row r="36" spans="2:13" ht="18" customHeight="1" x14ac:dyDescent="0.2">
      <c r="B36" s="92"/>
      <c r="C36" s="102"/>
      <c r="D36" s="89"/>
      <c r="E36" s="14"/>
      <c r="F36" s="38"/>
      <c r="G36" s="39"/>
      <c r="H36" s="39"/>
      <c r="I36" s="10" t="s">
        <v>1</v>
      </c>
      <c r="J36" s="49"/>
      <c r="K36" s="10" t="s">
        <v>12</v>
      </c>
      <c r="L36" s="15">
        <f t="shared" si="0"/>
        <v>0</v>
      </c>
      <c r="M36" s="60"/>
    </row>
    <row r="37" spans="2:13" ht="18" customHeight="1" x14ac:dyDescent="0.2">
      <c r="B37" s="92"/>
      <c r="C37" s="102"/>
      <c r="D37" s="89"/>
      <c r="E37" s="17"/>
      <c r="F37" s="38"/>
      <c r="G37" s="39"/>
      <c r="H37" s="39"/>
      <c r="I37" s="10" t="s">
        <v>1</v>
      </c>
      <c r="J37" s="49"/>
      <c r="K37" s="10" t="s">
        <v>12</v>
      </c>
      <c r="L37" s="15">
        <f t="shared" si="0"/>
        <v>0</v>
      </c>
      <c r="M37" s="60"/>
    </row>
    <row r="38" spans="2:13" ht="18" customHeight="1" x14ac:dyDescent="0.2">
      <c r="B38" s="92"/>
      <c r="C38" s="102"/>
      <c r="D38" s="89"/>
      <c r="E38" s="17"/>
      <c r="F38" s="38"/>
      <c r="G38" s="39"/>
      <c r="H38" s="39"/>
      <c r="I38" s="10" t="s">
        <v>1</v>
      </c>
      <c r="J38" s="49"/>
      <c r="K38" s="10" t="s">
        <v>12</v>
      </c>
      <c r="L38" s="15">
        <f t="shared" si="0"/>
        <v>0</v>
      </c>
      <c r="M38" s="60"/>
    </row>
    <row r="39" spans="2:13" ht="18" customHeight="1" x14ac:dyDescent="0.2">
      <c r="B39" s="92"/>
      <c r="C39" s="102"/>
      <c r="D39" s="89"/>
      <c r="E39" s="17"/>
      <c r="F39" s="44"/>
      <c r="G39" s="39"/>
      <c r="H39" s="39"/>
      <c r="I39" s="10" t="s">
        <v>1</v>
      </c>
      <c r="J39" s="49"/>
      <c r="K39" s="10" t="s">
        <v>12</v>
      </c>
      <c r="L39" s="15">
        <f t="shared" si="0"/>
        <v>0</v>
      </c>
      <c r="M39" s="60"/>
    </row>
    <row r="40" spans="2:13" ht="18" customHeight="1" x14ac:dyDescent="0.2">
      <c r="B40" s="92"/>
      <c r="C40" s="102"/>
      <c r="D40" s="90"/>
      <c r="E40" s="18"/>
      <c r="F40" s="45"/>
      <c r="G40" s="52"/>
      <c r="H40" s="52"/>
      <c r="I40" s="53" t="s">
        <v>1</v>
      </c>
      <c r="J40" s="54"/>
      <c r="K40" s="13" t="s">
        <v>12</v>
      </c>
      <c r="L40" s="30">
        <f t="shared" si="0"/>
        <v>0</v>
      </c>
      <c r="M40" s="62"/>
    </row>
    <row r="41" spans="2:13" ht="18" customHeight="1" x14ac:dyDescent="0.2">
      <c r="B41" s="92"/>
      <c r="C41" s="102"/>
      <c r="D41" s="89"/>
      <c r="E41" s="20"/>
      <c r="F41" s="38"/>
      <c r="G41" s="43"/>
      <c r="H41" s="43"/>
      <c r="I41" s="12" t="s">
        <v>1</v>
      </c>
      <c r="J41" s="50"/>
      <c r="K41" s="12" t="s">
        <v>12</v>
      </c>
      <c r="L41" s="15">
        <f t="shared" si="0"/>
        <v>0</v>
      </c>
      <c r="M41" s="60"/>
    </row>
    <row r="42" spans="2:13" ht="18" customHeight="1" x14ac:dyDescent="0.2">
      <c r="B42" s="92"/>
      <c r="C42" s="102"/>
      <c r="D42" s="89"/>
      <c r="E42" s="17"/>
      <c r="F42" s="38"/>
      <c r="G42" s="39"/>
      <c r="H42" s="39"/>
      <c r="I42" s="10" t="s">
        <v>1</v>
      </c>
      <c r="J42" s="49"/>
      <c r="K42" s="10" t="s">
        <v>12</v>
      </c>
      <c r="L42" s="15">
        <f t="shared" si="0"/>
        <v>0</v>
      </c>
      <c r="M42" s="60"/>
    </row>
    <row r="43" spans="2:13" ht="18" customHeight="1" x14ac:dyDescent="0.2">
      <c r="B43" s="92"/>
      <c r="C43" s="102"/>
      <c r="D43" s="89"/>
      <c r="E43" s="17"/>
      <c r="F43" s="38"/>
      <c r="G43" s="39"/>
      <c r="H43" s="39"/>
      <c r="I43" s="10" t="s">
        <v>1</v>
      </c>
      <c r="J43" s="49"/>
      <c r="K43" s="10" t="s">
        <v>12</v>
      </c>
      <c r="L43" s="15">
        <f t="shared" si="0"/>
        <v>0</v>
      </c>
      <c r="M43" s="60"/>
    </row>
    <row r="44" spans="2:13" ht="18" customHeight="1" x14ac:dyDescent="0.2">
      <c r="B44" s="92"/>
      <c r="C44" s="102"/>
      <c r="D44" s="89"/>
      <c r="E44" s="17"/>
      <c r="F44" s="38"/>
      <c r="G44" s="39"/>
      <c r="H44" s="39"/>
      <c r="I44" s="10" t="s">
        <v>1</v>
      </c>
      <c r="J44" s="49"/>
      <c r="K44" s="10" t="s">
        <v>12</v>
      </c>
      <c r="L44" s="15">
        <f t="shared" si="0"/>
        <v>0</v>
      </c>
      <c r="M44" s="60"/>
    </row>
    <row r="45" spans="2:13" ht="18" customHeight="1" x14ac:dyDescent="0.2">
      <c r="B45" s="92"/>
      <c r="C45" s="102"/>
      <c r="D45" s="89"/>
      <c r="E45" s="17"/>
      <c r="F45" s="44"/>
      <c r="G45" s="39"/>
      <c r="H45" s="39"/>
      <c r="I45" s="10" t="s">
        <v>1</v>
      </c>
      <c r="J45" s="49"/>
      <c r="K45" s="10" t="s">
        <v>12</v>
      </c>
      <c r="L45" s="15">
        <f t="shared" si="0"/>
        <v>0</v>
      </c>
      <c r="M45" s="60"/>
    </row>
    <row r="46" spans="2:13" ht="18" customHeight="1" thickBot="1" x14ac:dyDescent="0.25">
      <c r="B46" s="93"/>
      <c r="C46" s="105"/>
      <c r="D46" s="103"/>
      <c r="E46" s="25"/>
      <c r="F46" s="46"/>
      <c r="G46" s="52"/>
      <c r="H46" s="52"/>
      <c r="I46" s="53" t="s">
        <v>1</v>
      </c>
      <c r="J46" s="54"/>
      <c r="K46" s="28" t="s">
        <v>12</v>
      </c>
      <c r="L46" s="29">
        <f t="shared" si="0"/>
        <v>0</v>
      </c>
      <c r="M46" s="64"/>
    </row>
    <row r="47" spans="2:13" ht="18" customHeight="1" x14ac:dyDescent="0.2">
      <c r="B47" s="97" t="s">
        <v>17</v>
      </c>
      <c r="C47" s="98"/>
      <c r="D47" s="22"/>
      <c r="E47" s="23"/>
      <c r="F47" s="47"/>
      <c r="G47" s="37"/>
      <c r="H47" s="37"/>
      <c r="I47" s="26" t="s">
        <v>1</v>
      </c>
      <c r="J47" s="48"/>
      <c r="K47" s="26" t="s">
        <v>12</v>
      </c>
      <c r="L47" s="27">
        <f t="shared" si="0"/>
        <v>0</v>
      </c>
      <c r="M47" s="65"/>
    </row>
    <row r="48" spans="2:13" ht="18" customHeight="1" x14ac:dyDescent="0.2">
      <c r="B48" s="99"/>
      <c r="C48" s="100"/>
      <c r="D48" s="24"/>
      <c r="E48" s="17"/>
      <c r="F48" s="44"/>
      <c r="G48" s="39"/>
      <c r="H48" s="39"/>
      <c r="I48" s="10" t="s">
        <v>1</v>
      </c>
      <c r="J48" s="49"/>
      <c r="K48" s="10" t="s">
        <v>12</v>
      </c>
      <c r="L48" s="15">
        <f t="shared" si="0"/>
        <v>0</v>
      </c>
      <c r="M48" s="66"/>
    </row>
    <row r="49" spans="1:15" ht="18" customHeight="1" x14ac:dyDescent="0.2">
      <c r="B49" s="99"/>
      <c r="C49" s="100"/>
      <c r="D49" s="24"/>
      <c r="E49" s="17"/>
      <c r="F49" s="44"/>
      <c r="G49" s="39"/>
      <c r="H49" s="39"/>
      <c r="I49" s="10" t="s">
        <v>1</v>
      </c>
      <c r="J49" s="49"/>
      <c r="K49" s="10" t="s">
        <v>12</v>
      </c>
      <c r="L49" s="15">
        <f t="shared" si="0"/>
        <v>0</v>
      </c>
      <c r="M49" s="66"/>
    </row>
    <row r="50" spans="1:15" ht="18" customHeight="1" thickBot="1" x14ac:dyDescent="0.25">
      <c r="B50" s="99"/>
      <c r="C50" s="100"/>
      <c r="D50" s="76"/>
      <c r="E50" s="21"/>
      <c r="F50" s="77"/>
      <c r="G50" s="52"/>
      <c r="H50" s="52"/>
      <c r="I50" s="53" t="s">
        <v>1</v>
      </c>
      <c r="J50" s="54"/>
      <c r="K50" s="53" t="s">
        <v>12</v>
      </c>
      <c r="L50" s="78">
        <f t="shared" si="0"/>
        <v>0</v>
      </c>
      <c r="M50" s="79"/>
    </row>
    <row r="51" spans="1:15" ht="18" customHeight="1" x14ac:dyDescent="0.2">
      <c r="A51" s="6"/>
      <c r="B51" s="106" t="s">
        <v>41</v>
      </c>
      <c r="C51" s="107"/>
      <c r="D51" s="107"/>
      <c r="E51" s="107"/>
      <c r="F51" s="107"/>
      <c r="G51" s="107"/>
      <c r="H51" s="107"/>
      <c r="I51" s="107"/>
      <c r="J51" s="107"/>
      <c r="K51" s="110"/>
      <c r="L51" s="80" t="s">
        <v>37</v>
      </c>
      <c r="M51" s="75" t="s">
        <v>38</v>
      </c>
    </row>
    <row r="52" spans="1:15" ht="18" customHeight="1" thickBot="1" x14ac:dyDescent="0.25">
      <c r="A52" s="6"/>
      <c r="B52" s="108"/>
      <c r="C52" s="109"/>
      <c r="D52" s="109"/>
      <c r="E52" s="109"/>
      <c r="F52" s="109"/>
      <c r="G52" s="109"/>
      <c r="H52" s="109"/>
      <c r="I52" s="109"/>
      <c r="J52" s="109"/>
      <c r="K52" s="111"/>
      <c r="L52" s="73">
        <f>ROUND(SUM(L5:L50),2)</f>
        <v>0</v>
      </c>
      <c r="M52" s="74">
        <f>ROUND(SUM(M5:M50),2)</f>
        <v>0</v>
      </c>
    </row>
    <row r="53" spans="1:15" ht="18" customHeight="1" thickBot="1" x14ac:dyDescent="0.25">
      <c r="A53" s="6"/>
      <c r="B53" s="81" t="s">
        <v>35</v>
      </c>
      <c r="C53" s="82"/>
      <c r="D53" s="82"/>
      <c r="E53" s="82"/>
      <c r="F53" s="82"/>
      <c r="G53" s="82"/>
      <c r="H53" s="82"/>
      <c r="I53" s="82"/>
      <c r="J53" s="82"/>
      <c r="K53" s="71"/>
      <c r="L53" s="72" t="e">
        <f>ROUND(M52/L52*100,1)</f>
        <v>#DIV/0!</v>
      </c>
      <c r="M53" s="67" t="s">
        <v>39</v>
      </c>
    </row>
    <row r="54" spans="1:15" ht="18" customHeight="1" x14ac:dyDescent="0.2">
      <c r="A54" s="6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0"/>
    </row>
    <row r="55" spans="1:15" ht="18" customHeight="1" x14ac:dyDescent="0.2">
      <c r="A55" s="6" t="s">
        <v>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8"/>
    </row>
    <row r="56" spans="1:15" ht="18" customHeight="1" x14ac:dyDescent="0.2">
      <c r="A56" s="6" t="s">
        <v>32</v>
      </c>
      <c r="B56"/>
      <c r="C56"/>
      <c r="D56"/>
      <c r="E56"/>
      <c r="F56"/>
      <c r="G56"/>
      <c r="H56"/>
      <c r="I56"/>
      <c r="J56"/>
      <c r="K56" s="34"/>
      <c r="L56"/>
      <c r="M56" s="11"/>
    </row>
    <row r="57" spans="1:15" ht="18" customHeight="1" x14ac:dyDescent="0.2">
      <c r="A57" s="6" t="s">
        <v>18</v>
      </c>
      <c r="M57" s="35"/>
    </row>
    <row r="58" spans="1:15" ht="18" customHeight="1" x14ac:dyDescent="0.2">
      <c r="A58" s="6" t="s">
        <v>42</v>
      </c>
      <c r="M58" s="35"/>
    </row>
    <row r="59" spans="1:15" ht="18" customHeight="1" x14ac:dyDescent="0.2">
      <c r="A59" s="6" t="s">
        <v>36</v>
      </c>
      <c r="B59"/>
      <c r="C59"/>
      <c r="D59"/>
      <c r="E59"/>
      <c r="F59"/>
      <c r="G59"/>
      <c r="H59"/>
      <c r="I59"/>
      <c r="J59"/>
      <c r="K59" s="34"/>
      <c r="L59"/>
      <c r="M59"/>
      <c r="N59" s="11"/>
      <c r="O59"/>
    </row>
    <row r="60" spans="1:15" ht="18" customHeight="1" x14ac:dyDescent="0.2">
      <c r="M60" s="11"/>
    </row>
    <row r="61" spans="1:15" ht="18" customHeight="1" x14ac:dyDescent="0.2"/>
    <row r="62" spans="1:15" ht="18" customHeight="1" x14ac:dyDescent="0.2"/>
    <row r="63" spans="1:15" ht="18" customHeight="1" x14ac:dyDescent="0.2"/>
    <row r="64" spans="1:15" ht="18" customHeight="1" x14ac:dyDescent="0.2"/>
    <row r="65" spans="1:13" ht="18" customHeight="1" x14ac:dyDescent="0.2"/>
    <row r="66" spans="1:13" ht="18" customHeight="1" x14ac:dyDescent="0.2"/>
    <row r="67" spans="1:13" ht="18" customHeight="1" x14ac:dyDescent="0.2"/>
    <row r="68" spans="1:13" ht="18" customHeight="1" x14ac:dyDescent="0.2"/>
    <row r="69" spans="1:13" ht="18" customHeight="1" x14ac:dyDescent="0.2"/>
    <row r="70" spans="1:13" ht="18" customHeight="1" x14ac:dyDescent="0.2"/>
    <row r="71" spans="1:13" ht="18" customHeight="1" x14ac:dyDescent="0.2"/>
    <row r="72" spans="1:13" ht="18" customHeight="1" x14ac:dyDescent="0.2"/>
    <row r="73" spans="1:13" ht="18" customHeight="1" x14ac:dyDescent="0.2"/>
    <row r="74" spans="1:13" ht="18" customHeight="1" x14ac:dyDescent="0.2"/>
    <row r="75" spans="1:13" ht="18" customHeight="1" x14ac:dyDescent="0.2"/>
    <row r="76" spans="1:13" s="6" customFormat="1" ht="32.25" customHeight="1" x14ac:dyDescent="0.2">
      <c r="A76" s="1"/>
      <c r="B76" s="2"/>
      <c r="C76" s="2"/>
      <c r="D76" s="2"/>
      <c r="E76" s="2"/>
      <c r="F76" s="1"/>
      <c r="G76" s="1"/>
      <c r="H76" s="1"/>
      <c r="I76" s="1"/>
      <c r="J76" s="1"/>
      <c r="K76" s="3"/>
      <c r="L76" s="1"/>
      <c r="M76" s="4"/>
    </row>
    <row r="77" spans="1:13" s="6" customFormat="1" ht="32.25" customHeight="1" x14ac:dyDescent="0.2">
      <c r="A77" s="1"/>
      <c r="B77" s="2"/>
      <c r="C77" s="2"/>
      <c r="D77" s="2"/>
      <c r="E77" s="2"/>
      <c r="F77" s="1"/>
      <c r="G77" s="1"/>
      <c r="H77" s="1"/>
      <c r="I77" s="1"/>
      <c r="J77" s="1"/>
      <c r="K77" s="3"/>
      <c r="L77" s="1"/>
      <c r="M77" s="4"/>
    </row>
    <row r="78" spans="1:13" s="6" customFormat="1" ht="32.25" customHeight="1" x14ac:dyDescent="0.2">
      <c r="A78" s="1"/>
      <c r="B78" s="2"/>
      <c r="C78" s="2"/>
      <c r="D78" s="2"/>
      <c r="E78" s="2"/>
      <c r="F78" s="1"/>
      <c r="G78" s="1"/>
      <c r="H78" s="1"/>
      <c r="I78" s="1"/>
      <c r="J78" s="1"/>
      <c r="K78" s="3"/>
      <c r="L78" s="1"/>
      <c r="M78" s="4"/>
    </row>
    <row r="79" spans="1:13" s="6" customFormat="1" ht="32.25" customHeight="1" x14ac:dyDescent="0.2">
      <c r="A79" s="1"/>
      <c r="B79" s="2"/>
      <c r="C79" s="2"/>
      <c r="D79" s="2"/>
      <c r="E79" s="2"/>
      <c r="F79" s="1"/>
      <c r="G79" s="1"/>
      <c r="H79" s="1"/>
      <c r="I79" s="1"/>
      <c r="J79" s="1"/>
      <c r="K79" s="3"/>
      <c r="L79" s="1"/>
      <c r="M79" s="4"/>
    </row>
    <row r="80" spans="1:13" s="6" customFormat="1" ht="11.25" customHeight="1" x14ac:dyDescent="0.2">
      <c r="A80" s="1"/>
      <c r="B80" s="2"/>
      <c r="C80" s="2"/>
      <c r="D80" s="2"/>
      <c r="E80" s="2"/>
      <c r="F80" s="1"/>
      <c r="G80" s="1"/>
      <c r="H80" s="1"/>
      <c r="I80" s="1"/>
      <c r="J80" s="1"/>
      <c r="K80" s="3"/>
      <c r="L80" s="1"/>
      <c r="M80" s="4"/>
    </row>
    <row r="81" spans="1:13" customFormat="1" ht="18.75" customHeight="1" x14ac:dyDescent="0.2">
      <c r="A81" s="1"/>
      <c r="B81" s="2"/>
      <c r="C81" s="2"/>
      <c r="D81" s="2"/>
      <c r="E81" s="2"/>
      <c r="F81" s="1"/>
      <c r="G81" s="1"/>
      <c r="H81" s="1"/>
      <c r="I81" s="1"/>
      <c r="J81" s="1"/>
      <c r="K81" s="3"/>
      <c r="L81" s="1"/>
      <c r="M81" s="4"/>
    </row>
    <row r="82" spans="1:13" customFormat="1" ht="18.75" customHeight="1" x14ac:dyDescent="0.2">
      <c r="A82" s="1"/>
      <c r="B82" s="2"/>
      <c r="C82" s="2"/>
      <c r="D82" s="2"/>
      <c r="E82" s="2"/>
      <c r="F82" s="1"/>
      <c r="G82" s="1"/>
      <c r="H82" s="1"/>
      <c r="I82" s="1"/>
      <c r="J82" s="1"/>
      <c r="K82" s="3"/>
      <c r="L82" s="1"/>
      <c r="M82" s="4"/>
    </row>
    <row r="83" spans="1:13" customFormat="1" ht="19.5" customHeight="1" x14ac:dyDescent="0.2">
      <c r="A83" s="1"/>
      <c r="B83" s="2"/>
      <c r="C83" s="2"/>
      <c r="D83" s="2"/>
      <c r="E83" s="2"/>
      <c r="F83" s="1"/>
      <c r="G83" s="1"/>
      <c r="H83" s="1"/>
      <c r="I83" s="1"/>
      <c r="J83" s="1"/>
      <c r="K83" s="3"/>
      <c r="L83" s="1"/>
      <c r="M83" s="4"/>
    </row>
    <row r="84" spans="1:13" customFormat="1" ht="18.75" customHeight="1" x14ac:dyDescent="0.2">
      <c r="A84" s="1"/>
      <c r="B84" s="2"/>
      <c r="C84" s="2"/>
      <c r="D84" s="2"/>
      <c r="E84" s="2"/>
      <c r="F84" s="1"/>
      <c r="G84" s="1"/>
      <c r="H84" s="1"/>
      <c r="I84" s="1"/>
      <c r="J84" s="1"/>
      <c r="K84" s="3"/>
      <c r="L84" s="1"/>
      <c r="M84" s="4"/>
    </row>
    <row r="85" spans="1:13" customFormat="1" ht="18.75" customHeight="1" x14ac:dyDescent="0.2">
      <c r="A85" s="1"/>
      <c r="B85" s="2"/>
      <c r="C85" s="2"/>
      <c r="D85" s="2"/>
      <c r="E85" s="2"/>
      <c r="F85" s="1"/>
      <c r="G85" s="1"/>
      <c r="H85" s="1"/>
      <c r="I85" s="1"/>
      <c r="J85" s="1"/>
      <c r="K85" s="3"/>
      <c r="L85" s="1"/>
      <c r="M85" s="4"/>
    </row>
    <row r="86" spans="1:13" customFormat="1" ht="18.75" customHeight="1" x14ac:dyDescent="0.2">
      <c r="A86" s="1"/>
      <c r="B86" s="2"/>
      <c r="C86" s="2"/>
      <c r="D86" s="2"/>
      <c r="E86" s="2"/>
      <c r="F86" s="1"/>
      <c r="G86" s="1"/>
      <c r="H86" s="1"/>
      <c r="I86" s="1"/>
      <c r="J86" s="1"/>
      <c r="K86" s="3"/>
      <c r="L86" s="1"/>
      <c r="M86" s="4"/>
    </row>
    <row r="87" spans="1:13" s="4" customFormat="1" ht="18.75" customHeight="1" x14ac:dyDescent="0.2">
      <c r="A87" s="1"/>
      <c r="B87" s="2"/>
      <c r="C87" s="2"/>
      <c r="D87" s="2"/>
      <c r="E87" s="2"/>
      <c r="F87" s="1"/>
      <c r="G87" s="1"/>
      <c r="H87" s="1"/>
      <c r="I87" s="1"/>
      <c r="J87" s="1"/>
      <c r="K87" s="3"/>
      <c r="L87" s="1"/>
    </row>
    <row r="88" spans="1:13" s="4" customFormat="1" ht="18.75" customHeight="1" x14ac:dyDescent="0.2">
      <c r="A88" s="1"/>
      <c r="B88" s="2"/>
      <c r="C88" s="2"/>
      <c r="D88" s="2"/>
      <c r="E88" s="2"/>
      <c r="F88" s="1"/>
      <c r="G88" s="1"/>
      <c r="H88" s="1"/>
      <c r="I88" s="1"/>
      <c r="J88" s="1"/>
      <c r="K88" s="3"/>
      <c r="L88" s="1"/>
    </row>
  </sheetData>
  <mergeCells count="16">
    <mergeCell ref="B53:J53"/>
    <mergeCell ref="H4:K4"/>
    <mergeCell ref="D5:D10"/>
    <mergeCell ref="D11:D16"/>
    <mergeCell ref="D35:D40"/>
    <mergeCell ref="D17:D22"/>
    <mergeCell ref="B5:B46"/>
    <mergeCell ref="D23:D28"/>
    <mergeCell ref="D29:D34"/>
    <mergeCell ref="C4:E4"/>
    <mergeCell ref="B47:C50"/>
    <mergeCell ref="C5:C22"/>
    <mergeCell ref="D41:D46"/>
    <mergeCell ref="C23:C46"/>
    <mergeCell ref="B51:J52"/>
    <mergeCell ref="K51:K52"/>
  </mergeCells>
  <phoneticPr fontId="1"/>
  <dataValidations count="4">
    <dataValidation type="list" allowBlank="1" showInputMessage="1" showErrorMessage="1" sqref="E5:E46" xr:uid="{582A54EE-7FD2-45BD-BD3B-27D3863F913F}">
      <formula1>$R$5:$R$7</formula1>
    </dataValidation>
    <dataValidation type="list" allowBlank="1" showInputMessage="1" showErrorMessage="1" sqref="D5:D46" xr:uid="{76863CE3-A6A8-44E3-A7F7-CF9B79A9CD7A}">
      <formula1>$P$5:$P$15</formula1>
    </dataValidation>
    <dataValidation type="list" allowBlank="1" showInputMessage="1" showErrorMessage="1" sqref="D47:D50" xr:uid="{078ED781-CF7D-4D5F-B6CC-77554D282E0D}">
      <formula1>$S$5:$S$6</formula1>
    </dataValidation>
    <dataValidation type="list" allowBlank="1" showInputMessage="1" showErrorMessage="1" sqref="E47:E50" xr:uid="{8AEFFC5C-0EAB-4450-9E8B-CC01926E4CC6}">
      <formula1>$T$5:$T$8</formula1>
    </dataValidation>
  </dataValidations>
  <printOptions horizontalCentered="1"/>
  <pageMargins left="0.78740157480314965" right="0.59055118110236227" top="0.55118110236220474" bottom="0.31496062992125984" header="0" footer="0"/>
  <pageSetup paperSize="9" scale="68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木びろい表（内装・外装等）</vt:lpstr>
      <vt:lpstr>'木びろい表（内装・外装等）'!Print_Area</vt:lpstr>
      <vt:lpstr>'木びろい表（内装・外装等）'!Print_Titles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2021-08-17T08:02:38Z</dcterms:created>
  <dcterms:modified xsi:type="dcterms:W3CDTF">2026-03-16T01:38:05Z</dcterms:modified>
</cp:coreProperties>
</file>