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xr:revisionPtr revIDLastSave="0" documentId="13_ncr:1_{5054B50E-42F9-4634-9430-E5E3E70AAFA0}" xr6:coauthVersionLast="47" xr6:coauthVersionMax="47" xr10:uidLastSave="{00000000-0000-0000-0000-000000000000}"/>
  <bookViews>
    <workbookView xWindow="28680" yWindow="-120" windowWidth="29040" windowHeight="15720" xr2:uid="{00000000-000D-0000-FFFF-FFFF00000000}"/>
  </bookViews>
  <sheets>
    <sheet name="評価基準表" sheetId="5" r:id="rId1"/>
  </sheets>
  <definedNames>
    <definedName name="_xlnm.Print_Area" localSheetId="0">評価基準表!$A$1:$F$15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5" l="1"/>
  <c r="E13" i="5"/>
  <c r="E12" i="5"/>
  <c r="E11" i="5"/>
  <c r="E10" i="5"/>
  <c r="E9" i="5"/>
  <c r="E8" i="5"/>
  <c r="E7" i="5"/>
  <c r="E6" i="5"/>
  <c r="E5" i="5"/>
  <c r="E4" i="5"/>
  <c r="E15" i="5" l="1"/>
</calcChain>
</file>

<file path=xl/sharedStrings.xml><?xml version="1.0" encoding="utf-8"?>
<sst xmlns="http://schemas.openxmlformats.org/spreadsheetml/2006/main" count="26" uniqueCount="26">
  <si>
    <t>評価の観点</t>
    <rPh sb="0" eb="2">
      <t>ヒョウカ</t>
    </rPh>
    <rPh sb="3" eb="5">
      <t>カンテン</t>
    </rPh>
    <phoneticPr fontId="1"/>
  </si>
  <si>
    <t>配点</t>
    <rPh sb="0" eb="2">
      <t>ハイテン</t>
    </rPh>
    <phoneticPr fontId="1"/>
  </si>
  <si>
    <t>傾斜</t>
    <rPh sb="0" eb="2">
      <t>ケイシャ</t>
    </rPh>
    <phoneticPr fontId="1"/>
  </si>
  <si>
    <t>評価指標</t>
    <rPh sb="0" eb="2">
      <t>ヒョウカ</t>
    </rPh>
    <rPh sb="2" eb="4">
      <t>シヒョウ</t>
    </rPh>
    <phoneticPr fontId="1"/>
  </si>
  <si>
    <t>5.優れている
4.やや優れている
3.普通
2.やや劣る
1.劣る</t>
    <phoneticPr fontId="1"/>
  </si>
  <si>
    <t>1.実施方針</t>
    <rPh sb="2" eb="4">
      <t>ジッシ</t>
    </rPh>
    <rPh sb="4" eb="6">
      <t>ホウシン</t>
    </rPh>
    <phoneticPr fontId="1"/>
  </si>
  <si>
    <t>評価項目</t>
    <rPh sb="0" eb="2">
      <t>ヒョウカ</t>
    </rPh>
    <rPh sb="2" eb="4">
      <t>コウモク</t>
    </rPh>
    <phoneticPr fontId="1"/>
  </si>
  <si>
    <t>3.実施計画</t>
    <phoneticPr fontId="1"/>
  </si>
  <si>
    <t>4.体制・実績</t>
    <rPh sb="2" eb="4">
      <t>タイセイ</t>
    </rPh>
    <rPh sb="5" eb="7">
      <t>ジッセキ</t>
    </rPh>
    <phoneticPr fontId="1"/>
  </si>
  <si>
    <t>5.経済性</t>
    <rPh sb="2" eb="5">
      <t>ケイザイセイ</t>
    </rPh>
    <phoneticPr fontId="1"/>
  </si>
  <si>
    <t>2.業務内容・手法</t>
    <rPh sb="2" eb="4">
      <t>ギョウム</t>
    </rPh>
    <rPh sb="4" eb="6">
      <t>ナイヨウ</t>
    </rPh>
    <rPh sb="7" eb="9">
      <t>シュホウ</t>
    </rPh>
    <phoneticPr fontId="1"/>
  </si>
  <si>
    <t>本市との役割分担は適切であり、本市への支援は効果的であるか。</t>
    <rPh sb="4" eb="6">
      <t>ヤクワリ</t>
    </rPh>
    <rPh sb="9" eb="11">
      <t>テキセツ</t>
    </rPh>
    <rPh sb="15" eb="17">
      <t>ホンシ</t>
    </rPh>
    <rPh sb="19" eb="21">
      <t>シエン</t>
    </rPh>
    <rPh sb="22" eb="25">
      <t>コウカテキ</t>
    </rPh>
    <phoneticPr fontId="1"/>
  </si>
  <si>
    <t>令和８年度仙台市職員エンゲージメント実態調査・改善支援業務委託　企画提案書評価基準表</t>
    <rPh sb="29" eb="31">
      <t>イタク</t>
    </rPh>
    <phoneticPr fontId="1"/>
  </si>
  <si>
    <t>業務遂行に必要な組織、人員を確保し、本市との連絡調整が適切に遂行できる体制がとられているか。</t>
    <rPh sb="0" eb="2">
      <t>ギョウム</t>
    </rPh>
    <rPh sb="2" eb="4">
      <t>スイコウ</t>
    </rPh>
    <rPh sb="5" eb="7">
      <t>ヒツヨウ</t>
    </rPh>
    <rPh sb="8" eb="10">
      <t>ソシキ</t>
    </rPh>
    <rPh sb="11" eb="13">
      <t>ジンイン</t>
    </rPh>
    <rPh sb="14" eb="16">
      <t>カクホ</t>
    </rPh>
    <rPh sb="18" eb="20">
      <t>ホンシ</t>
    </rPh>
    <rPh sb="22" eb="24">
      <t>レンラク</t>
    </rPh>
    <rPh sb="24" eb="26">
      <t>チョウセイ</t>
    </rPh>
    <rPh sb="27" eb="29">
      <t>テキセツ</t>
    </rPh>
    <rPh sb="30" eb="32">
      <t>スイコウ</t>
    </rPh>
    <rPh sb="35" eb="37">
      <t>タイセイ</t>
    </rPh>
    <phoneticPr fontId="1"/>
  </si>
  <si>
    <t>事業者・業務マネージャー・担当者は、同種・類似業務の実績・経験があり、本業務を確実に実施できると見込まれるか。</t>
    <rPh sb="18" eb="20">
      <t>ドウシュ</t>
    </rPh>
    <rPh sb="21" eb="23">
      <t>ルイジ</t>
    </rPh>
    <rPh sb="23" eb="25">
      <t>ギョウム</t>
    </rPh>
    <rPh sb="26" eb="28">
      <t>ジッセキ</t>
    </rPh>
    <rPh sb="29" eb="31">
      <t>ケイケン</t>
    </rPh>
    <rPh sb="35" eb="36">
      <t>ホン</t>
    </rPh>
    <rPh sb="36" eb="38">
      <t>ギョウム</t>
    </rPh>
    <rPh sb="39" eb="41">
      <t>カクジツ</t>
    </rPh>
    <rPh sb="42" eb="44">
      <t>ジッシ</t>
    </rPh>
    <rPh sb="48" eb="50">
      <t>ミコ</t>
    </rPh>
    <phoneticPr fontId="1"/>
  </si>
  <si>
    <t>見積価格および経費配分は、提案内容に対して適正かつ合理的なものになっているか。</t>
    <rPh sb="0" eb="2">
      <t>ミツモリ</t>
    </rPh>
    <rPh sb="2" eb="4">
      <t>カカク</t>
    </rPh>
    <rPh sb="7" eb="9">
      <t>ケイヒ</t>
    </rPh>
    <rPh sb="9" eb="11">
      <t>ハイブン</t>
    </rPh>
    <rPh sb="13" eb="15">
      <t>テイアン</t>
    </rPh>
    <rPh sb="15" eb="17">
      <t>ナイヨウ</t>
    </rPh>
    <rPh sb="18" eb="19">
      <t>タイ</t>
    </rPh>
    <rPh sb="21" eb="23">
      <t>テキセイ</t>
    </rPh>
    <rPh sb="25" eb="28">
      <t>ゴウリテキ</t>
    </rPh>
    <phoneticPr fontId="1"/>
  </si>
  <si>
    <t>本業務が適切かつ円滑に実施できるスケジュールであるか。</t>
    <rPh sb="0" eb="1">
      <t>ホン</t>
    </rPh>
    <rPh sb="1" eb="3">
      <t>ギョウム</t>
    </rPh>
    <rPh sb="4" eb="6">
      <t>テキセツ</t>
    </rPh>
    <rPh sb="8" eb="10">
      <t>エンカツ</t>
    </rPh>
    <rPh sb="11" eb="13">
      <t>ジッシ</t>
    </rPh>
    <phoneticPr fontId="1"/>
  </si>
  <si>
    <t>6.その他</t>
    <rPh sb="4" eb="5">
      <t>タ</t>
    </rPh>
    <phoneticPr fontId="1"/>
  </si>
  <si>
    <t>5.市内に本店を有している
3.本店所在地は市内でないが、再委託等は市内に本店を有する事業者を受注先に指定する
0.いずれも該当しない</t>
    <rPh sb="2" eb="4">
      <t>シナイ</t>
    </rPh>
    <rPh sb="3" eb="4">
      <t>ナイ</t>
    </rPh>
    <rPh sb="5" eb="7">
      <t>ホンテン</t>
    </rPh>
    <rPh sb="8" eb="9">
      <t>ユウ</t>
    </rPh>
    <rPh sb="16" eb="18">
      <t>ホンテン</t>
    </rPh>
    <rPh sb="18" eb="21">
      <t>ショザイチ</t>
    </rPh>
    <rPh sb="22" eb="24">
      <t>シナイ</t>
    </rPh>
    <rPh sb="29" eb="32">
      <t>サイイタク</t>
    </rPh>
    <rPh sb="32" eb="33">
      <t>トウ</t>
    </rPh>
    <rPh sb="34" eb="36">
      <t>シナイ</t>
    </rPh>
    <rPh sb="37" eb="39">
      <t>ホンテン</t>
    </rPh>
    <rPh sb="40" eb="41">
      <t>ユウ</t>
    </rPh>
    <rPh sb="43" eb="46">
      <t>ジギョウシャ</t>
    </rPh>
    <rPh sb="47" eb="49">
      <t>ジュチュウ</t>
    </rPh>
    <rPh sb="49" eb="50">
      <t>サキ</t>
    </rPh>
    <rPh sb="51" eb="53">
      <t>シテイ</t>
    </rPh>
    <rPh sb="62" eb="64">
      <t>ガイトウ</t>
    </rPh>
    <phoneticPr fontId="1"/>
  </si>
  <si>
    <t>【その他】
業務目的を達成するために効果的な独自の提案が提示されているか</t>
    <rPh sb="3" eb="4">
      <t>タ</t>
    </rPh>
    <phoneticPr fontId="1"/>
  </si>
  <si>
    <t>【集計・分析】
調査結果の集計・分析方法について具体的かつ有用な提案がなされているか。
結果報告の内容について、専門知識がなくても理解しやすく、エンゲージメント向上の必要性や組織の課題を自分事として捉えられる工夫・構成が期待できるか。</t>
    <rPh sb="1" eb="3">
      <t>シュウケイ</t>
    </rPh>
    <rPh sb="4" eb="6">
      <t>ブンセキ</t>
    </rPh>
    <rPh sb="44" eb="46">
      <t>ケッカ</t>
    </rPh>
    <rPh sb="46" eb="48">
      <t>ホウコク</t>
    </rPh>
    <rPh sb="49" eb="51">
      <t>ナイヨウ</t>
    </rPh>
    <phoneticPr fontId="1"/>
  </si>
  <si>
    <t>【フォローアップ（伴走支援）】
組織課題の解決、エンゲージメント向上につながる具体的かつ実現可能な改善策の提案が期待できるか。
本市が課題に対応した施策を実施していくにあたり、適切かつ十分な支援を行うことが示されているか。</t>
    <rPh sb="16" eb="18">
      <t>ソシキ</t>
    </rPh>
    <rPh sb="18" eb="20">
      <t>カダイ</t>
    </rPh>
    <rPh sb="21" eb="23">
      <t>カイケツ</t>
    </rPh>
    <rPh sb="32" eb="34">
      <t>コウジョウ</t>
    </rPh>
    <rPh sb="39" eb="42">
      <t>グタイテキ</t>
    </rPh>
    <rPh sb="44" eb="46">
      <t>ジツゲン</t>
    </rPh>
    <rPh sb="46" eb="48">
      <t>カノウ</t>
    </rPh>
    <rPh sb="49" eb="52">
      <t>カイゼンサク</t>
    </rPh>
    <rPh sb="53" eb="55">
      <t>テイアン</t>
    </rPh>
    <rPh sb="56" eb="58">
      <t>キタイ</t>
    </rPh>
    <rPh sb="64" eb="66">
      <t>ホンシ</t>
    </rPh>
    <rPh sb="67" eb="69">
      <t>カダイ</t>
    </rPh>
    <rPh sb="70" eb="72">
      <t>タイオウ</t>
    </rPh>
    <rPh sb="74" eb="76">
      <t>シサク</t>
    </rPh>
    <rPh sb="77" eb="79">
      <t>ジッシ</t>
    </rPh>
    <rPh sb="88" eb="90">
      <t>テキセツ</t>
    </rPh>
    <rPh sb="92" eb="94">
      <t>ジュウブン</t>
    </rPh>
    <rPh sb="95" eb="97">
      <t>シエン</t>
    </rPh>
    <rPh sb="98" eb="99">
      <t>オコナ</t>
    </rPh>
    <rPh sb="103" eb="104">
      <t>シメ</t>
    </rPh>
    <phoneticPr fontId="1"/>
  </si>
  <si>
    <t>業務の目的を十分に理解した実施方針となっているか。</t>
    <rPh sb="0" eb="2">
      <t>ギョウム</t>
    </rPh>
    <rPh sb="2" eb="4">
      <t>モクテキ</t>
    </rPh>
    <rPh sb="6" eb="8">
      <t>ジュウブン</t>
    </rPh>
    <rPh sb="9" eb="11">
      <t>リカイ</t>
    </rPh>
    <rPh sb="13" eb="15">
      <t>ジッシ</t>
    </rPh>
    <rPh sb="15" eb="17">
      <t>ホウシン</t>
    </rPh>
    <phoneticPr fontId="1"/>
  </si>
  <si>
    <t>計</t>
    <rPh sb="0" eb="1">
      <t>ケイ</t>
    </rPh>
    <phoneticPr fontId="1"/>
  </si>
  <si>
    <t>提案者は仙台市に本店所在地を有しているか。また、委託業務において再委託や物品調達を行う場合には、市内に本店を有する事業者を受注先として指定するなど、地域経済への配慮がなされているか。</t>
    <rPh sb="0" eb="3">
      <t>テイアンシャ</t>
    </rPh>
    <rPh sb="4" eb="7">
      <t>センダイシ</t>
    </rPh>
    <rPh sb="8" eb="10">
      <t>ホンテン</t>
    </rPh>
    <rPh sb="10" eb="13">
      <t>ショザイチ</t>
    </rPh>
    <rPh sb="14" eb="15">
      <t>ユウ</t>
    </rPh>
    <rPh sb="24" eb="26">
      <t>イタク</t>
    </rPh>
    <rPh sb="26" eb="28">
      <t>ギョウム</t>
    </rPh>
    <rPh sb="32" eb="35">
      <t>サイイタク</t>
    </rPh>
    <rPh sb="36" eb="38">
      <t>ブッピン</t>
    </rPh>
    <rPh sb="38" eb="40">
      <t>チョウタツ</t>
    </rPh>
    <rPh sb="41" eb="42">
      <t>オコナ</t>
    </rPh>
    <rPh sb="43" eb="45">
      <t>バアイ</t>
    </rPh>
    <rPh sb="48" eb="50">
      <t>シナイ</t>
    </rPh>
    <rPh sb="51" eb="53">
      <t>ホンテン</t>
    </rPh>
    <rPh sb="54" eb="55">
      <t>ユウ</t>
    </rPh>
    <rPh sb="57" eb="60">
      <t>ジギョウシャ</t>
    </rPh>
    <rPh sb="61" eb="63">
      <t>ジュチュウ</t>
    </rPh>
    <rPh sb="63" eb="64">
      <t>サキ</t>
    </rPh>
    <rPh sb="67" eb="69">
      <t>シテイ</t>
    </rPh>
    <rPh sb="74" eb="76">
      <t>チイキ</t>
    </rPh>
    <rPh sb="76" eb="78">
      <t>ケイザイ</t>
    </rPh>
    <rPh sb="80" eb="82">
      <t>ハイリョ</t>
    </rPh>
    <phoneticPr fontId="1"/>
  </si>
  <si>
    <t>【調査設計・実施】
本市の現状を十分に理解した設問設計や、組織改善・人事制度等の改善に寄与することが期待できるか。
職員の回答のしやすさ等に留意されており、スムーズな調査実施が期待できるか。</t>
    <rPh sb="1" eb="3">
      <t>チョウサ</t>
    </rPh>
    <rPh sb="3" eb="5">
      <t>セッケイ</t>
    </rPh>
    <rPh sb="6" eb="8">
      <t>ジッシ</t>
    </rPh>
    <rPh sb="10" eb="12">
      <t>ホンシ</t>
    </rPh>
    <rPh sb="13" eb="15">
      <t>ゲンジョウ</t>
    </rPh>
    <rPh sb="16" eb="18">
      <t>ジュウブン</t>
    </rPh>
    <rPh sb="19" eb="21">
      <t>リカイ</t>
    </rPh>
    <rPh sb="23" eb="25">
      <t>セツモン</t>
    </rPh>
    <rPh sb="25" eb="27">
      <t>セッケイ</t>
    </rPh>
    <rPh sb="29" eb="31">
      <t>ソシキ</t>
    </rPh>
    <rPh sb="31" eb="33">
      <t>カイゼン</t>
    </rPh>
    <rPh sb="34" eb="36">
      <t>ジンジ</t>
    </rPh>
    <rPh sb="36" eb="38">
      <t>セイド</t>
    </rPh>
    <rPh sb="38" eb="39">
      <t>トウ</t>
    </rPh>
    <rPh sb="40" eb="42">
      <t>カイゼン</t>
    </rPh>
    <rPh sb="43" eb="45">
      <t>キヨ</t>
    </rPh>
    <rPh sb="50" eb="52">
      <t>キタイ</t>
    </rPh>
    <rPh sb="83" eb="85">
      <t>チョウサ</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</si>
</sst>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scheme val="minor"/>
    </font>
    <font>
      <sz val="6"/>
      <name val="游ゴシック"/>
      <family val="3"/>
      <charset val="128"/>
      <scheme val="minor"/>
    </font>
    <font>
      <sz val="11"/>
      <color theme="1"/>
      <name val="BIZ UDPゴシック"/>
      <family val="3"/>
      <charset val="128"/>
    </font>
    <font>
      <sz val="11"/>
      <name val="BIZ UDPゴシック"/>
      <family val="3"/>
      <charset val="128"/>
    </font>
    <font>
      <sz val="11"/>
      <color rgb="FFFF0000"/>
      <name val="BIZ UDPゴシック"/>
      <family val="3"/>
      <charset val="128"/>
    </font>
    <font>
      <sz val="9"/>
      <color theme="1"/>
      <name val="BIZ UDPゴシック"/>
      <family val="3"/>
      <charset val="128"/>
    </font>
    <font>
      <sz val="12"/>
      <color theme="1"/>
      <name val="BIZ UDPゴシック"/>
      <family val="3"/>
      <charset val="128"/>
    </font>
  </fonts>
  <fills count="3">
    <fill>
      <patternFill patternType="none"/>
    </fill>
    <fill>
      <patternFill patternType="gray125"/>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21">
    <xf numFmtId="0" fontId="0" fillId="0" borderId="0" xfId="0"/>
    <xf numFmtId="0" fontId="2" fillId="0" borderId="0" xfId="0" applyFont="1" applyAlignment="1">
      <alignment vertical="center"/>
    </xf>
    <xf numFmtId="0" fontId="2" fillId="0" borderId="0" xfId="0" applyFont="1" applyAlignment="1">
      <alignment vertical="center" wrapText="1"/>
    </xf>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vertical="center" wrapText="1"/>
    </xf>
    <xf numFmtId="0" fontId="4" fillId="0" borderId="0" xfId="0" applyFont="1" applyAlignment="1">
      <alignment vertical="center"/>
    </xf>
    <xf numFmtId="0" fontId="5" fillId="0" borderId="1" xfId="0" applyFont="1" applyBorder="1" applyAlignment="1">
      <alignment vertical="center" wrapText="1"/>
    </xf>
    <xf numFmtId="0" fontId="3" fillId="0" borderId="2" xfId="0" applyFont="1" applyBorder="1" applyAlignment="1">
      <alignment horizontal="left" vertical="center" wrapText="1"/>
    </xf>
    <xf numFmtId="0" fontId="6" fillId="0" borderId="0" xfId="0" applyFont="1" applyAlignment="1">
      <alignment vertical="center"/>
    </xf>
    <xf numFmtId="0" fontId="3" fillId="0" borderId="1" xfId="0" applyFont="1" applyBorder="1" applyAlignment="1">
      <alignment vertical="center"/>
    </xf>
    <xf numFmtId="0" fontId="3" fillId="0" borderId="0" xfId="0" applyFont="1" applyAlignment="1">
      <alignment horizontal="right" vertical="center"/>
    </xf>
    <xf numFmtId="0" fontId="3" fillId="0" borderId="0" xfId="0" applyFont="1" applyAlignment="1">
      <alignmen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51CD7-EC4F-43A1-89DA-B3E364BF1E0B}">
  <sheetPr>
    <pageSetUpPr fitToPage="1"/>
  </sheetPr>
  <dimension ref="A1:G15"/>
  <sheetViews>
    <sheetView tabSelected="1" view="pageBreakPreview" zoomScaleNormal="85" zoomScaleSheetLayoutView="100" workbookViewId="0">
      <selection activeCell="D14" sqref="D14"/>
    </sheetView>
  </sheetViews>
  <sheetFormatPr defaultColWidth="9" defaultRowHeight="13" outlineLevelCol="1" x14ac:dyDescent="0.55000000000000004"/>
  <cols>
    <col min="1" max="1" width="17" style="1" customWidth="1"/>
    <col min="2" max="2" width="58.33203125" style="2" customWidth="1"/>
    <col min="3" max="3" width="20.58203125" style="2" customWidth="1" outlineLevel="1"/>
    <col min="4" max="4" width="5.58203125" style="1" customWidth="1" outlineLevel="1"/>
    <col min="5" max="5" width="5.58203125" style="1" customWidth="1"/>
    <col min="6" max="6" width="2.33203125" style="1" customWidth="1"/>
    <col min="7" max="16384" width="9" style="1"/>
  </cols>
  <sheetData>
    <row r="1" spans="1:7" ht="25.5" customHeight="1" x14ac:dyDescent="0.55000000000000004">
      <c r="A1" s="11" t="s">
        <v>12</v>
      </c>
    </row>
    <row r="3" spans="1:7" ht="16" customHeight="1" x14ac:dyDescent="0.55000000000000004">
      <c r="A3" s="4" t="s">
        <v>6</v>
      </c>
      <c r="B3" s="5" t="s">
        <v>0</v>
      </c>
      <c r="C3" s="5" t="s">
        <v>3</v>
      </c>
      <c r="D3" s="3" t="s">
        <v>2</v>
      </c>
      <c r="E3" s="3" t="s">
        <v>1</v>
      </c>
    </row>
    <row r="4" spans="1:7" ht="35" customHeight="1" x14ac:dyDescent="0.55000000000000004">
      <c r="A4" s="10" t="s">
        <v>5</v>
      </c>
      <c r="B4" s="7" t="s">
        <v>22</v>
      </c>
      <c r="C4" s="15" t="s">
        <v>4</v>
      </c>
      <c r="D4" s="12">
        <v>2</v>
      </c>
      <c r="E4" s="12">
        <f>5*D4</f>
        <v>10</v>
      </c>
    </row>
    <row r="5" spans="1:7" ht="80.5" customHeight="1" x14ac:dyDescent="0.55000000000000004">
      <c r="A5" s="18" t="s">
        <v>10</v>
      </c>
      <c r="B5" s="7" t="s">
        <v>25</v>
      </c>
      <c r="C5" s="16"/>
      <c r="D5" s="12">
        <v>2</v>
      </c>
      <c r="E5" s="12">
        <f t="shared" ref="E5:E14" si="0">5*D5</f>
        <v>10</v>
      </c>
      <c r="G5" s="8"/>
    </row>
    <row r="6" spans="1:7" ht="100.5" customHeight="1" x14ac:dyDescent="0.55000000000000004">
      <c r="A6" s="19"/>
      <c r="B6" s="7" t="s">
        <v>20</v>
      </c>
      <c r="C6" s="16"/>
      <c r="D6" s="12">
        <v>3</v>
      </c>
      <c r="E6" s="12">
        <f t="shared" si="0"/>
        <v>15</v>
      </c>
      <c r="G6" s="8"/>
    </row>
    <row r="7" spans="1:7" ht="85.5" customHeight="1" x14ac:dyDescent="0.55000000000000004">
      <c r="A7" s="19"/>
      <c r="B7" s="7" t="s">
        <v>21</v>
      </c>
      <c r="C7" s="16"/>
      <c r="D7" s="12">
        <v>4</v>
      </c>
      <c r="E7" s="12">
        <f t="shared" si="0"/>
        <v>20</v>
      </c>
    </row>
    <row r="8" spans="1:7" ht="49.5" customHeight="1" x14ac:dyDescent="0.55000000000000004">
      <c r="A8" s="20"/>
      <c r="B8" s="7" t="s">
        <v>19</v>
      </c>
      <c r="C8" s="16"/>
      <c r="D8" s="12">
        <v>1</v>
      </c>
      <c r="E8" s="12">
        <f t="shared" si="0"/>
        <v>5</v>
      </c>
    </row>
    <row r="9" spans="1:7" ht="37.5" customHeight="1" x14ac:dyDescent="0.55000000000000004">
      <c r="A9" s="15" t="s">
        <v>7</v>
      </c>
      <c r="B9" s="7" t="s">
        <v>16</v>
      </c>
      <c r="C9" s="16"/>
      <c r="D9" s="12">
        <v>1</v>
      </c>
      <c r="E9" s="12">
        <f t="shared" si="0"/>
        <v>5</v>
      </c>
    </row>
    <row r="10" spans="1:7" ht="40.5" customHeight="1" x14ac:dyDescent="0.55000000000000004">
      <c r="A10" s="17"/>
      <c r="B10" s="7" t="s">
        <v>11</v>
      </c>
      <c r="C10" s="16"/>
      <c r="D10" s="12">
        <v>1</v>
      </c>
      <c r="E10" s="12">
        <f t="shared" si="0"/>
        <v>5</v>
      </c>
    </row>
    <row r="11" spans="1:7" ht="46" customHeight="1" x14ac:dyDescent="0.55000000000000004">
      <c r="A11" s="15" t="s">
        <v>8</v>
      </c>
      <c r="B11" s="7" t="s">
        <v>13</v>
      </c>
      <c r="C11" s="16"/>
      <c r="D11" s="12">
        <v>2</v>
      </c>
      <c r="E11" s="12">
        <f t="shared" si="0"/>
        <v>10</v>
      </c>
    </row>
    <row r="12" spans="1:7" ht="46.5" customHeight="1" x14ac:dyDescent="0.55000000000000004">
      <c r="A12" s="17"/>
      <c r="B12" s="7" t="s">
        <v>14</v>
      </c>
      <c r="C12" s="16"/>
      <c r="D12" s="12">
        <v>2</v>
      </c>
      <c r="E12" s="12">
        <f t="shared" si="0"/>
        <v>10</v>
      </c>
    </row>
    <row r="13" spans="1:7" ht="46.5" customHeight="1" x14ac:dyDescent="0.55000000000000004">
      <c r="A13" s="6" t="s">
        <v>9</v>
      </c>
      <c r="B13" s="7" t="s">
        <v>15</v>
      </c>
      <c r="C13" s="17"/>
      <c r="D13" s="12">
        <v>1</v>
      </c>
      <c r="E13" s="12">
        <f t="shared" si="0"/>
        <v>5</v>
      </c>
    </row>
    <row r="14" spans="1:7" ht="75.5" customHeight="1" x14ac:dyDescent="0.55000000000000004">
      <c r="A14" s="6" t="s">
        <v>17</v>
      </c>
      <c r="B14" s="7" t="s">
        <v>24</v>
      </c>
      <c r="C14" s="9" t="s">
        <v>18</v>
      </c>
      <c r="D14" s="12">
        <v>1</v>
      </c>
      <c r="E14" s="12">
        <f t="shared" si="0"/>
        <v>5</v>
      </c>
    </row>
    <row r="15" spans="1:7" ht="26" customHeight="1" x14ac:dyDescent="0.55000000000000004">
      <c r="D15" s="13" t="s">
        <v>23</v>
      </c>
      <c r="E15" s="14">
        <f>SUM(E4:E14)</f>
        <v>100</v>
      </c>
    </row>
  </sheetData>
  <mergeCells count="4">
    <mergeCell ref="C4:C13"/>
    <mergeCell ref="A5:A8"/>
    <mergeCell ref="A9:A10"/>
    <mergeCell ref="A11:A12"/>
  </mergeCells>
  <phoneticPr fontId="1"/>
  <pageMargins left="0.7" right="0.7" top="0.75" bottom="0.75" header="0.3" footer="0.3"/>
  <pageSetup paperSize="9" scale="7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86c113-a4fb-4d96-b72b-ff37ad901adf" xsi:nil="true"/>
    <lcf76f155ced4ddcb4097134ff3c332f xmlns="9c80e29f-c480-48b4-989e-b1858944c54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16DE45002A25540BC274AD8333B0FE3" ma:contentTypeVersion="11" ma:contentTypeDescription="新しいドキュメントを作成します。" ma:contentTypeScope="" ma:versionID="7c378e40c1770989cfac24694af0f7ba">
  <xsd:schema xmlns:xsd="http://www.w3.org/2001/XMLSchema" xmlns:xs="http://www.w3.org/2001/XMLSchema" xmlns:p="http://schemas.microsoft.com/office/2006/metadata/properties" xmlns:ns2="9c80e29f-c480-48b4-989e-b1858944c548" xmlns:ns3="df86c113-a4fb-4d96-b72b-ff37ad901adf" targetNamespace="http://schemas.microsoft.com/office/2006/metadata/properties" ma:root="true" ma:fieldsID="8751784169d6779d0cc0dec85bfd8bc0" ns2:_="" ns3:_="">
    <xsd:import namespace="9c80e29f-c480-48b4-989e-b1858944c548"/>
    <xsd:import namespace="df86c113-a4fb-4d96-b72b-ff37ad901a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80e29f-c480-48b4-989e-b1858944c5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9a3bf00e-22ca-4905-8ca4-2093e5c7e8c2"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86c113-a4fb-4d96-b72b-ff37ad901adf"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add77b80-184e-4f06-8656-e80227de8de8}" ma:internalName="TaxCatchAll" ma:showField="CatchAllData" ma:web="df86c113-a4fb-4d96-b72b-ff37ad901a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238EBC-71A7-4AD1-9E17-572EF1E4CB7B}">
  <ds:schemaRefs>
    <ds:schemaRef ds:uri="http://schemas.microsoft.com/office/infopath/2007/PartnerControls"/>
    <ds:schemaRef ds:uri="9c80e29f-c480-48b4-989e-b1858944c548"/>
    <ds:schemaRef ds:uri="http://purl.org/dc/elements/1.1/"/>
    <ds:schemaRef ds:uri="http://schemas.microsoft.com/office/2006/documentManagement/types"/>
    <ds:schemaRef ds:uri="df86c113-a4fb-4d96-b72b-ff37ad901adf"/>
    <ds:schemaRef ds:uri="http://purl.org/dc/dcmitype/"/>
    <ds:schemaRef ds:uri="http://purl.org/dc/term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784D53E-3D27-4085-B4D8-E144BC6039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80e29f-c480-48b4-989e-b1858944c548"/>
    <ds:schemaRef ds:uri="df86c113-a4fb-4d96-b72b-ff37ad901a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164CC8-F8A5-4E1E-AF8F-89469C35EF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評価基準表</vt:lpstr>
      <vt:lpstr>評価基準表!Print_Area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2026-02-04T04:03:26Z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0x010100F16DE45002A25540BC274AD8333B0FE3</vt:lpwstr>
  </property>
  <property fmtid="{D5CDD505-2E9C-101B-9397-08002B2CF9AE}" pid="3" name="MediaServiceImageTags">
    <vt:lpwstr/>
  </property>
</Properties>
</file>