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15" i="1" l="1"/>
  <c r="C18" i="1"/>
  <c r="C10" i="1"/>
  <c r="C20" i="1" l="1"/>
</calcChain>
</file>

<file path=xl/sharedStrings.xml><?xml version="1.0" encoding="utf-8"?>
<sst xmlns="http://schemas.openxmlformats.org/spreadsheetml/2006/main" count="27" uniqueCount="22">
  <si>
    <t>支出項目名</t>
    <rPh sb="0" eb="2">
      <t>シシュツ</t>
    </rPh>
    <rPh sb="2" eb="4">
      <t>コウモク</t>
    </rPh>
    <rPh sb="4" eb="5">
      <t>メイ</t>
    </rPh>
    <phoneticPr fontId="4"/>
  </si>
  <si>
    <t>税込金額</t>
    <rPh sb="0" eb="2">
      <t>ゼイコミ</t>
    </rPh>
    <rPh sb="2" eb="4">
      <t>キンガク</t>
    </rPh>
    <phoneticPr fontId="4"/>
  </si>
  <si>
    <t>①全体に共通する業務内容</t>
    <rPh sb="1" eb="3">
      <t>ゼンタイ</t>
    </rPh>
    <rPh sb="4" eb="6">
      <t>キョウツウ</t>
    </rPh>
    <rPh sb="8" eb="10">
      <t>ギョウム</t>
    </rPh>
    <rPh sb="10" eb="12">
      <t>ナイヨウ</t>
    </rPh>
    <phoneticPr fontId="4"/>
  </si>
  <si>
    <t>会場使用料</t>
    <rPh sb="0" eb="2">
      <t>カイジョウ</t>
    </rPh>
    <rPh sb="2" eb="5">
      <t>シヨウリョウ</t>
    </rPh>
    <phoneticPr fontId="4"/>
  </si>
  <si>
    <t>仕様書指定金額　※変更不可</t>
    <rPh sb="0" eb="3">
      <t>シヨウショ</t>
    </rPh>
    <rPh sb="3" eb="5">
      <t>シテイ</t>
    </rPh>
    <rPh sb="5" eb="7">
      <t>キンガク</t>
    </rPh>
    <rPh sb="9" eb="11">
      <t>ヘンコウ</t>
    </rPh>
    <rPh sb="11" eb="13">
      <t>フカ</t>
    </rPh>
    <phoneticPr fontId="4"/>
  </si>
  <si>
    <t>経費（会場使用料除く）</t>
    <rPh sb="0" eb="2">
      <t>ケイヒ</t>
    </rPh>
    <rPh sb="3" eb="5">
      <t>カイジョウ</t>
    </rPh>
    <rPh sb="5" eb="8">
      <t>シヨウリョウ</t>
    </rPh>
    <rPh sb="8" eb="9">
      <t>ノゾ</t>
    </rPh>
    <phoneticPr fontId="4"/>
  </si>
  <si>
    <t>①小計</t>
    <rPh sb="1" eb="3">
      <t>ショウケイ</t>
    </rPh>
    <phoneticPr fontId="4"/>
  </si>
  <si>
    <t>②開館記念式典に関する業務内容</t>
    <rPh sb="1" eb="5">
      <t>カイカンキネン</t>
    </rPh>
    <rPh sb="5" eb="7">
      <t>シキテン</t>
    </rPh>
    <rPh sb="8" eb="9">
      <t>カン</t>
    </rPh>
    <rPh sb="11" eb="13">
      <t>ギョウム</t>
    </rPh>
    <rPh sb="13" eb="15">
      <t>ナイヨウ</t>
    </rPh>
    <phoneticPr fontId="4"/>
  </si>
  <si>
    <t>経費</t>
    <rPh sb="0" eb="2">
      <t>ケイヒ</t>
    </rPh>
    <phoneticPr fontId="4"/>
  </si>
  <si>
    <t>②小計</t>
    <rPh sb="1" eb="3">
      <t>ショウケイ</t>
    </rPh>
    <phoneticPr fontId="4"/>
  </si>
  <si>
    <t>③オープニングイベントに関する業務内容</t>
    <rPh sb="12" eb="13">
      <t>カン</t>
    </rPh>
    <rPh sb="15" eb="17">
      <t>ギョウム</t>
    </rPh>
    <rPh sb="17" eb="19">
      <t>ナイヨウ</t>
    </rPh>
    <phoneticPr fontId="4"/>
  </si>
  <si>
    <t>④市民無料開放イベントに関する業務内容</t>
    <rPh sb="1" eb="3">
      <t>シミン</t>
    </rPh>
    <rPh sb="3" eb="5">
      <t>ムリョウ</t>
    </rPh>
    <rPh sb="5" eb="7">
      <t>カイホウ</t>
    </rPh>
    <rPh sb="12" eb="13">
      <t>カン</t>
    </rPh>
    <rPh sb="15" eb="19">
      <t>ギョウムナイヨウ</t>
    </rPh>
    <phoneticPr fontId="4"/>
  </si>
  <si>
    <t>④小計</t>
    <rPh sb="1" eb="3">
      <t>ショウケイ</t>
    </rPh>
    <phoneticPr fontId="4"/>
  </si>
  <si>
    <r>
      <t>見積合計額（①～④合計額）　</t>
    </r>
    <r>
      <rPr>
        <b/>
        <sz val="8"/>
        <color indexed="8"/>
        <rFont val="BIZ UDPゴシック"/>
        <family val="3"/>
        <charset val="128"/>
      </rPr>
      <t>※税込15,000,000円以内とすること</t>
    </r>
    <rPh sb="0" eb="2">
      <t>ミツモリ</t>
    </rPh>
    <rPh sb="2" eb="4">
      <t>ゴウケイ</t>
    </rPh>
    <rPh sb="4" eb="5">
      <t>ガク</t>
    </rPh>
    <rPh sb="9" eb="12">
      <t>ゴウケイガク</t>
    </rPh>
    <rPh sb="15" eb="17">
      <t>ゼイコ</t>
    </rPh>
    <rPh sb="27" eb="28">
      <t>エン</t>
    </rPh>
    <rPh sb="28" eb="30">
      <t>イナイ</t>
    </rPh>
    <phoneticPr fontId="4"/>
  </si>
  <si>
    <t>A.出演者関連業務</t>
    <rPh sb="2" eb="5">
      <t>シュツエンシャ</t>
    </rPh>
    <rPh sb="5" eb="7">
      <t>カンレン</t>
    </rPh>
    <rPh sb="7" eb="9">
      <t>ギョウム</t>
    </rPh>
    <phoneticPr fontId="4"/>
  </si>
  <si>
    <t>B.経費（チケット収入・出演者関連業務除く）</t>
    <rPh sb="2" eb="4">
      <t>ケイヒ</t>
    </rPh>
    <rPh sb="9" eb="11">
      <t>シュウニュウ</t>
    </rPh>
    <rPh sb="12" eb="15">
      <t>シュツエンシャ</t>
    </rPh>
    <rPh sb="15" eb="17">
      <t>カンレン</t>
    </rPh>
    <rPh sb="17" eb="19">
      <t>ギョウム</t>
    </rPh>
    <rPh sb="19" eb="20">
      <t>ノゾ</t>
    </rPh>
    <phoneticPr fontId="4"/>
  </si>
  <si>
    <t>C.チケット収入</t>
    <rPh sb="6" eb="8">
      <t>シュウニュウ</t>
    </rPh>
    <phoneticPr fontId="4"/>
  </si>
  <si>
    <t>③小計（A+B-C）</t>
    <rPh sb="1" eb="3">
      <t>ショウケイ</t>
    </rPh>
    <phoneticPr fontId="4"/>
  </si>
  <si>
    <t>チケット収入合計額（想定）を入力すること</t>
    <rPh sb="4" eb="6">
      <t>シュウニュウ</t>
    </rPh>
    <rPh sb="6" eb="8">
      <t>ゴウケイ</t>
    </rPh>
    <rPh sb="8" eb="9">
      <t>ガク</t>
    </rPh>
    <rPh sb="10" eb="12">
      <t>ソウテイ</t>
    </rPh>
    <rPh sb="14" eb="16">
      <t>ニュウリョク</t>
    </rPh>
    <phoneticPr fontId="4"/>
  </si>
  <si>
    <r>
      <t xml:space="preserve">見積書様式
</t>
    </r>
    <r>
      <rPr>
        <b/>
        <sz val="9"/>
        <color indexed="8"/>
        <rFont val="BIZ UDPゴシック"/>
        <family val="3"/>
        <charset val="128"/>
      </rPr>
      <t>※黄色く色づけたセルに金額を入力すること</t>
    </r>
    <rPh sb="0" eb="3">
      <t>ミツモリショ</t>
    </rPh>
    <rPh sb="3" eb="5">
      <t>ヨウシキ</t>
    </rPh>
    <rPh sb="7" eb="9">
      <t>キイロ</t>
    </rPh>
    <rPh sb="10" eb="11">
      <t>イロ</t>
    </rPh>
    <rPh sb="17" eb="19">
      <t>キンガク</t>
    </rPh>
    <rPh sb="20" eb="22">
      <t>ニュウリョク</t>
    </rPh>
    <phoneticPr fontId="4"/>
  </si>
  <si>
    <t>内訳の詳細については、見積書を添付すること</t>
    <rPh sb="0" eb="2">
      <t>ウチワケ</t>
    </rPh>
    <rPh sb="3" eb="5">
      <t>ショウサイ</t>
    </rPh>
    <rPh sb="11" eb="14">
      <t>ミツモリショ</t>
    </rPh>
    <rPh sb="15" eb="17">
      <t>テンプ</t>
    </rPh>
    <phoneticPr fontId="4"/>
  </si>
  <si>
    <t>指定項目</t>
    <rPh sb="0" eb="2">
      <t>シテイ</t>
    </rPh>
    <rPh sb="2" eb="4">
      <t>コウモク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</si>
</sst>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#,##0_ "/>
    <numFmt numFmtId="177" formatCode="&quot;¥&quot;#,##0_);[Red]\(&quot;¥&quot;#,##0\)"/>
  </numFmts>
  <fonts count="11" x14ac:knownFonts="1">
    <font>
      <sz val="11"/>
      <color theme="1"/>
      <name val="游ゴシック"/>
      <family val="2"/>
      <scheme val="minor"/>
    </font>
    <font>
      <b/>
      <sz val="16"/>
      <color indexed="8"/>
      <name val="BIZ UDPゴシック"/>
      <family val="3"/>
      <charset val="128"/>
    </font>
    <font>
      <b/>
      <sz val="9"/>
      <color indexed="8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indexed="8"/>
      <name val="BIZ UDPゴシック"/>
      <family val="3"/>
      <charset val="128"/>
    </font>
    <font>
      <b/>
      <sz val="10"/>
      <color indexed="8"/>
      <name val="BIZ UDPゴシック"/>
      <family val="3"/>
      <charset val="128"/>
    </font>
    <font>
      <sz val="8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8"/>
      <color indexed="8"/>
      <name val="BIZ UDPゴシック"/>
      <family val="3"/>
      <charset val="128"/>
    </font>
    <font>
      <sz val="8"/>
      <color rgb="FFFF000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76" fontId="7" fillId="3" borderId="12" xfId="0" applyNumberFormat="1" applyFont="1" applyFill="1" applyBorder="1" applyAlignment="1" applyProtection="1">
      <alignment vertical="center"/>
      <protection locked="0"/>
    </xf>
    <xf numFmtId="176" fontId="8" fillId="3" borderId="12" xfId="0" applyNumberFormat="1" applyFont="1" applyFill="1" applyBorder="1" applyAlignment="1" applyProtection="1">
      <alignment vertical="center"/>
      <protection locked="0"/>
    </xf>
    <xf numFmtId="0" fontId="2" fillId="0" borderId="18" xfId="0" applyFont="1" applyBorder="1" applyAlignment="1" applyProtection="1">
      <alignment vertical="center"/>
    </xf>
    <xf numFmtId="5" fontId="9" fillId="0" borderId="18" xfId="0" applyNumberFormat="1" applyFont="1" applyBorder="1" applyAlignment="1" applyProtection="1">
      <alignment vertical="center"/>
    </xf>
    <xf numFmtId="176" fontId="8" fillId="3" borderId="14" xfId="0" applyNumberFormat="1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7" fillId="0" borderId="11" xfId="0" applyFont="1" applyFill="1" applyBorder="1" applyAlignment="1" applyProtection="1">
      <alignment vertical="center" shrinkToFit="1"/>
    </xf>
    <xf numFmtId="0" fontId="10" fillId="0" borderId="11" xfId="0" applyFont="1" applyBorder="1" applyAlignment="1" applyProtection="1">
      <alignment vertical="center" shrinkToFit="1"/>
    </xf>
    <xf numFmtId="176" fontId="10" fillId="0" borderId="12" xfId="0" applyNumberFormat="1" applyFont="1" applyBorder="1" applyAlignment="1" applyProtection="1">
      <alignment vertical="center"/>
    </xf>
    <xf numFmtId="0" fontId="10" fillId="0" borderId="10" xfId="0" applyFont="1" applyBorder="1" applyAlignment="1" applyProtection="1">
      <alignment horizontal="left" vertical="center"/>
    </xf>
    <xf numFmtId="0" fontId="7" fillId="0" borderId="10" xfId="0" applyFont="1" applyFill="1" applyBorder="1" applyAlignment="1" applyProtection="1">
      <alignment horizontal="left" vertical="center"/>
    </xf>
    <xf numFmtId="0" fontId="0" fillId="0" borderId="0" xfId="0" applyProtection="1"/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176" fontId="5" fillId="0" borderId="13" xfId="0" applyNumberFormat="1" applyFont="1" applyBorder="1" applyAlignment="1" applyProtection="1">
      <alignment vertical="center"/>
    </xf>
    <xf numFmtId="0" fontId="8" fillId="0" borderId="10" xfId="0" applyFont="1" applyBorder="1" applyAlignment="1" applyProtection="1">
      <alignment horizontal="left" vertical="center"/>
    </xf>
    <xf numFmtId="177" fontId="10" fillId="0" borderId="4" xfId="0" applyNumberFormat="1" applyFont="1" applyBorder="1" applyAlignment="1" applyProtection="1">
      <alignment horizontal="left" vertical="center"/>
    </xf>
    <xf numFmtId="177" fontId="5" fillId="0" borderId="19" xfId="0" applyNumberFormat="1" applyFont="1" applyFill="1" applyBorder="1" applyAlignment="1" applyProtection="1">
      <alignment horizontal="left" vertical="center"/>
    </xf>
    <xf numFmtId="177" fontId="7" fillId="4" borderId="10" xfId="0" applyNumberFormat="1" applyFont="1" applyFill="1" applyBorder="1" applyAlignment="1" applyProtection="1">
      <alignment horizontal="left" vertical="center" wrapText="1"/>
    </xf>
    <xf numFmtId="0" fontId="7" fillId="0" borderId="20" xfId="0" applyFont="1" applyFill="1" applyBorder="1" applyAlignment="1" applyProtection="1">
      <alignment vertical="center" shrinkToFit="1"/>
    </xf>
    <xf numFmtId="0" fontId="10" fillId="0" borderId="21" xfId="0" applyFont="1" applyBorder="1" applyAlignment="1" applyProtection="1">
      <alignment vertical="center" shrinkToFit="1"/>
    </xf>
    <xf numFmtId="176" fontId="10" fillId="0" borderId="14" xfId="0" applyNumberFormat="1" applyFont="1" applyBorder="1" applyAlignment="1" applyProtection="1">
      <alignment vertical="center"/>
    </xf>
    <xf numFmtId="0" fontId="7" fillId="4" borderId="11" xfId="0" applyFont="1" applyFill="1" applyBorder="1" applyAlignment="1" applyProtection="1">
      <alignment vertical="center" wrapText="1" shrinkToFit="1"/>
    </xf>
    <xf numFmtId="177" fontId="5" fillId="0" borderId="10" xfId="0" applyNumberFormat="1" applyFont="1" applyFill="1" applyBorder="1" applyAlignment="1" applyProtection="1">
      <alignment horizontal="left" vertical="center"/>
    </xf>
    <xf numFmtId="176" fontId="5" fillId="0" borderId="17" xfId="0" applyNumberFormat="1" applyFont="1" applyBorder="1" applyAlignment="1" applyProtection="1">
      <alignment vertical="center"/>
    </xf>
    <xf numFmtId="177" fontId="5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vertical="center" shrinkToFit="1"/>
    </xf>
    <xf numFmtId="176" fontId="5" fillId="0" borderId="0" xfId="0" applyNumberFormat="1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177" fontId="5" fillId="0" borderId="7" xfId="0" applyNumberFormat="1" applyFont="1" applyBorder="1" applyAlignment="1" applyProtection="1">
      <alignment horizontal="center" vertical="center"/>
    </xf>
    <xf numFmtId="177" fontId="5" fillId="0" borderId="8" xfId="0" applyNumberFormat="1" applyFont="1" applyBorder="1" applyAlignment="1" applyProtection="1">
      <alignment horizontal="center" vertical="center"/>
    </xf>
    <xf numFmtId="177" fontId="5" fillId="0" borderId="15" xfId="0" applyNumberFormat="1" applyFont="1" applyBorder="1" applyAlignment="1" applyProtection="1">
      <alignment horizontal="center" vertical="center"/>
    </xf>
    <xf numFmtId="177" fontId="5" fillId="0" borderId="16" xfId="0" applyNumberFormat="1" applyFont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left" vertical="center"/>
    </xf>
    <xf numFmtId="0" fontId="6" fillId="2" borderId="8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tabSelected="1" view="pageBreakPreview" zoomScale="115" zoomScaleNormal="85" zoomScaleSheetLayoutView="115" workbookViewId="0">
      <selection activeCell="B5" sqref="B5"/>
    </sheetView>
  </sheetViews>
  <sheetFormatPr defaultRowHeight="18.75" x14ac:dyDescent="0.4"/>
  <cols>
    <col min="1" max="1" width="28.125" style="6" customWidth="1"/>
    <col min="2" max="2" width="32.375" style="6" customWidth="1"/>
    <col min="3" max="3" width="13.125" style="6" customWidth="1"/>
    <col min="4" max="16384" width="9" style="6"/>
  </cols>
  <sheetData>
    <row r="1" spans="1:3" ht="33.75" customHeight="1" thickBot="1" x14ac:dyDescent="0.45">
      <c r="A1" s="12"/>
      <c r="B1" s="12"/>
      <c r="C1" s="12"/>
    </row>
    <row r="2" spans="1:3" ht="60" customHeight="1" thickBot="1" x14ac:dyDescent="0.45">
      <c r="A2" s="30" t="s">
        <v>19</v>
      </c>
      <c r="B2" s="31"/>
      <c r="C2" s="32"/>
    </row>
    <row r="3" spans="1:3" ht="30" customHeight="1" x14ac:dyDescent="0.4">
      <c r="A3" s="13" t="s">
        <v>0</v>
      </c>
      <c r="B3" s="14" t="s">
        <v>21</v>
      </c>
      <c r="C3" s="15" t="s">
        <v>1</v>
      </c>
    </row>
    <row r="4" spans="1:3" ht="30" customHeight="1" x14ac:dyDescent="0.4">
      <c r="A4" s="39" t="s">
        <v>2</v>
      </c>
      <c r="B4" s="40"/>
      <c r="C4" s="41"/>
    </row>
    <row r="5" spans="1:3" ht="30" customHeight="1" x14ac:dyDescent="0.4">
      <c r="A5" s="10" t="s">
        <v>3</v>
      </c>
      <c r="B5" s="8" t="s">
        <v>4</v>
      </c>
      <c r="C5" s="9">
        <v>5500000</v>
      </c>
    </row>
    <row r="6" spans="1:3" ht="30" customHeight="1" x14ac:dyDescent="0.4">
      <c r="A6" s="11" t="s">
        <v>5</v>
      </c>
      <c r="B6" s="7" t="s">
        <v>20</v>
      </c>
      <c r="C6" s="1"/>
    </row>
    <row r="7" spans="1:3" ht="30" customHeight="1" x14ac:dyDescent="0.4">
      <c r="A7" s="33" t="s">
        <v>6</v>
      </c>
      <c r="B7" s="34"/>
      <c r="C7" s="16">
        <f>5500000+C6</f>
        <v>5500000</v>
      </c>
    </row>
    <row r="8" spans="1:3" ht="30" customHeight="1" x14ac:dyDescent="0.4">
      <c r="A8" s="39" t="s">
        <v>7</v>
      </c>
      <c r="B8" s="40"/>
      <c r="C8" s="41"/>
    </row>
    <row r="9" spans="1:3" ht="30" customHeight="1" x14ac:dyDescent="0.4">
      <c r="A9" s="17" t="s">
        <v>8</v>
      </c>
      <c r="B9" s="7" t="s">
        <v>20</v>
      </c>
      <c r="C9" s="2"/>
    </row>
    <row r="10" spans="1:3" ht="30" customHeight="1" x14ac:dyDescent="0.4">
      <c r="A10" s="35" t="s">
        <v>9</v>
      </c>
      <c r="B10" s="36"/>
      <c r="C10" s="16">
        <f>SUM(C9:C9)</f>
        <v>0</v>
      </c>
    </row>
    <row r="11" spans="1:3" ht="30" customHeight="1" x14ac:dyDescent="0.4">
      <c r="A11" s="39" t="s">
        <v>10</v>
      </c>
      <c r="B11" s="40"/>
      <c r="C11" s="41"/>
    </row>
    <row r="12" spans="1:3" ht="30" customHeight="1" x14ac:dyDescent="0.4">
      <c r="A12" s="18" t="s">
        <v>14</v>
      </c>
      <c r="B12" s="22" t="s">
        <v>4</v>
      </c>
      <c r="C12" s="23">
        <v>3300000</v>
      </c>
    </row>
    <row r="13" spans="1:3" ht="30" customHeight="1" x14ac:dyDescent="0.4">
      <c r="A13" s="19" t="s">
        <v>15</v>
      </c>
      <c r="B13" s="21" t="s">
        <v>20</v>
      </c>
      <c r="C13" s="5"/>
    </row>
    <row r="14" spans="1:3" ht="30" customHeight="1" x14ac:dyDescent="0.4">
      <c r="A14" s="20" t="s">
        <v>16</v>
      </c>
      <c r="B14" s="24" t="s">
        <v>18</v>
      </c>
      <c r="C14" s="1"/>
    </row>
    <row r="15" spans="1:3" ht="30" customHeight="1" x14ac:dyDescent="0.4">
      <c r="A15" s="33" t="s">
        <v>17</v>
      </c>
      <c r="B15" s="34"/>
      <c r="C15" s="16">
        <f>C12+C13-C14</f>
        <v>3300000</v>
      </c>
    </row>
    <row r="16" spans="1:3" ht="30" customHeight="1" x14ac:dyDescent="0.4">
      <c r="A16" s="39" t="s">
        <v>11</v>
      </c>
      <c r="B16" s="40"/>
      <c r="C16" s="41"/>
    </row>
    <row r="17" spans="1:3" ht="30" customHeight="1" x14ac:dyDescent="0.4">
      <c r="A17" s="25" t="s">
        <v>8</v>
      </c>
      <c r="B17" s="7" t="s">
        <v>20</v>
      </c>
      <c r="C17" s="2"/>
    </row>
    <row r="18" spans="1:3" ht="30" customHeight="1" thickBot="1" x14ac:dyDescent="0.45">
      <c r="A18" s="37" t="s">
        <v>12</v>
      </c>
      <c r="B18" s="38"/>
      <c r="C18" s="26">
        <f>SUM(C17:C17)</f>
        <v>0</v>
      </c>
    </row>
    <row r="19" spans="1:3" ht="30" customHeight="1" thickBot="1" x14ac:dyDescent="0.45">
      <c r="A19" s="27"/>
      <c r="B19" s="28"/>
      <c r="C19" s="29"/>
    </row>
    <row r="20" spans="1:3" ht="30" customHeight="1" thickBot="1" x14ac:dyDescent="0.45">
      <c r="A20" s="3" t="s">
        <v>13</v>
      </c>
      <c r="B20" s="3"/>
      <c r="C20" s="4">
        <f>SUM(C7,C10,C15,C18)</f>
        <v>8800000</v>
      </c>
    </row>
  </sheetData>
  <sheetProtection algorithmName="SHA-512" hashValue="tugY2cYNvUL4DhtTrivoqMkZ4QCe+EcbXspkq0vb6elEhlfiVkeIT21+w42TPJJ66JrimoliRkyccLJp1CdhCw==" saltValue="lyt7l1JQ7PqITguoTDEo9g==" spinCount="100000" sheet="1" objects="1" scenarios="1"/>
  <mergeCells count="9">
    <mergeCell ref="A2:C2"/>
    <mergeCell ref="A7:B7"/>
    <mergeCell ref="A10:B10"/>
    <mergeCell ref="A15:B15"/>
    <mergeCell ref="A18:B18"/>
    <mergeCell ref="A4:C4"/>
    <mergeCell ref="A8:C8"/>
    <mergeCell ref="A11:C11"/>
    <mergeCell ref="A16:C1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&amp;L(様式第3号)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2025-03-11T11:44:10Z</dcterms:modified>
</cp:coreProperties>
</file>