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3.xml" ContentType="application/vnd.openxmlformats-officedocument.spreadsheetml.pivotTable+xml"/>
  <Override PartName="/xl/tables/table5.xml" ContentType="application/vnd.openxmlformats-officedocument.spreadsheetml.table+xml"/>
  <Override PartName="/xl/pivotTables/pivotTable4.xml" ContentType="application/vnd.openxmlformats-officedocument.spreadsheetml.pivot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svizj02f04om\デジタル戦略推進室\20_市民サービスデジタル化推進担当\40_実証実験\01_通行量調査\22_公表\HP用データ\ZORSE\"/>
    </mc:Choice>
  </mc:AlternateContent>
  <bookViews>
    <workbookView xWindow="0" yWindow="0" windowWidth="28800" windowHeight="12210"/>
  </bookViews>
  <sheets>
    <sheet name="レポート定義" sheetId="20" r:id="rId1"/>
    <sheet name="カスタマー計測(日別)_集計表" sheetId="18" r:id="rId2"/>
    <sheet name="カスタマー計測(日別)_マスタデータ" sheetId="9" r:id="rId3"/>
    <sheet name="カスタマー計測(時間別)_集計表" sheetId="14" r:id="rId4"/>
    <sheet name="カスタマー計測(時間別)_マスタデータ" sheetId="2" r:id="rId5"/>
    <sheet name="回遊パターン分析" sheetId="19" r:id="rId6"/>
    <sheet name="属性解析_集計表" sheetId="15" r:id="rId7"/>
    <sheet name="属性解析_マスタデータ" sheetId="3" r:id="rId8"/>
    <sheet name="関連エリア_集計表" sheetId="17" r:id="rId9"/>
    <sheet name="関連エリア_マスタデータ" sheetId="4" r:id="rId10"/>
  </sheets>
  <definedNames>
    <definedName name="_xlnm._FilterDatabase" localSheetId="5" hidden="1">回遊パターン分析!$B$2:$M$1234</definedName>
    <definedName name="_xlnm._FilterDatabase" localSheetId="9" hidden="1">関連エリア_マスタデータ!$B$2:$I$2</definedName>
  </definedNames>
  <calcPr calcId="191029"/>
  <pivotCaches>
    <pivotCache cacheId="0" r:id="rId11"/>
    <pivotCache cacheId="1" r:id="rId12"/>
    <pivotCache cacheId="2" r:id="rId13"/>
    <pivotCache cacheId="3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9" l="1"/>
  <c r="F20" i="9"/>
  <c r="D20" i="9"/>
  <c r="E22" i="9"/>
  <c r="F22" i="9"/>
  <c r="D22" i="9"/>
  <c r="E21" i="9"/>
  <c r="F21" i="9"/>
  <c r="D21" i="9"/>
  <c r="D23" i="9"/>
  <c r="E24" i="9"/>
  <c r="F24" i="9"/>
  <c r="D24" i="9"/>
  <c r="E23" i="9"/>
  <c r="F23" i="9"/>
  <c r="F19" i="9"/>
  <c r="E19" i="9"/>
  <c r="D19" i="9"/>
</calcChain>
</file>

<file path=xl/sharedStrings.xml><?xml version="1.0" encoding="utf-8"?>
<sst xmlns="http://schemas.openxmlformats.org/spreadsheetml/2006/main" count="26338" uniqueCount="668">
  <si>
    <t>計測箇所</t>
  </si>
  <si>
    <t>日付</t>
  </si>
  <si>
    <t>カスタマー の合計</t>
  </si>
  <si>
    <t>時間</t>
  </si>
  <si>
    <t>都道府県</t>
  </si>
  <si>
    <t>郡市・特別区・政令指定都市</t>
  </si>
  <si>
    <t>区町村</t>
  </si>
  <si>
    <t>街区</t>
  </si>
  <si>
    <t>データ区分</t>
  </si>
  <si>
    <t>シェア</t>
  </si>
  <si>
    <t>愛知県</t>
  </si>
  <si>
    <t>豊田市</t>
  </si>
  <si>
    <t/>
  </si>
  <si>
    <t>トヨタ町</t>
  </si>
  <si>
    <t>地下鉄 広瀬通駅</t>
  </si>
  <si>
    <t>勤務地</t>
  </si>
  <si>
    <t>名古屋市</t>
  </si>
  <si>
    <t>緑区</t>
  </si>
  <si>
    <t>ほら貝１丁目</t>
  </si>
  <si>
    <t>居住地</t>
  </si>
  <si>
    <t>茨城県</t>
  </si>
  <si>
    <t>土浦市</t>
  </si>
  <si>
    <t>真鍋５丁目</t>
  </si>
  <si>
    <t>仙台フォーラス前</t>
  </si>
  <si>
    <t>真鍋６丁目</t>
  </si>
  <si>
    <t>岩手県</t>
  </si>
  <si>
    <t>下閉伊郡</t>
  </si>
  <si>
    <t>山田町</t>
  </si>
  <si>
    <t>八幡町</t>
  </si>
  <si>
    <t>飯岡</t>
  </si>
  <si>
    <t>盛岡市</t>
  </si>
  <si>
    <t>盛岡駅前通</t>
  </si>
  <si>
    <t>藤崎前</t>
  </si>
  <si>
    <t>藤崎店舗内</t>
  </si>
  <si>
    <t>本宮４丁目</t>
  </si>
  <si>
    <t>地下鉄 一番町駅</t>
  </si>
  <si>
    <t>陸前高田市</t>
  </si>
  <si>
    <t>気仙町字双六</t>
  </si>
  <si>
    <t>宮城県</t>
  </si>
  <si>
    <t>遠田郡</t>
  </si>
  <si>
    <t>美里町</t>
  </si>
  <si>
    <t>塩竈市</t>
  </si>
  <si>
    <t>権現堂</t>
  </si>
  <si>
    <t>桜ヶ丘</t>
  </si>
  <si>
    <t>松陽台１丁目</t>
  </si>
  <si>
    <t>松陽台３丁目</t>
  </si>
  <si>
    <t>牡鹿郡</t>
  </si>
  <si>
    <t>女川町</t>
  </si>
  <si>
    <t>塚浜字小屋取</t>
  </si>
  <si>
    <t>岩沼市</t>
  </si>
  <si>
    <t>下野郷</t>
  </si>
  <si>
    <t>館下２丁目</t>
  </si>
  <si>
    <t>桜２丁目</t>
  </si>
  <si>
    <t>三色吉</t>
  </si>
  <si>
    <t>シリウス・一番町前</t>
  </si>
  <si>
    <t>字荒井</t>
  </si>
  <si>
    <t>相の原２丁目</t>
  </si>
  <si>
    <t>二木１丁目</t>
  </si>
  <si>
    <t>末広２丁目</t>
  </si>
  <si>
    <t>里の杜１丁目</t>
  </si>
  <si>
    <t>気仙沼市</t>
  </si>
  <si>
    <t>赤岩杉ノ沢</t>
  </si>
  <si>
    <t>宮城郡</t>
  </si>
  <si>
    <t>七ヶ浜町</t>
  </si>
  <si>
    <t>汐見台３丁目</t>
  </si>
  <si>
    <t>松島町</t>
  </si>
  <si>
    <t>高城字西柳</t>
  </si>
  <si>
    <t>高城字町</t>
  </si>
  <si>
    <t>高城字反町三</t>
  </si>
  <si>
    <t>利府町</t>
  </si>
  <si>
    <t>しらかし台２丁目</t>
  </si>
  <si>
    <t>しらかし台３丁目</t>
  </si>
  <si>
    <t>神谷沢字館の内</t>
  </si>
  <si>
    <t>中央２丁目</t>
  </si>
  <si>
    <t>利府字八幡崎</t>
  </si>
  <si>
    <t>黒川郡</t>
  </si>
  <si>
    <t>大和町</t>
  </si>
  <si>
    <t>もみじヶ丘３丁目</t>
  </si>
  <si>
    <t>宮床</t>
  </si>
  <si>
    <t>杜の丘１丁目</t>
  </si>
  <si>
    <t>富谷町</t>
  </si>
  <si>
    <t>一ノ関</t>
  </si>
  <si>
    <t>大清水１丁目</t>
  </si>
  <si>
    <t>富ケ丘３丁目</t>
  </si>
  <si>
    <t>富谷字町</t>
  </si>
  <si>
    <t>明石台３丁目</t>
  </si>
  <si>
    <t>明石台８丁目</t>
  </si>
  <si>
    <t>柴田郡</t>
  </si>
  <si>
    <t>柴田町</t>
  </si>
  <si>
    <t>船岡東２丁目</t>
  </si>
  <si>
    <t>槻木上町１丁目</t>
  </si>
  <si>
    <t>大河原町</t>
  </si>
  <si>
    <t>字新東</t>
  </si>
  <si>
    <t>字緑町</t>
  </si>
  <si>
    <t>仙台三越前</t>
  </si>
  <si>
    <t>仙台三越店舗内</t>
  </si>
  <si>
    <t>石巻市</t>
  </si>
  <si>
    <t>駅前北通り１丁目</t>
  </si>
  <si>
    <t>蛇田字新下前沼</t>
  </si>
  <si>
    <t>小船越字舟形</t>
  </si>
  <si>
    <t>小船越字新待井</t>
  </si>
  <si>
    <t>仙台市</t>
  </si>
  <si>
    <t>宮城野区</t>
  </si>
  <si>
    <t>安養寺１丁目</t>
  </si>
  <si>
    <t>栄５丁目</t>
  </si>
  <si>
    <t>燕沢３丁目</t>
  </si>
  <si>
    <t>岩切字三所南</t>
  </si>
  <si>
    <t>岩切分台１丁目</t>
  </si>
  <si>
    <t>宮城野１丁目</t>
  </si>
  <si>
    <t>宮城野２丁目</t>
  </si>
  <si>
    <t>宮城野３丁目</t>
  </si>
  <si>
    <t>銀杏町</t>
  </si>
  <si>
    <t>苦竹１丁目</t>
  </si>
  <si>
    <t>原町１丁目</t>
  </si>
  <si>
    <t>原町２丁目</t>
  </si>
  <si>
    <t>五輪１丁目</t>
  </si>
  <si>
    <t>五輪２丁目</t>
  </si>
  <si>
    <t>幸町５丁目</t>
  </si>
  <si>
    <t>港２丁目</t>
  </si>
  <si>
    <t>高砂２丁目</t>
  </si>
  <si>
    <t>小鶴１丁目</t>
  </si>
  <si>
    <t>小田原１丁目</t>
  </si>
  <si>
    <t>小田原山本丁</t>
  </si>
  <si>
    <t>新田１丁目</t>
  </si>
  <si>
    <t>新田２丁目</t>
  </si>
  <si>
    <t>新田４丁目</t>
  </si>
  <si>
    <t>新田東１丁目</t>
  </si>
  <si>
    <t>新田東３丁目</t>
  </si>
  <si>
    <t>清水沼１丁目</t>
  </si>
  <si>
    <t>西宮城野</t>
  </si>
  <si>
    <t>仙台港北１丁目</t>
  </si>
  <si>
    <t>中野</t>
  </si>
  <si>
    <t>中野４丁目</t>
  </si>
  <si>
    <t>鶴ケ谷２丁目</t>
  </si>
  <si>
    <t>鶴ケ谷８丁目</t>
  </si>
  <si>
    <t>鶴ケ谷東３丁目</t>
  </si>
  <si>
    <t>鉄砲町</t>
  </si>
  <si>
    <t>田子２丁目</t>
  </si>
  <si>
    <t>田子３丁目</t>
  </si>
  <si>
    <t>東仙台５丁目</t>
  </si>
  <si>
    <t>東八番丁</t>
  </si>
  <si>
    <t>東六番丁</t>
  </si>
  <si>
    <t>南目館</t>
  </si>
  <si>
    <t>二の森</t>
  </si>
  <si>
    <t>日の出町１丁目</t>
  </si>
  <si>
    <t>日の出町３丁目</t>
  </si>
  <si>
    <t>萩野町１丁目</t>
  </si>
  <si>
    <t>福室２丁目</t>
  </si>
  <si>
    <t>福室５丁目</t>
  </si>
  <si>
    <t>福室７丁目</t>
  </si>
  <si>
    <t>榴ケ岡</t>
  </si>
  <si>
    <t>榴岡１丁目</t>
  </si>
  <si>
    <t>榴岡２丁目</t>
  </si>
  <si>
    <t>榴岡３丁目</t>
  </si>
  <si>
    <t>榴岡４丁目</t>
  </si>
  <si>
    <t>榴岡５丁目</t>
  </si>
  <si>
    <t>若林区</t>
  </si>
  <si>
    <t>伊在</t>
  </si>
  <si>
    <t>遠見塚２丁目</t>
  </si>
  <si>
    <t>遠見塚３丁目</t>
  </si>
  <si>
    <t>沖野１丁目</t>
  </si>
  <si>
    <t>沖野２丁目</t>
  </si>
  <si>
    <t>沖野３丁目</t>
  </si>
  <si>
    <t>卸町２丁目</t>
  </si>
  <si>
    <t>卸町３丁目</t>
  </si>
  <si>
    <t>卸町５丁目</t>
  </si>
  <si>
    <t>卸町東１丁目</t>
  </si>
  <si>
    <t>卸町東２丁目</t>
  </si>
  <si>
    <t>河原町１丁目</t>
  </si>
  <si>
    <t>河原町２丁目</t>
  </si>
  <si>
    <t>元茶畑</t>
  </si>
  <si>
    <t>古城１丁目</t>
  </si>
  <si>
    <t>古城３丁目</t>
  </si>
  <si>
    <t>五橋</t>
  </si>
  <si>
    <t>荒井</t>
  </si>
  <si>
    <t>荒町</t>
  </si>
  <si>
    <t>穀町</t>
  </si>
  <si>
    <t>若林１丁目</t>
  </si>
  <si>
    <t>新寺１丁目</t>
  </si>
  <si>
    <t>新寺２丁目</t>
  </si>
  <si>
    <t>新寺３丁目</t>
  </si>
  <si>
    <t>大和町２丁目</t>
  </si>
  <si>
    <t>大和町４丁目</t>
  </si>
  <si>
    <t>中倉３丁目</t>
  </si>
  <si>
    <t>土樋</t>
  </si>
  <si>
    <t>東七番丁</t>
  </si>
  <si>
    <t>南小泉１丁目</t>
  </si>
  <si>
    <t>南小泉２丁目</t>
  </si>
  <si>
    <t>二軒茶屋</t>
  </si>
  <si>
    <t>保春院前丁</t>
  </si>
  <si>
    <t>連坊小路</t>
  </si>
  <si>
    <t>六丁の目北町</t>
  </si>
  <si>
    <t>青葉区</t>
  </si>
  <si>
    <t>みやぎ台２丁目</t>
  </si>
  <si>
    <t>愛子中央４丁目</t>
  </si>
  <si>
    <t>愛子東４丁目</t>
  </si>
  <si>
    <t>愛子東５丁目</t>
  </si>
  <si>
    <t>旭ケ丘１丁目</t>
  </si>
  <si>
    <t>旭ケ丘３丁目</t>
  </si>
  <si>
    <t>旭ケ丘４丁目</t>
  </si>
  <si>
    <t>一番町１丁目</t>
  </si>
  <si>
    <t>一番町２丁目</t>
  </si>
  <si>
    <t>一番町３丁目</t>
  </si>
  <si>
    <t>一番町４丁目</t>
  </si>
  <si>
    <t>芋沢</t>
  </si>
  <si>
    <t>花京院２丁目</t>
  </si>
  <si>
    <t>花壇</t>
  </si>
  <si>
    <t>吉成台２丁目</t>
  </si>
  <si>
    <t>宮町４丁目</t>
  </si>
  <si>
    <t>錦ケ丘３丁目</t>
  </si>
  <si>
    <t>錦ケ丘４丁目</t>
  </si>
  <si>
    <t>錦ケ丘９丁目</t>
  </si>
  <si>
    <t>錦町１丁目</t>
  </si>
  <si>
    <t>錦町２丁目</t>
  </si>
  <si>
    <t>五橋１丁目</t>
  </si>
  <si>
    <t>五橋２丁目</t>
  </si>
  <si>
    <t>広瀬町</t>
  </si>
  <si>
    <t>荒巻字青葉</t>
  </si>
  <si>
    <t>荒巻神明町</t>
  </si>
  <si>
    <t>高松１丁目</t>
  </si>
  <si>
    <t>高松３丁目</t>
  </si>
  <si>
    <t>国見１丁目</t>
  </si>
  <si>
    <t>国見２丁目</t>
  </si>
  <si>
    <t>国見５丁目</t>
  </si>
  <si>
    <t>国見６丁目</t>
  </si>
  <si>
    <t>国見ケ丘２丁目</t>
  </si>
  <si>
    <t>国分町１丁目</t>
  </si>
  <si>
    <t>国分町２丁目</t>
  </si>
  <si>
    <t>国分町３丁目</t>
  </si>
  <si>
    <t>桜ケ丘４丁目</t>
  </si>
  <si>
    <t>春日町</t>
  </si>
  <si>
    <t>小松島２丁目</t>
  </si>
  <si>
    <t>小松島４丁目</t>
  </si>
  <si>
    <t>小田原４丁目</t>
  </si>
  <si>
    <t>昭和町</t>
  </si>
  <si>
    <t>上愛子</t>
  </si>
  <si>
    <t>上杉１丁目</t>
  </si>
  <si>
    <t>上杉２丁目</t>
  </si>
  <si>
    <t>上杉３丁目</t>
  </si>
  <si>
    <t>上杉５丁目</t>
  </si>
  <si>
    <t>上杉６丁目</t>
  </si>
  <si>
    <t>星陵町</t>
  </si>
  <si>
    <t>西勝山</t>
  </si>
  <si>
    <t>青葉町</t>
  </si>
  <si>
    <t>川内</t>
  </si>
  <si>
    <t>川内亀岡町</t>
  </si>
  <si>
    <t>川内三十人町</t>
  </si>
  <si>
    <t>川内川前丁</t>
  </si>
  <si>
    <t>台原１丁目</t>
  </si>
  <si>
    <t>台原３丁目</t>
  </si>
  <si>
    <t>台原４丁目</t>
  </si>
  <si>
    <t>台原５丁目</t>
  </si>
  <si>
    <t>台原６丁目</t>
  </si>
  <si>
    <t>大手町</t>
  </si>
  <si>
    <t>大町１丁目</t>
  </si>
  <si>
    <t>大町２丁目</t>
  </si>
  <si>
    <t>滝道</t>
  </si>
  <si>
    <t>中央１丁目</t>
  </si>
  <si>
    <t>中央３丁目</t>
  </si>
  <si>
    <t>中央４丁目</t>
  </si>
  <si>
    <t>中江２丁目</t>
  </si>
  <si>
    <t>中山３丁目</t>
  </si>
  <si>
    <t>中山４丁目</t>
  </si>
  <si>
    <t>中山５丁目</t>
  </si>
  <si>
    <t>中山６丁目</t>
  </si>
  <si>
    <t>中山９丁目</t>
  </si>
  <si>
    <t>中山吉成３丁目</t>
  </si>
  <si>
    <t>中山台２丁目</t>
  </si>
  <si>
    <t>通町１丁目</t>
  </si>
  <si>
    <t>通町２丁目</t>
  </si>
  <si>
    <t>堤町１丁目</t>
  </si>
  <si>
    <t>堤町３丁目</t>
  </si>
  <si>
    <t>東勝山１丁目</t>
  </si>
  <si>
    <t>東照宮１丁目</t>
  </si>
  <si>
    <t>南吉成５丁目</t>
  </si>
  <si>
    <t>二日町</t>
  </si>
  <si>
    <t>柏木１丁目</t>
  </si>
  <si>
    <t>柏木２丁目</t>
  </si>
  <si>
    <t>八幡１丁目</t>
  </si>
  <si>
    <t>八幡３丁目</t>
  </si>
  <si>
    <t>米ケ袋２丁目</t>
  </si>
  <si>
    <t>米ケ袋３丁目</t>
  </si>
  <si>
    <t>片平１丁目</t>
  </si>
  <si>
    <t>片平２丁目</t>
  </si>
  <si>
    <t>北根１丁目</t>
  </si>
  <si>
    <t>北目町</t>
  </si>
  <si>
    <t>本町１丁目</t>
  </si>
  <si>
    <t>本町２丁目</t>
  </si>
  <si>
    <t>本町３丁目</t>
  </si>
  <si>
    <t>木町</t>
  </si>
  <si>
    <t>木町通１丁目</t>
  </si>
  <si>
    <t>木町通２丁目</t>
  </si>
  <si>
    <t>葉山町</t>
  </si>
  <si>
    <t>立町</t>
  </si>
  <si>
    <t>泉区</t>
  </si>
  <si>
    <t>館２丁目</t>
  </si>
  <si>
    <t>館３丁目</t>
  </si>
  <si>
    <t>桂１丁目</t>
  </si>
  <si>
    <t>桂２丁目</t>
  </si>
  <si>
    <t>向陽台３丁目</t>
  </si>
  <si>
    <t>高玉町</t>
  </si>
  <si>
    <t>黒松１丁目</t>
  </si>
  <si>
    <t>山の寺２丁目</t>
  </si>
  <si>
    <t>市名坂</t>
  </si>
  <si>
    <t>紫山３丁目</t>
  </si>
  <si>
    <t>寺岡５丁目</t>
  </si>
  <si>
    <t>実沢</t>
  </si>
  <si>
    <t>将監１１丁目</t>
  </si>
  <si>
    <t>将監１丁目</t>
  </si>
  <si>
    <t>将監４丁目</t>
  </si>
  <si>
    <t>将監９丁目</t>
  </si>
  <si>
    <t>将監殿５丁目</t>
  </si>
  <si>
    <t>小角</t>
  </si>
  <si>
    <t>松陵２丁目</t>
  </si>
  <si>
    <t>松陵３丁目</t>
  </si>
  <si>
    <t>上谷刈１丁目</t>
  </si>
  <si>
    <t>上谷刈６丁目</t>
  </si>
  <si>
    <t>泉中央１丁目</t>
  </si>
  <si>
    <t>泉中央２丁目</t>
  </si>
  <si>
    <t>泉中央３丁目</t>
  </si>
  <si>
    <t>長命ケ丘２丁目</t>
  </si>
  <si>
    <t>長命ケ丘３丁目</t>
  </si>
  <si>
    <t>南光台２丁目</t>
  </si>
  <si>
    <t>南光台６丁目</t>
  </si>
  <si>
    <t>南光台７丁目</t>
  </si>
  <si>
    <t>南光台東１丁目</t>
  </si>
  <si>
    <t>南光台南２丁目</t>
  </si>
  <si>
    <t>南中山１丁目</t>
  </si>
  <si>
    <t>南中山５丁目</t>
  </si>
  <si>
    <t>八乙女２丁目</t>
  </si>
  <si>
    <t>八乙女３丁目</t>
  </si>
  <si>
    <t>八乙女４丁目</t>
  </si>
  <si>
    <t>八乙女中央３丁目</t>
  </si>
  <si>
    <t>八乙女中央４丁目</t>
  </si>
  <si>
    <t>八乙女中央５丁目</t>
  </si>
  <si>
    <t>北中山２丁目</t>
  </si>
  <si>
    <t>北中山３丁目</t>
  </si>
  <si>
    <t>明石南５丁目</t>
  </si>
  <si>
    <t>明通２丁目</t>
  </si>
  <si>
    <t>野村</t>
  </si>
  <si>
    <t>太白区</t>
  </si>
  <si>
    <t>あすと長町１丁目</t>
  </si>
  <si>
    <t>あすと長町４丁目</t>
  </si>
  <si>
    <t>ひより台</t>
  </si>
  <si>
    <t>羽黒台</t>
  </si>
  <si>
    <t>旗立３丁目</t>
  </si>
  <si>
    <t>金剛沢１丁目</t>
  </si>
  <si>
    <t>金剛沢３丁目</t>
  </si>
  <si>
    <t>郡山</t>
  </si>
  <si>
    <t>郡山３丁目</t>
  </si>
  <si>
    <t>恵和町</t>
  </si>
  <si>
    <t>向山２丁目</t>
  </si>
  <si>
    <t>桜木町</t>
  </si>
  <si>
    <t>鹿野３丁目</t>
  </si>
  <si>
    <t>秋保町長袋</t>
  </si>
  <si>
    <t>松が丘</t>
  </si>
  <si>
    <t>西の平１丁目</t>
  </si>
  <si>
    <t>西多賀１丁目</t>
  </si>
  <si>
    <t>西多賀４丁目</t>
  </si>
  <si>
    <t>西中田２丁目</t>
  </si>
  <si>
    <t>西中田３丁目</t>
  </si>
  <si>
    <t>西中田５丁目</t>
  </si>
  <si>
    <t>青山２丁目</t>
  </si>
  <si>
    <t>泉崎１丁目</t>
  </si>
  <si>
    <t>大野田</t>
  </si>
  <si>
    <t>大野田１丁目</t>
  </si>
  <si>
    <t>大野田２丁目</t>
  </si>
  <si>
    <t>中田町</t>
  </si>
  <si>
    <t>長町１丁目</t>
  </si>
  <si>
    <t>長町３丁目</t>
  </si>
  <si>
    <t>長町５丁目</t>
  </si>
  <si>
    <t>長町７丁目</t>
  </si>
  <si>
    <t>長町８丁目</t>
  </si>
  <si>
    <t>長町南２丁目</t>
  </si>
  <si>
    <t>長町南３丁目</t>
  </si>
  <si>
    <t>南大野田</t>
  </si>
  <si>
    <t>八木山香澄町</t>
  </si>
  <si>
    <t>八木山東１丁目</t>
  </si>
  <si>
    <t>八木山南１丁目</t>
  </si>
  <si>
    <t>八木山南３丁目</t>
  </si>
  <si>
    <t>八木山本町１丁目</t>
  </si>
  <si>
    <t>八木山本町２丁目</t>
  </si>
  <si>
    <t>八木山緑町</t>
  </si>
  <si>
    <t>富沢</t>
  </si>
  <si>
    <t>富沢１丁目</t>
  </si>
  <si>
    <t>富沢２丁目</t>
  </si>
  <si>
    <t>富沢３丁目</t>
  </si>
  <si>
    <t>富沢４丁目</t>
  </si>
  <si>
    <t>富沢南１丁目</t>
  </si>
  <si>
    <t>茂庭台３丁目</t>
  </si>
  <si>
    <t>門前町</t>
  </si>
  <si>
    <t>柳生１丁目</t>
  </si>
  <si>
    <t>緑ケ丘３丁目</t>
  </si>
  <si>
    <t>多賀城市</t>
  </si>
  <si>
    <t>下馬２丁目</t>
  </si>
  <si>
    <t>下馬５丁目</t>
  </si>
  <si>
    <t>高橋３丁目</t>
  </si>
  <si>
    <t>山王</t>
  </si>
  <si>
    <t>城南１丁目</t>
  </si>
  <si>
    <t>町前２丁目</t>
  </si>
  <si>
    <t>浮島２丁目</t>
  </si>
  <si>
    <t>大崎市</t>
  </si>
  <si>
    <t>岩出山字下川原町</t>
  </si>
  <si>
    <t>三本木字南町</t>
  </si>
  <si>
    <t>田尻小松字堅沢</t>
  </si>
  <si>
    <t>田尻蕪栗字山崎</t>
  </si>
  <si>
    <t>登米市</t>
  </si>
  <si>
    <t>佐沼字沼向</t>
  </si>
  <si>
    <t>佐沼字南佐沼２丁目</t>
  </si>
  <si>
    <t>佐沼字梅ノ木１丁目</t>
  </si>
  <si>
    <t>浅水字中川面</t>
  </si>
  <si>
    <t>大字日根牛浦小路</t>
  </si>
  <si>
    <t>南郷字西門沖</t>
  </si>
  <si>
    <t>東松島市</t>
  </si>
  <si>
    <t>大曲字寺前</t>
  </si>
  <si>
    <t>白石市</t>
  </si>
  <si>
    <t>福岡深谷字三住</t>
  </si>
  <si>
    <t>名取市</t>
  </si>
  <si>
    <t>ゆりが丘４丁目</t>
  </si>
  <si>
    <t>愛島塩手字前野田</t>
  </si>
  <si>
    <t>愛島小豆島字松崎</t>
  </si>
  <si>
    <t>下余田字鹿島</t>
  </si>
  <si>
    <t>手倉田字八幡</t>
  </si>
  <si>
    <t>小山１丁目</t>
  </si>
  <si>
    <t>増田３丁目</t>
  </si>
  <si>
    <t>増田８丁目</t>
  </si>
  <si>
    <t>田高字原</t>
  </si>
  <si>
    <t>亘理郡</t>
  </si>
  <si>
    <t>山元町</t>
  </si>
  <si>
    <t>大平字上平</t>
  </si>
  <si>
    <t>亘理町</t>
  </si>
  <si>
    <t>逢隈鹿島字東鹿島</t>
  </si>
  <si>
    <t>字西郷</t>
  </si>
  <si>
    <t>字雪穴</t>
  </si>
  <si>
    <t>埼玉県</t>
  </si>
  <si>
    <t>さいたま市</t>
  </si>
  <si>
    <t>大宮区</t>
  </si>
  <si>
    <t>桜木町４丁目</t>
  </si>
  <si>
    <t>北区</t>
  </si>
  <si>
    <t>吉野町１丁目</t>
  </si>
  <si>
    <t>戸田市</t>
  </si>
  <si>
    <t>喜沢２丁目</t>
  </si>
  <si>
    <t>川口市</t>
  </si>
  <si>
    <t>西青木１丁目</t>
  </si>
  <si>
    <t>草加市</t>
  </si>
  <si>
    <t>西町</t>
  </si>
  <si>
    <t>山形県</t>
  </si>
  <si>
    <t>山形市</t>
  </si>
  <si>
    <t>幸町</t>
  </si>
  <si>
    <t>香澄町２丁目</t>
  </si>
  <si>
    <t>松栄２丁目</t>
  </si>
  <si>
    <t>松波１丁目</t>
  </si>
  <si>
    <t>上椹沢</t>
  </si>
  <si>
    <t>清住町１丁目</t>
  </si>
  <si>
    <t>大野目３丁目</t>
  </si>
  <si>
    <t>嶋北３丁目</t>
  </si>
  <si>
    <t>白山１丁目</t>
  </si>
  <si>
    <t>長井市</t>
  </si>
  <si>
    <t>四ツ谷２丁目</t>
  </si>
  <si>
    <t>清水町１丁目</t>
  </si>
  <si>
    <t>鶴岡市</t>
  </si>
  <si>
    <t>末広町</t>
  </si>
  <si>
    <t>東置賜郡</t>
  </si>
  <si>
    <t>高畠町</t>
  </si>
  <si>
    <t>大字高畠北目</t>
  </si>
  <si>
    <t>大字高畠弥生町</t>
  </si>
  <si>
    <t>新潟県</t>
  </si>
  <si>
    <t>新潟市</t>
  </si>
  <si>
    <t>中央区</t>
  </si>
  <si>
    <t>鐙１丁目</t>
  </si>
  <si>
    <t>網川原２丁目</t>
  </si>
  <si>
    <t>彩野２丁目</t>
  </si>
  <si>
    <t>北蒲原郡</t>
  </si>
  <si>
    <t>聖籠町</t>
  </si>
  <si>
    <t>東港１丁目</t>
  </si>
  <si>
    <t>神奈川県</t>
  </si>
  <si>
    <t>横須賀市</t>
  </si>
  <si>
    <t>湘南国際村１丁目</t>
  </si>
  <si>
    <t>横浜市</t>
  </si>
  <si>
    <t>磯子区</t>
  </si>
  <si>
    <t>磯子台</t>
  </si>
  <si>
    <t>栄区</t>
  </si>
  <si>
    <t>上郷町</t>
  </si>
  <si>
    <t>中野町</t>
  </si>
  <si>
    <t>港北区</t>
  </si>
  <si>
    <t>大曽根二丁目</t>
  </si>
  <si>
    <t>神奈川区</t>
  </si>
  <si>
    <t>神之木台</t>
  </si>
  <si>
    <t>中区</t>
  </si>
  <si>
    <t>本町５丁目</t>
  </si>
  <si>
    <t>都筑区</t>
  </si>
  <si>
    <t>中川中央一丁目</t>
  </si>
  <si>
    <t>保土ケ谷区</t>
  </si>
  <si>
    <t>岩井町</t>
  </si>
  <si>
    <t>三保町</t>
  </si>
  <si>
    <t>厚木市</t>
  </si>
  <si>
    <t>戸田</t>
  </si>
  <si>
    <t>座間市</t>
  </si>
  <si>
    <t>入谷５丁目</t>
  </si>
  <si>
    <t>小田原市</t>
  </si>
  <si>
    <t>栄町１丁目</t>
  </si>
  <si>
    <t>荻窪</t>
  </si>
  <si>
    <t>川崎市</t>
  </si>
  <si>
    <t>幸区</t>
  </si>
  <si>
    <t>幸町１丁目</t>
  </si>
  <si>
    <t>青森県</t>
  </si>
  <si>
    <t>弘前市</t>
  </si>
  <si>
    <t>大字駅前３丁目</t>
  </si>
  <si>
    <t>大字駅前町</t>
  </si>
  <si>
    <t>静岡県</t>
  </si>
  <si>
    <t>静岡市</t>
  </si>
  <si>
    <t>駿河区</t>
  </si>
  <si>
    <t>鎌田</t>
  </si>
  <si>
    <t>清水区</t>
  </si>
  <si>
    <t>飯田町</t>
  </si>
  <si>
    <t>浜松市</t>
  </si>
  <si>
    <t>中央一丁目</t>
  </si>
  <si>
    <t>千葉県</t>
  </si>
  <si>
    <t>市原市</t>
  </si>
  <si>
    <t>椎津</t>
  </si>
  <si>
    <t>千葉市</t>
  </si>
  <si>
    <t>村田町</t>
  </si>
  <si>
    <t>船橋市</t>
  </si>
  <si>
    <t>西船３丁目</t>
  </si>
  <si>
    <t>大阪府</t>
  </si>
  <si>
    <t>大阪市</t>
  </si>
  <si>
    <t>平野区</t>
  </si>
  <si>
    <t>平野北１丁目</t>
  </si>
  <si>
    <t>淀川区</t>
  </si>
  <si>
    <t>西宮原２丁目</t>
  </si>
  <si>
    <t>箕面市</t>
  </si>
  <si>
    <t>桜４丁目</t>
  </si>
  <si>
    <t>東京都</t>
  </si>
  <si>
    <t>港区</t>
  </si>
  <si>
    <t>新橋１丁目</t>
  </si>
  <si>
    <t>荒川区</t>
  </si>
  <si>
    <t>町屋４丁目</t>
  </si>
  <si>
    <t>渋谷区</t>
  </si>
  <si>
    <t>恵比寿南３丁目</t>
  </si>
  <si>
    <t>杉並区</t>
  </si>
  <si>
    <t>高円寺南３丁目</t>
  </si>
  <si>
    <t>千代田区</t>
  </si>
  <si>
    <t>神田須田町１丁目</t>
  </si>
  <si>
    <t>大田区</t>
  </si>
  <si>
    <t>東矢口２丁目</t>
  </si>
  <si>
    <t>日本橋３丁目</t>
  </si>
  <si>
    <t>調布市</t>
  </si>
  <si>
    <t>小島町１丁目</t>
  </si>
  <si>
    <t>板橋区</t>
  </si>
  <si>
    <t>西台２丁目</t>
  </si>
  <si>
    <t>豊島区</t>
  </si>
  <si>
    <t>上池袋４丁目</t>
  </si>
  <si>
    <t>墨田区</t>
  </si>
  <si>
    <t>太平１丁目</t>
  </si>
  <si>
    <t>栃木県</t>
  </si>
  <si>
    <t>大田原市</t>
  </si>
  <si>
    <t>下石上</t>
  </si>
  <si>
    <t>奈良県</t>
  </si>
  <si>
    <t>橿原市</t>
  </si>
  <si>
    <t>地黄町</t>
  </si>
  <si>
    <t>福島県</t>
  </si>
  <si>
    <t>いわき市</t>
  </si>
  <si>
    <t>小名浜大原</t>
  </si>
  <si>
    <t>伊達郡</t>
  </si>
  <si>
    <t>国見町</t>
  </si>
  <si>
    <t>大字貝田字石畑</t>
  </si>
  <si>
    <t>会津若松市</t>
  </si>
  <si>
    <t>東山町大字湯本</t>
  </si>
  <si>
    <t>郡山市</t>
  </si>
  <si>
    <t>安積町荒井字東前田</t>
  </si>
  <si>
    <t>須賀川市</t>
  </si>
  <si>
    <t>牛袋町</t>
  </si>
  <si>
    <t>南相馬市</t>
  </si>
  <si>
    <t>原町区本陣前３丁目</t>
  </si>
  <si>
    <t>小高区関場１丁目</t>
  </si>
  <si>
    <t>福島市</t>
  </si>
  <si>
    <t>栄町</t>
  </si>
  <si>
    <t>吉倉</t>
  </si>
  <si>
    <t>飯坂町平野字森</t>
  </si>
  <si>
    <t>耶麻郡</t>
  </si>
  <si>
    <t>北塩原村</t>
  </si>
  <si>
    <t>大字下吉</t>
  </si>
  <si>
    <t>兵庫県</t>
  </si>
  <si>
    <t>神戸市</t>
  </si>
  <si>
    <t>兵庫区</t>
  </si>
  <si>
    <t>笠松通１０丁目</t>
  </si>
  <si>
    <t>西宮市</t>
  </si>
  <si>
    <t>上甲子園５丁目</t>
  </si>
  <si>
    <t>千歳町</t>
  </si>
  <si>
    <t>北海道</t>
  </si>
  <si>
    <t>札幌市</t>
  </si>
  <si>
    <t>大通西３丁目</t>
  </si>
  <si>
    <t>南六条西１丁目</t>
  </si>
  <si>
    <t>豊平区</t>
  </si>
  <si>
    <t>福住一条２丁目</t>
  </si>
  <si>
    <t>屯田五条３丁目</t>
  </si>
  <si>
    <t>ビジター の合計</t>
  </si>
  <si>
    <t>リピーター の合計</t>
  </si>
  <si>
    <t>合計 / カスタマー</t>
  </si>
  <si>
    <t>date</t>
  </si>
  <si>
    <t>性別</t>
  </si>
  <si>
    <t>年代</t>
  </si>
  <si>
    <t>女性</t>
  </si>
  <si>
    <t>18-24</t>
  </si>
  <si>
    <t>25-34</t>
  </si>
  <si>
    <t>35-44</t>
  </si>
  <si>
    <t>45-54</t>
  </si>
  <si>
    <t>55-64</t>
  </si>
  <si>
    <t>65-</t>
  </si>
  <si>
    <t>男性</t>
  </si>
  <si>
    <t>全エリア</t>
    <rPh sb="0" eb="1">
      <t>ゼン</t>
    </rPh>
    <phoneticPr fontId="5"/>
  </si>
  <si>
    <t>全エリア</t>
  </si>
  <si>
    <t>女性 集計</t>
  </si>
  <si>
    <t>男性 集計</t>
  </si>
  <si>
    <t>居住地</t>
    <rPh sb="0" eb="3">
      <t>キョジュウチ</t>
    </rPh>
    <phoneticPr fontId="5"/>
  </si>
  <si>
    <t>勤務地</t>
    <rPh sb="0" eb="3">
      <t>キンムチ</t>
    </rPh>
    <phoneticPr fontId="5"/>
  </si>
  <si>
    <t>合計 / シェア</t>
  </si>
  <si>
    <t>起点</t>
  </si>
  <si>
    <t>2回遊目</t>
  </si>
  <si>
    <t>3回遊目</t>
  </si>
  <si>
    <t>4回遊目</t>
  </si>
  <si>
    <t>5回遊目</t>
  </si>
  <si>
    <t>6回遊目</t>
  </si>
  <si>
    <t>-</t>
  </si>
  <si>
    <t>合計 / 年代別</t>
  </si>
  <si>
    <t>東一番丁通り平均</t>
    <rPh sb="6" eb="8">
      <t>ヘイキン</t>
    </rPh>
    <phoneticPr fontId="1"/>
  </si>
  <si>
    <t>商業施設平均</t>
    <rPh sb="4" eb="6">
      <t>ヘイキン</t>
    </rPh>
    <phoneticPr fontId="1"/>
  </si>
  <si>
    <t>地下鉄平均</t>
    <rPh sb="0" eb="3">
      <t>チカテツ</t>
    </rPh>
    <rPh sb="3" eb="5">
      <t>ヘイキン</t>
    </rPh>
    <phoneticPr fontId="1"/>
  </si>
  <si>
    <t>合計 / カスタマー の合計</t>
  </si>
  <si>
    <t>行ラベル</t>
  </si>
  <si>
    <t>合計 / ビジター の合計</t>
  </si>
  <si>
    <t>合計 / リピーター の合計</t>
  </si>
  <si>
    <t>地下鉄(平均)</t>
  </si>
  <si>
    <t>東一番丁通り(平均)</t>
  </si>
  <si>
    <t>商業施設(平均)</t>
  </si>
  <si>
    <t>0時</t>
  </si>
  <si>
    <t>※「すべて」の選択は正値とならないため、選択しないようお願いいたします。</t>
    <rPh sb="7" eb="9">
      <t>センタク</t>
    </rPh>
    <rPh sb="10" eb="11">
      <t>タダ</t>
    </rPh>
    <rPh sb="11" eb="12">
      <t>アタイ</t>
    </rPh>
    <rPh sb="20" eb="22">
      <t>センタク</t>
    </rPh>
    <rPh sb="28" eb="29">
      <t>ネガ</t>
    </rPh>
    <phoneticPr fontId="1"/>
  </si>
  <si>
    <t>7回遊目</t>
  </si>
  <si>
    <t>8回遊目</t>
  </si>
  <si>
    <t>9回遊目</t>
  </si>
  <si>
    <t>10回遊目</t>
  </si>
  <si>
    <t>シェア</t>
    <phoneticPr fontId="1"/>
  </si>
  <si>
    <t>2021/5/28_30</t>
    <phoneticPr fontId="1"/>
  </si>
  <si>
    <t>No. の合計</t>
  </si>
  <si>
    <t>レポートタイトル</t>
  </si>
  <si>
    <t>用語</t>
  </si>
  <si>
    <t>説明</t>
  </si>
  <si>
    <t>カスタマー計測</t>
  </si>
  <si>
    <t>計測条件を満たしたユーザーを対象に解析したデータを集計</t>
  </si>
  <si>
    <t>カスタマー</t>
  </si>
  <si>
    <t>計測条件を満たしたユーザー</t>
  </si>
  <si>
    <t>ビジター</t>
  </si>
  <si>
    <t>カスタマーのうち初めて計測されたユーザー</t>
  </si>
  <si>
    <t>リピーター</t>
  </si>
  <si>
    <t>カスタマーのうち2日目以降に計測されたユーザー</t>
  </si>
  <si>
    <t>回遊パターン分析</t>
  </si>
  <si>
    <t>回遊数分布</t>
  </si>
  <si>
    <t>来店したカスタマーの1日の中で計測されたプレイス数のレンジ単位の分布</t>
  </si>
  <si>
    <t>回遊パターンシェア</t>
  </si>
  <si>
    <t>来店したカスタマーの1日の中で計測されたプレイスの順序を元にした、パターン毎の分布</t>
  </si>
  <si>
    <t>属性解析</t>
  </si>
  <si>
    <t>AIBeaconが設置されている場所それぞれの特性をもとにした計測ユーザーの属性ごと推定確率を集計</t>
  </si>
  <si>
    <t>属性</t>
  </si>
  <si>
    <t>年代（18-24,25-34,35-44,45-54,55-64,65-）及び性別（男・女）</t>
  </si>
  <si>
    <t>関連エリア調査</t>
  </si>
  <si>
    <t>店舗及び周辺で計測されたユーザーから送信されたデータを解析し住所別に集計</t>
  </si>
  <si>
    <t>夜間にデータ送信が最も多かった場所</t>
  </si>
  <si>
    <t>昼間にデータ送信が最も多かった場所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</si>
</sst>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0&quot;時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/>
  </cellStyleXfs>
  <cellXfs count="6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pivotButton="1">
      <alignment vertical="center"/>
    </xf>
    <xf numFmtId="0" fontId="0" fillId="0" borderId="1" xfId="0" applyBorder="1" applyAlignment="1">
      <alignment horizontal="left" vertical="center"/>
    </xf>
    <xf numFmtId="10" fontId="0" fillId="0" borderId="1" xfId="0" applyNumberFormat="1" applyBorder="1">
      <alignment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2" xfId="0" applyBorder="1" applyAlignment="1"/>
    <xf numFmtId="31" fontId="0" fillId="0" borderId="1" xfId="0" applyNumberFormat="1" applyBorder="1" applyAlignment="1"/>
    <xf numFmtId="3" fontId="0" fillId="0" borderId="1" xfId="0" applyNumberFormat="1" applyBorder="1" applyAlignment="1"/>
    <xf numFmtId="3" fontId="0" fillId="0" borderId="6" xfId="0" applyNumberFormat="1" applyBorder="1" applyAlignment="1"/>
    <xf numFmtId="0" fontId="0" fillId="0" borderId="7" xfId="0" applyBorder="1" applyAlignment="1"/>
    <xf numFmtId="31" fontId="0" fillId="0" borderId="8" xfId="0" applyNumberFormat="1" applyBorder="1" applyAlignment="1"/>
    <xf numFmtId="3" fontId="0" fillId="0" borderId="8" xfId="0" applyNumberFormat="1" applyBorder="1" applyAlignment="1"/>
    <xf numFmtId="3" fontId="0" fillId="0" borderId="9" xfId="0" applyNumberFormat="1" applyBorder="1" applyAlignment="1"/>
    <xf numFmtId="0" fontId="0" fillId="0" borderId="1" xfId="0" pivotButton="1" applyBorder="1">
      <alignment vertical="center"/>
    </xf>
    <xf numFmtId="0" fontId="0" fillId="0" borderId="0" xfId="0" applyBorder="1">
      <alignment vertical="center"/>
    </xf>
    <xf numFmtId="31" fontId="0" fillId="0" borderId="1" xfId="0" applyNumberFormat="1" applyBorder="1" applyAlignment="1">
      <alignment horizontal="left" vertical="center"/>
    </xf>
    <xf numFmtId="38" fontId="0" fillId="0" borderId="1" xfId="0" applyNumberFormat="1" applyBorder="1">
      <alignment vertical="center"/>
    </xf>
    <xf numFmtId="0" fontId="0" fillId="0" borderId="0" xfId="0" applyFill="1" applyBorder="1">
      <alignment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>
      <alignment vertical="center"/>
    </xf>
    <xf numFmtId="49" fontId="2" fillId="0" borderId="0" xfId="0" applyNumberFormat="1" applyFont="1" applyFill="1" applyBorder="1" applyAlignment="1"/>
    <xf numFmtId="49" fontId="0" fillId="0" borderId="0" xfId="0" applyNumberFormat="1" applyFill="1" applyBorder="1" applyAlignment="1"/>
    <xf numFmtId="1" fontId="0" fillId="0" borderId="1" xfId="0" applyNumberFormat="1" applyBorder="1" applyAlignment="1"/>
    <xf numFmtId="1" fontId="0" fillId="0" borderId="8" xfId="0" applyNumberFormat="1" applyBorder="1" applyAlignment="1"/>
    <xf numFmtId="38" fontId="0" fillId="0" borderId="0" xfId="1" applyFont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10" fontId="0" fillId="2" borderId="1" xfId="0" applyNumberFormat="1" applyFill="1" applyBorder="1">
      <alignment vertical="center"/>
    </xf>
    <xf numFmtId="14" fontId="0" fillId="0" borderId="0" xfId="0" applyNumberFormat="1" applyAlignment="1">
      <alignment horizontal="left" vertical="center"/>
    </xf>
    <xf numFmtId="10" fontId="0" fillId="0" borderId="1" xfId="2" applyNumberFormat="1" applyFont="1" applyBorder="1" applyAlignment="1"/>
    <xf numFmtId="0" fontId="0" fillId="0" borderId="1" xfId="0" applyBorder="1" applyAlignment="1"/>
    <xf numFmtId="10" fontId="0" fillId="0" borderId="6" xfId="2" applyNumberFormat="1" applyFont="1" applyBorder="1" applyAlignment="1"/>
    <xf numFmtId="0" fontId="0" fillId="0" borderId="8" xfId="0" applyBorder="1" applyAlignment="1"/>
    <xf numFmtId="10" fontId="0" fillId="0" borderId="9" xfId="2" applyNumberFormat="1" applyFont="1" applyBorder="1" applyAlignment="1"/>
    <xf numFmtId="0" fontId="0" fillId="0" borderId="6" xfId="0" applyBorder="1" applyAlignment="1"/>
    <xf numFmtId="10" fontId="0" fillId="0" borderId="8" xfId="2" applyNumberFormat="1" applyFont="1" applyBorder="1" applyAlignment="1"/>
    <xf numFmtId="0" fontId="0" fillId="0" borderId="9" xfId="0" applyBorder="1" applyAlignment="1"/>
    <xf numFmtId="176" fontId="0" fillId="0" borderId="1" xfId="0" applyNumberFormat="1" applyBorder="1" applyAlignment="1"/>
    <xf numFmtId="55" fontId="0" fillId="0" borderId="1" xfId="0" applyNumberFormat="1" applyBorder="1" applyAlignment="1"/>
    <xf numFmtId="176" fontId="0" fillId="0" borderId="8" xfId="0" applyNumberFormat="1" applyBorder="1" applyAlignment="1"/>
    <xf numFmtId="0" fontId="0" fillId="2" borderId="1" xfId="0" applyFill="1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left" vertical="center" indent="1"/>
    </xf>
    <xf numFmtId="3" fontId="0" fillId="0" borderId="8" xfId="0" applyNumberFormat="1" applyBorder="1">
      <alignment vertical="center"/>
    </xf>
    <xf numFmtId="38" fontId="0" fillId="0" borderId="8" xfId="1" applyFont="1" applyBorder="1">
      <alignment vertical="center"/>
    </xf>
    <xf numFmtId="38" fontId="0" fillId="0" borderId="1" xfId="1" applyFont="1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0" applyNumberFormat="1" applyFill="1" applyBorder="1">
      <alignment vertical="center"/>
    </xf>
    <xf numFmtId="31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left" vertical="center" indent="1"/>
    </xf>
    <xf numFmtId="38" fontId="0" fillId="4" borderId="1" xfId="0" applyNumberFormat="1" applyFill="1" applyBorder="1">
      <alignment vertical="center"/>
    </xf>
    <xf numFmtId="10" fontId="0" fillId="0" borderId="0" xfId="0" applyNumberFormat="1">
      <alignment vertical="center"/>
    </xf>
    <xf numFmtId="0" fontId="7" fillId="5" borderId="4" xfId="0" applyFont="1" applyFill="1" applyBorder="1" applyAlignment="1">
      <alignment vertical="center"/>
    </xf>
    <xf numFmtId="10" fontId="7" fillId="5" borderId="4" xfId="0" applyNumberFormat="1" applyFont="1" applyFill="1" applyBorder="1" applyAlignment="1">
      <alignment vertical="center"/>
    </xf>
    <xf numFmtId="14" fontId="0" fillId="0" borderId="1" xfId="0" applyNumberFormat="1" applyBorder="1">
      <alignment vertical="center"/>
    </xf>
    <xf numFmtId="0" fontId="4" fillId="0" borderId="0" xfId="3"/>
    <xf numFmtId="1" fontId="4" fillId="0" borderId="0" xfId="3" applyNumberFormat="1"/>
  </cellXfs>
  <cellStyles count="4">
    <cellStyle name="パーセント" xfId="2" builtinId="5"/>
    <cellStyle name="桁区切り" xfId="1" builtinId="6"/>
    <cellStyle name="標準" xfId="0" builtinId="0"/>
    <cellStyle name="標準 2" xfId="3"/>
  </cellStyles>
  <dxfs count="392">
    <dxf>
      <numFmt numFmtId="14" formatCode="0.00%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bottom style="thin">
          <color theme="4"/>
        </bottom>
      </border>
    </dxf>
    <dxf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numFmt numFmtId="14" formatCode="0.00%"/>
    </dxf>
    <dxf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numFmt numFmtId="14" formatCode="0.00%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bottom style="thin">
          <color theme="4"/>
        </bottom>
      </border>
    </dxf>
    <dxf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right style="thin">
          <color theme="4"/>
        </right>
      </border>
    </dxf>
    <dxf>
      <border>
        <right style="thin">
          <color theme="4"/>
        </right>
      </border>
    </dxf>
    <dxf>
      <border>
        <right style="thin">
          <color theme="4"/>
        </right>
      </border>
    </dxf>
    <dxf>
      <border>
        <right style="thin">
          <color theme="4"/>
        </right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>
          <bgColor theme="4" tint="0.39997558519241921"/>
        </patternFill>
      </fill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 patternType="solid">
          <bgColor theme="4" tint="0.39997558519241921"/>
        </patternFill>
      </fill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border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14" formatCode="0.00%"/>
    </dxf>
    <dxf>
      <numFmt numFmtId="14" formatCode="0.00%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numFmt numFmtId="19" formatCode="yyyy/m/d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outline="0">
        <top style="thin">
          <color theme="4"/>
        </top>
      </border>
    </dxf>
    <dxf>
      <border outline="0"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scheme val="minor"/>
      </font>
      <numFmt numFmtId="14" formatCode="0.00%"/>
      <fill>
        <patternFill patternType="solid">
          <fgColor theme="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bottom style="thin">
          <color theme="4"/>
        </bottom>
      </border>
    </dxf>
    <dxf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7" formatCode="0&quot;時&quot;"/>
    </dxf>
    <dxf>
      <numFmt numFmtId="177" formatCode="0&quot;時&quot;"/>
    </dxf>
    <dxf>
      <font>
        <b/>
      </font>
    </dxf>
    <dxf>
      <font>
        <b/>
      </font>
    </dxf>
    <dxf>
      <font>
        <b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 indent="0"/>
    </dxf>
    <dxf>
      <alignment horizontal="center" indent="0"/>
    </dxf>
    <dxf>
      <alignment horizontal="center" indent="0"/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numFmt numFmtId="6" formatCode="#,##0;[Red]\-#,##0"/>
    </dxf>
    <dxf>
      <border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left/>
        <right/>
        <top/>
        <bottom/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bottom style="thin">
          <color theme="4"/>
        </bottom>
      </border>
    </dxf>
    <dxf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numFmt numFmtId="6" formatCode="#,##0;[Red]\-#,##0"/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[people_flow_data_ZORSE.xlsx]カスタマー計測(日別)_集計表!ピボットテーブル2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'カスタマー計測(日別)_集計表'!$C$2</c:f>
              <c:strCache>
                <c:ptCount val="1"/>
                <c:pt idx="0">
                  <c:v>合計 / カスタマー の合計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'カスタマー計測(日別)_集計表'!$B$3:$B$26</c:f>
              <c:multiLvlStrCache>
                <c:ptCount val="22"/>
                <c:lvl>
                  <c:pt idx="0">
                    <c:v>シリウス・一番町前</c:v>
                  </c:pt>
                  <c:pt idx="1">
                    <c:v>仙台フォーラス前</c:v>
                  </c:pt>
                  <c:pt idx="2">
                    <c:v>仙台三越前</c:v>
                  </c:pt>
                  <c:pt idx="3">
                    <c:v>仙台三越店舗内</c:v>
                  </c:pt>
                  <c:pt idx="4">
                    <c:v>地下鉄 一番町駅</c:v>
                  </c:pt>
                  <c:pt idx="5">
                    <c:v>地下鉄 広瀬通駅</c:v>
                  </c:pt>
                  <c:pt idx="6">
                    <c:v>藤崎前</c:v>
                  </c:pt>
                  <c:pt idx="7">
                    <c:v>藤崎店舗内</c:v>
                  </c:pt>
                  <c:pt idx="8">
                    <c:v>東一番丁通り(平均)</c:v>
                  </c:pt>
                  <c:pt idx="9">
                    <c:v>商業施設(平均)</c:v>
                  </c:pt>
                  <c:pt idx="10">
                    <c:v>地下鉄(平均)</c:v>
                  </c:pt>
                  <c:pt idx="11">
                    <c:v>シリウス・一番町前</c:v>
                  </c:pt>
                  <c:pt idx="12">
                    <c:v>仙台フォーラス前</c:v>
                  </c:pt>
                  <c:pt idx="13">
                    <c:v>仙台三越前</c:v>
                  </c:pt>
                  <c:pt idx="14">
                    <c:v>仙台三越店舗内</c:v>
                  </c:pt>
                  <c:pt idx="15">
                    <c:v>地下鉄 一番町駅</c:v>
                  </c:pt>
                  <c:pt idx="16">
                    <c:v>地下鉄 広瀬通駅</c:v>
                  </c:pt>
                  <c:pt idx="17">
                    <c:v>藤崎前</c:v>
                  </c:pt>
                  <c:pt idx="18">
                    <c:v>藤崎店舗内</c:v>
                  </c:pt>
                  <c:pt idx="19">
                    <c:v>東一番丁通り(平均)</c:v>
                  </c:pt>
                  <c:pt idx="20">
                    <c:v>商業施設(平均)</c:v>
                  </c:pt>
                  <c:pt idx="21">
                    <c:v>地下鉄(平均)</c:v>
                  </c:pt>
                </c:lvl>
                <c:lvl>
                  <c:pt idx="0">
                    <c:v>2021年5月28日</c:v>
                  </c:pt>
                  <c:pt idx="11">
                    <c:v>2021年5月30日</c:v>
                  </c:pt>
                </c:lvl>
              </c:multiLvlStrCache>
            </c:multiLvlStrRef>
          </c:cat>
          <c:val>
            <c:numRef>
              <c:f>'カスタマー計測(日別)_集計表'!$C$3:$C$26</c:f>
              <c:numCache>
                <c:formatCode>#,##0_);[Red]\(#,##0\)</c:formatCode>
                <c:ptCount val="22"/>
                <c:pt idx="0">
                  <c:v>18180</c:v>
                </c:pt>
                <c:pt idx="1">
                  <c:v>18942</c:v>
                </c:pt>
                <c:pt idx="2">
                  <c:v>17046</c:v>
                </c:pt>
                <c:pt idx="3">
                  <c:v>3708</c:v>
                </c:pt>
                <c:pt idx="4">
                  <c:v>3678</c:v>
                </c:pt>
                <c:pt idx="5">
                  <c:v>6474</c:v>
                </c:pt>
                <c:pt idx="6">
                  <c:v>19376</c:v>
                </c:pt>
                <c:pt idx="7">
                  <c:v>4515</c:v>
                </c:pt>
                <c:pt idx="8">
                  <c:v>18386</c:v>
                </c:pt>
                <c:pt idx="9">
                  <c:v>4111.5</c:v>
                </c:pt>
                <c:pt idx="10">
                  <c:v>5076</c:v>
                </c:pt>
                <c:pt idx="11">
                  <c:v>12222</c:v>
                </c:pt>
                <c:pt idx="12">
                  <c:v>16797</c:v>
                </c:pt>
                <c:pt idx="13">
                  <c:v>13131</c:v>
                </c:pt>
                <c:pt idx="14">
                  <c:v>4086</c:v>
                </c:pt>
                <c:pt idx="15">
                  <c:v>1533</c:v>
                </c:pt>
                <c:pt idx="16">
                  <c:v>2298</c:v>
                </c:pt>
                <c:pt idx="17">
                  <c:v>15673</c:v>
                </c:pt>
                <c:pt idx="18">
                  <c:v>4473</c:v>
                </c:pt>
                <c:pt idx="19">
                  <c:v>14455.75</c:v>
                </c:pt>
                <c:pt idx="20">
                  <c:v>4279.5</c:v>
                </c:pt>
                <c:pt idx="21">
                  <c:v>1915.5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9-433F-B53D-ED83E70BCF4A}"/>
            </c:ext>
          </c:extLst>
        </c:ser>
        <c:ser>
          <c:idx val="1"/>
          <c:order val="1"/>
          <c:tx>
            <c:strRef>
              <c:f>'カスタマー計測(日別)_集計表'!$D$2</c:f>
              <c:strCache>
                <c:ptCount val="1"/>
                <c:pt idx="0">
                  <c:v>合計 / ビジター の合計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'カスタマー計測(日別)_集計表'!$B$3:$B$26</c:f>
              <c:multiLvlStrCache>
                <c:ptCount val="22"/>
                <c:lvl>
                  <c:pt idx="0">
                    <c:v>シリウス・一番町前</c:v>
                  </c:pt>
                  <c:pt idx="1">
                    <c:v>仙台フォーラス前</c:v>
                  </c:pt>
                  <c:pt idx="2">
                    <c:v>仙台三越前</c:v>
                  </c:pt>
                  <c:pt idx="3">
                    <c:v>仙台三越店舗内</c:v>
                  </c:pt>
                  <c:pt idx="4">
                    <c:v>地下鉄 一番町駅</c:v>
                  </c:pt>
                  <c:pt idx="5">
                    <c:v>地下鉄 広瀬通駅</c:v>
                  </c:pt>
                  <c:pt idx="6">
                    <c:v>藤崎前</c:v>
                  </c:pt>
                  <c:pt idx="7">
                    <c:v>藤崎店舗内</c:v>
                  </c:pt>
                  <c:pt idx="8">
                    <c:v>東一番丁通り(平均)</c:v>
                  </c:pt>
                  <c:pt idx="9">
                    <c:v>商業施設(平均)</c:v>
                  </c:pt>
                  <c:pt idx="10">
                    <c:v>地下鉄(平均)</c:v>
                  </c:pt>
                  <c:pt idx="11">
                    <c:v>シリウス・一番町前</c:v>
                  </c:pt>
                  <c:pt idx="12">
                    <c:v>仙台フォーラス前</c:v>
                  </c:pt>
                  <c:pt idx="13">
                    <c:v>仙台三越前</c:v>
                  </c:pt>
                  <c:pt idx="14">
                    <c:v>仙台三越店舗内</c:v>
                  </c:pt>
                  <c:pt idx="15">
                    <c:v>地下鉄 一番町駅</c:v>
                  </c:pt>
                  <c:pt idx="16">
                    <c:v>地下鉄 広瀬通駅</c:v>
                  </c:pt>
                  <c:pt idx="17">
                    <c:v>藤崎前</c:v>
                  </c:pt>
                  <c:pt idx="18">
                    <c:v>藤崎店舗内</c:v>
                  </c:pt>
                  <c:pt idx="19">
                    <c:v>東一番丁通り(平均)</c:v>
                  </c:pt>
                  <c:pt idx="20">
                    <c:v>商業施設(平均)</c:v>
                  </c:pt>
                  <c:pt idx="21">
                    <c:v>地下鉄(平均)</c:v>
                  </c:pt>
                </c:lvl>
                <c:lvl>
                  <c:pt idx="0">
                    <c:v>2021年5月28日</c:v>
                  </c:pt>
                  <c:pt idx="11">
                    <c:v>2021年5月30日</c:v>
                  </c:pt>
                </c:lvl>
              </c:multiLvlStrCache>
            </c:multiLvlStrRef>
          </c:cat>
          <c:val>
            <c:numRef>
              <c:f>'カスタマー計測(日別)_集計表'!$D$3:$D$26</c:f>
              <c:numCache>
                <c:formatCode>#,##0_);[Red]\(#,##0\)</c:formatCode>
                <c:ptCount val="22"/>
                <c:pt idx="0">
                  <c:v>18180</c:v>
                </c:pt>
                <c:pt idx="1">
                  <c:v>18942</c:v>
                </c:pt>
                <c:pt idx="2">
                  <c:v>17046</c:v>
                </c:pt>
                <c:pt idx="3">
                  <c:v>3708</c:v>
                </c:pt>
                <c:pt idx="4">
                  <c:v>3678</c:v>
                </c:pt>
                <c:pt idx="5">
                  <c:v>6474</c:v>
                </c:pt>
                <c:pt idx="6">
                  <c:v>19376</c:v>
                </c:pt>
                <c:pt idx="7">
                  <c:v>4515</c:v>
                </c:pt>
                <c:pt idx="8">
                  <c:v>18386</c:v>
                </c:pt>
                <c:pt idx="9">
                  <c:v>4111.5</c:v>
                </c:pt>
                <c:pt idx="10">
                  <c:v>5076</c:v>
                </c:pt>
                <c:pt idx="11">
                  <c:v>10746</c:v>
                </c:pt>
                <c:pt idx="12">
                  <c:v>15477</c:v>
                </c:pt>
                <c:pt idx="13">
                  <c:v>11853</c:v>
                </c:pt>
                <c:pt idx="14">
                  <c:v>3591</c:v>
                </c:pt>
                <c:pt idx="15">
                  <c:v>1296</c:v>
                </c:pt>
                <c:pt idx="16">
                  <c:v>2040</c:v>
                </c:pt>
                <c:pt idx="17">
                  <c:v>14231</c:v>
                </c:pt>
                <c:pt idx="18">
                  <c:v>4130</c:v>
                </c:pt>
                <c:pt idx="19">
                  <c:v>13076.75</c:v>
                </c:pt>
                <c:pt idx="20">
                  <c:v>3860.5</c:v>
                </c:pt>
                <c:pt idx="21">
                  <c:v>1668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9-433F-B53D-ED83E70BCF4A}"/>
            </c:ext>
          </c:extLst>
        </c:ser>
        <c:ser>
          <c:idx val="2"/>
          <c:order val="2"/>
          <c:tx>
            <c:strRef>
              <c:f>'カスタマー計測(日別)_集計表'!$E$2</c:f>
              <c:strCache>
                <c:ptCount val="1"/>
                <c:pt idx="0">
                  <c:v>合計 / リピーター の合計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'カスタマー計測(日別)_集計表'!$B$3:$B$26</c:f>
              <c:multiLvlStrCache>
                <c:ptCount val="22"/>
                <c:lvl>
                  <c:pt idx="0">
                    <c:v>シリウス・一番町前</c:v>
                  </c:pt>
                  <c:pt idx="1">
                    <c:v>仙台フォーラス前</c:v>
                  </c:pt>
                  <c:pt idx="2">
                    <c:v>仙台三越前</c:v>
                  </c:pt>
                  <c:pt idx="3">
                    <c:v>仙台三越店舗内</c:v>
                  </c:pt>
                  <c:pt idx="4">
                    <c:v>地下鉄 一番町駅</c:v>
                  </c:pt>
                  <c:pt idx="5">
                    <c:v>地下鉄 広瀬通駅</c:v>
                  </c:pt>
                  <c:pt idx="6">
                    <c:v>藤崎前</c:v>
                  </c:pt>
                  <c:pt idx="7">
                    <c:v>藤崎店舗内</c:v>
                  </c:pt>
                  <c:pt idx="8">
                    <c:v>東一番丁通り(平均)</c:v>
                  </c:pt>
                  <c:pt idx="9">
                    <c:v>商業施設(平均)</c:v>
                  </c:pt>
                  <c:pt idx="10">
                    <c:v>地下鉄(平均)</c:v>
                  </c:pt>
                  <c:pt idx="11">
                    <c:v>シリウス・一番町前</c:v>
                  </c:pt>
                  <c:pt idx="12">
                    <c:v>仙台フォーラス前</c:v>
                  </c:pt>
                  <c:pt idx="13">
                    <c:v>仙台三越前</c:v>
                  </c:pt>
                  <c:pt idx="14">
                    <c:v>仙台三越店舗内</c:v>
                  </c:pt>
                  <c:pt idx="15">
                    <c:v>地下鉄 一番町駅</c:v>
                  </c:pt>
                  <c:pt idx="16">
                    <c:v>地下鉄 広瀬通駅</c:v>
                  </c:pt>
                  <c:pt idx="17">
                    <c:v>藤崎前</c:v>
                  </c:pt>
                  <c:pt idx="18">
                    <c:v>藤崎店舗内</c:v>
                  </c:pt>
                  <c:pt idx="19">
                    <c:v>東一番丁通り(平均)</c:v>
                  </c:pt>
                  <c:pt idx="20">
                    <c:v>商業施設(平均)</c:v>
                  </c:pt>
                  <c:pt idx="21">
                    <c:v>地下鉄(平均)</c:v>
                  </c:pt>
                </c:lvl>
                <c:lvl>
                  <c:pt idx="0">
                    <c:v>2021年5月28日</c:v>
                  </c:pt>
                  <c:pt idx="11">
                    <c:v>2021年5月30日</c:v>
                  </c:pt>
                </c:lvl>
              </c:multiLvlStrCache>
            </c:multiLvlStrRef>
          </c:cat>
          <c:val>
            <c:numRef>
              <c:f>'カスタマー計測(日別)_集計表'!$E$3:$E$26</c:f>
              <c:numCache>
                <c:formatCode>#,##0_);[Red]\(#,##0\)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1476</c:v>
                </c:pt>
                <c:pt idx="12">
                  <c:v>1320</c:v>
                </c:pt>
                <c:pt idx="13">
                  <c:v>1278</c:v>
                </c:pt>
                <c:pt idx="14">
                  <c:v>495</c:v>
                </c:pt>
                <c:pt idx="15">
                  <c:v>237</c:v>
                </c:pt>
                <c:pt idx="16">
                  <c:v>258</c:v>
                </c:pt>
                <c:pt idx="17">
                  <c:v>1442</c:v>
                </c:pt>
                <c:pt idx="18">
                  <c:v>343</c:v>
                </c:pt>
                <c:pt idx="19">
                  <c:v>1379</c:v>
                </c:pt>
                <c:pt idx="20">
                  <c:v>419</c:v>
                </c:pt>
                <c:pt idx="21">
                  <c:v>247.5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49-433F-B53D-ED83E70BC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5063999"/>
        <c:axId val="1585065247"/>
      </c:barChart>
      <c:catAx>
        <c:axId val="1585063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5065247"/>
        <c:crosses val="autoZero"/>
        <c:auto val="1"/>
        <c:lblAlgn val="ctr"/>
        <c:lblOffset val="100"/>
        <c:noMultiLvlLbl val="0"/>
      </c:catAx>
      <c:valAx>
        <c:axId val="1585065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5063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[people_flow_data_ZORSE.xlsx]カスタマー計測(時間別)_集計表!ピボットテーブル16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'カスタマー計測(時間別)_集計表'!$C$2:$C$3</c:f>
              <c:strCache>
                <c:ptCount val="1"/>
                <c:pt idx="0">
                  <c:v>シリウス・一番町前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'カスタマー計測(時間別)_集計表'!$B$4:$B$53</c:f>
              <c:multiLvlStrCache>
                <c:ptCount val="48"/>
                <c:lvl>
                  <c:pt idx="0">
                    <c:v>0時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0時</c:v>
                  </c:pt>
                  <c:pt idx="25">
                    <c:v>1</c:v>
                  </c:pt>
                  <c:pt idx="26">
                    <c:v>2</c:v>
                  </c:pt>
                  <c:pt idx="27">
                    <c:v>3</c:v>
                  </c:pt>
                  <c:pt idx="28">
                    <c:v>4</c:v>
                  </c:pt>
                  <c:pt idx="29">
                    <c:v>5</c:v>
                  </c:pt>
                  <c:pt idx="30">
                    <c:v>6</c:v>
                  </c:pt>
                  <c:pt idx="31">
                    <c:v>7</c:v>
                  </c:pt>
                  <c:pt idx="32">
                    <c:v>8</c:v>
                  </c:pt>
                  <c:pt idx="33">
                    <c:v>9</c:v>
                  </c:pt>
                  <c:pt idx="34">
                    <c:v>10</c:v>
                  </c:pt>
                  <c:pt idx="35">
                    <c:v>11</c:v>
                  </c:pt>
                  <c:pt idx="36">
                    <c:v>12</c:v>
                  </c:pt>
                  <c:pt idx="37">
                    <c:v>13</c:v>
                  </c:pt>
                  <c:pt idx="38">
                    <c:v>14</c:v>
                  </c:pt>
                  <c:pt idx="39">
                    <c:v>15</c:v>
                  </c:pt>
                  <c:pt idx="40">
                    <c:v>16</c:v>
                  </c:pt>
                  <c:pt idx="41">
                    <c:v>17</c:v>
                  </c:pt>
                  <c:pt idx="42">
                    <c:v>18</c:v>
                  </c:pt>
                  <c:pt idx="43">
                    <c:v>19</c:v>
                  </c:pt>
                  <c:pt idx="44">
                    <c:v>20</c:v>
                  </c:pt>
                  <c:pt idx="45">
                    <c:v>21</c:v>
                  </c:pt>
                  <c:pt idx="46">
                    <c:v>22</c:v>
                  </c:pt>
                  <c:pt idx="47">
                    <c:v>23</c:v>
                  </c:pt>
                </c:lvl>
                <c:lvl>
                  <c:pt idx="0">
                    <c:v>2021年5月28日</c:v>
                  </c:pt>
                  <c:pt idx="24">
                    <c:v>2021年5月30日</c:v>
                  </c:pt>
                </c:lvl>
              </c:multiLvlStrCache>
            </c:multiLvlStrRef>
          </c:cat>
          <c:val>
            <c:numRef>
              <c:f>'カスタマー計測(時間別)_集計表'!$C$4:$C$53</c:f>
              <c:numCache>
                <c:formatCode>#,##0_);[Red]\(#,##0\)</c:formatCode>
                <c:ptCount val="48"/>
                <c:pt idx="0">
                  <c:v>144</c:v>
                </c:pt>
                <c:pt idx="1">
                  <c:v>126</c:v>
                </c:pt>
                <c:pt idx="2">
                  <c:v>99</c:v>
                </c:pt>
                <c:pt idx="3">
                  <c:v>72</c:v>
                </c:pt>
                <c:pt idx="4">
                  <c:v>90</c:v>
                </c:pt>
                <c:pt idx="5">
                  <c:v>144</c:v>
                </c:pt>
                <c:pt idx="6">
                  <c:v>270</c:v>
                </c:pt>
                <c:pt idx="7">
                  <c:v>954</c:v>
                </c:pt>
                <c:pt idx="8">
                  <c:v>2457</c:v>
                </c:pt>
                <c:pt idx="9">
                  <c:v>1422</c:v>
                </c:pt>
                <c:pt idx="10">
                  <c:v>927</c:v>
                </c:pt>
                <c:pt idx="11">
                  <c:v>1197</c:v>
                </c:pt>
                <c:pt idx="12">
                  <c:v>2232</c:v>
                </c:pt>
                <c:pt idx="13">
                  <c:v>1566</c:v>
                </c:pt>
                <c:pt idx="14">
                  <c:v>1602</c:v>
                </c:pt>
                <c:pt idx="15">
                  <c:v>1503</c:v>
                </c:pt>
                <c:pt idx="16">
                  <c:v>1413</c:v>
                </c:pt>
                <c:pt idx="17">
                  <c:v>1638</c:v>
                </c:pt>
                <c:pt idx="18">
                  <c:v>1872</c:v>
                </c:pt>
                <c:pt idx="19">
                  <c:v>1692</c:v>
                </c:pt>
                <c:pt idx="20">
                  <c:v>1116</c:v>
                </c:pt>
                <c:pt idx="21">
                  <c:v>801</c:v>
                </c:pt>
                <c:pt idx="22">
                  <c:v>450</c:v>
                </c:pt>
                <c:pt idx="23">
                  <c:v>297</c:v>
                </c:pt>
                <c:pt idx="24">
                  <c:v>342</c:v>
                </c:pt>
                <c:pt idx="25">
                  <c:v>198</c:v>
                </c:pt>
                <c:pt idx="26">
                  <c:v>126</c:v>
                </c:pt>
                <c:pt idx="27">
                  <c:v>144</c:v>
                </c:pt>
                <c:pt idx="28">
                  <c:v>144</c:v>
                </c:pt>
                <c:pt idx="29">
                  <c:v>180</c:v>
                </c:pt>
                <c:pt idx="30">
                  <c:v>252</c:v>
                </c:pt>
                <c:pt idx="31">
                  <c:v>468</c:v>
                </c:pt>
                <c:pt idx="32">
                  <c:v>603</c:v>
                </c:pt>
                <c:pt idx="33">
                  <c:v>720</c:v>
                </c:pt>
                <c:pt idx="34">
                  <c:v>963</c:v>
                </c:pt>
                <c:pt idx="35">
                  <c:v>1548</c:v>
                </c:pt>
                <c:pt idx="36">
                  <c:v>1791</c:v>
                </c:pt>
                <c:pt idx="37">
                  <c:v>1530</c:v>
                </c:pt>
                <c:pt idx="38">
                  <c:v>1584</c:v>
                </c:pt>
                <c:pt idx="39">
                  <c:v>1503</c:v>
                </c:pt>
                <c:pt idx="40">
                  <c:v>1341</c:v>
                </c:pt>
                <c:pt idx="41">
                  <c:v>1485</c:v>
                </c:pt>
                <c:pt idx="42">
                  <c:v>1089</c:v>
                </c:pt>
                <c:pt idx="43">
                  <c:v>891</c:v>
                </c:pt>
                <c:pt idx="44">
                  <c:v>504</c:v>
                </c:pt>
                <c:pt idx="45">
                  <c:v>432</c:v>
                </c:pt>
                <c:pt idx="46">
                  <c:v>315</c:v>
                </c:pt>
                <c:pt idx="47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5-4B6E-A413-42F179F2B866}"/>
            </c:ext>
          </c:extLst>
        </c:ser>
        <c:ser>
          <c:idx val="1"/>
          <c:order val="1"/>
          <c:tx>
            <c:strRef>
              <c:f>'カスタマー計測(時間別)_集計表'!$D$2:$D$3</c:f>
              <c:strCache>
                <c:ptCount val="1"/>
                <c:pt idx="0">
                  <c:v>仙台フォーラス前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'カスタマー計測(時間別)_集計表'!$B$4:$B$53</c:f>
              <c:multiLvlStrCache>
                <c:ptCount val="48"/>
                <c:lvl>
                  <c:pt idx="0">
                    <c:v>0時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0時</c:v>
                  </c:pt>
                  <c:pt idx="25">
                    <c:v>1</c:v>
                  </c:pt>
                  <c:pt idx="26">
                    <c:v>2</c:v>
                  </c:pt>
                  <c:pt idx="27">
                    <c:v>3</c:v>
                  </c:pt>
                  <c:pt idx="28">
                    <c:v>4</c:v>
                  </c:pt>
                  <c:pt idx="29">
                    <c:v>5</c:v>
                  </c:pt>
                  <c:pt idx="30">
                    <c:v>6</c:v>
                  </c:pt>
                  <c:pt idx="31">
                    <c:v>7</c:v>
                  </c:pt>
                  <c:pt idx="32">
                    <c:v>8</c:v>
                  </c:pt>
                  <c:pt idx="33">
                    <c:v>9</c:v>
                  </c:pt>
                  <c:pt idx="34">
                    <c:v>10</c:v>
                  </c:pt>
                  <c:pt idx="35">
                    <c:v>11</c:v>
                  </c:pt>
                  <c:pt idx="36">
                    <c:v>12</c:v>
                  </c:pt>
                  <c:pt idx="37">
                    <c:v>13</c:v>
                  </c:pt>
                  <c:pt idx="38">
                    <c:v>14</c:v>
                  </c:pt>
                  <c:pt idx="39">
                    <c:v>15</c:v>
                  </c:pt>
                  <c:pt idx="40">
                    <c:v>16</c:v>
                  </c:pt>
                  <c:pt idx="41">
                    <c:v>17</c:v>
                  </c:pt>
                  <c:pt idx="42">
                    <c:v>18</c:v>
                  </c:pt>
                  <c:pt idx="43">
                    <c:v>19</c:v>
                  </c:pt>
                  <c:pt idx="44">
                    <c:v>20</c:v>
                  </c:pt>
                  <c:pt idx="45">
                    <c:v>21</c:v>
                  </c:pt>
                  <c:pt idx="46">
                    <c:v>22</c:v>
                  </c:pt>
                  <c:pt idx="47">
                    <c:v>23</c:v>
                  </c:pt>
                </c:lvl>
                <c:lvl>
                  <c:pt idx="0">
                    <c:v>2021年5月28日</c:v>
                  </c:pt>
                  <c:pt idx="24">
                    <c:v>2021年5月30日</c:v>
                  </c:pt>
                </c:lvl>
              </c:multiLvlStrCache>
            </c:multiLvlStrRef>
          </c:cat>
          <c:val>
            <c:numRef>
              <c:f>'カスタマー計測(時間別)_集計表'!$D$4:$D$53</c:f>
              <c:numCache>
                <c:formatCode>#,##0_);[Red]\(#,##0\)</c:formatCode>
                <c:ptCount val="48"/>
                <c:pt idx="0">
                  <c:v>33</c:v>
                </c:pt>
                <c:pt idx="1">
                  <c:v>22</c:v>
                </c:pt>
                <c:pt idx="2">
                  <c:v>33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33</c:v>
                </c:pt>
                <c:pt idx="7">
                  <c:v>792</c:v>
                </c:pt>
                <c:pt idx="8">
                  <c:v>1683</c:v>
                </c:pt>
                <c:pt idx="9">
                  <c:v>1529</c:v>
                </c:pt>
                <c:pt idx="10">
                  <c:v>1672</c:v>
                </c:pt>
                <c:pt idx="11">
                  <c:v>1419</c:v>
                </c:pt>
                <c:pt idx="12">
                  <c:v>2101</c:v>
                </c:pt>
                <c:pt idx="13">
                  <c:v>1617</c:v>
                </c:pt>
                <c:pt idx="14">
                  <c:v>1683</c:v>
                </c:pt>
                <c:pt idx="15">
                  <c:v>1540</c:v>
                </c:pt>
                <c:pt idx="16">
                  <c:v>2112</c:v>
                </c:pt>
                <c:pt idx="17">
                  <c:v>2002</c:v>
                </c:pt>
                <c:pt idx="18">
                  <c:v>2013</c:v>
                </c:pt>
                <c:pt idx="19">
                  <c:v>1485</c:v>
                </c:pt>
                <c:pt idx="20">
                  <c:v>913</c:v>
                </c:pt>
                <c:pt idx="21">
                  <c:v>495</c:v>
                </c:pt>
                <c:pt idx="22">
                  <c:v>319</c:v>
                </c:pt>
                <c:pt idx="23">
                  <c:v>220</c:v>
                </c:pt>
                <c:pt idx="24">
                  <c:v>66</c:v>
                </c:pt>
                <c:pt idx="25">
                  <c:v>11</c:v>
                </c:pt>
                <c:pt idx="26">
                  <c:v>22</c:v>
                </c:pt>
                <c:pt idx="27">
                  <c:v>22</c:v>
                </c:pt>
                <c:pt idx="28">
                  <c:v>11</c:v>
                </c:pt>
                <c:pt idx="29">
                  <c:v>11</c:v>
                </c:pt>
                <c:pt idx="30">
                  <c:v>33</c:v>
                </c:pt>
                <c:pt idx="31">
                  <c:v>165</c:v>
                </c:pt>
                <c:pt idx="32">
                  <c:v>495</c:v>
                </c:pt>
                <c:pt idx="33">
                  <c:v>968</c:v>
                </c:pt>
                <c:pt idx="34">
                  <c:v>1364</c:v>
                </c:pt>
                <c:pt idx="35">
                  <c:v>1760</c:v>
                </c:pt>
                <c:pt idx="36">
                  <c:v>1980</c:v>
                </c:pt>
                <c:pt idx="37">
                  <c:v>2222</c:v>
                </c:pt>
                <c:pt idx="38">
                  <c:v>2299</c:v>
                </c:pt>
                <c:pt idx="39">
                  <c:v>2343</c:v>
                </c:pt>
                <c:pt idx="40">
                  <c:v>1903</c:v>
                </c:pt>
                <c:pt idx="41">
                  <c:v>1672</c:v>
                </c:pt>
                <c:pt idx="42">
                  <c:v>1364</c:v>
                </c:pt>
                <c:pt idx="43">
                  <c:v>1419</c:v>
                </c:pt>
                <c:pt idx="44">
                  <c:v>726</c:v>
                </c:pt>
                <c:pt idx="45">
                  <c:v>374</c:v>
                </c:pt>
                <c:pt idx="46">
                  <c:v>275</c:v>
                </c:pt>
                <c:pt idx="47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75-4B6E-A413-42F179F2B866}"/>
            </c:ext>
          </c:extLst>
        </c:ser>
        <c:ser>
          <c:idx val="2"/>
          <c:order val="2"/>
          <c:tx>
            <c:strRef>
              <c:f>'カスタマー計測(時間別)_集計表'!$E$2:$E$3</c:f>
              <c:strCache>
                <c:ptCount val="1"/>
                <c:pt idx="0">
                  <c:v>仙台三越前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'カスタマー計測(時間別)_集計表'!$B$4:$B$53</c:f>
              <c:multiLvlStrCache>
                <c:ptCount val="48"/>
                <c:lvl>
                  <c:pt idx="0">
                    <c:v>0時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0時</c:v>
                  </c:pt>
                  <c:pt idx="25">
                    <c:v>1</c:v>
                  </c:pt>
                  <c:pt idx="26">
                    <c:v>2</c:v>
                  </c:pt>
                  <c:pt idx="27">
                    <c:v>3</c:v>
                  </c:pt>
                  <c:pt idx="28">
                    <c:v>4</c:v>
                  </c:pt>
                  <c:pt idx="29">
                    <c:v>5</c:v>
                  </c:pt>
                  <c:pt idx="30">
                    <c:v>6</c:v>
                  </c:pt>
                  <c:pt idx="31">
                    <c:v>7</c:v>
                  </c:pt>
                  <c:pt idx="32">
                    <c:v>8</c:v>
                  </c:pt>
                  <c:pt idx="33">
                    <c:v>9</c:v>
                  </c:pt>
                  <c:pt idx="34">
                    <c:v>10</c:v>
                  </c:pt>
                  <c:pt idx="35">
                    <c:v>11</c:v>
                  </c:pt>
                  <c:pt idx="36">
                    <c:v>12</c:v>
                  </c:pt>
                  <c:pt idx="37">
                    <c:v>13</c:v>
                  </c:pt>
                  <c:pt idx="38">
                    <c:v>14</c:v>
                  </c:pt>
                  <c:pt idx="39">
                    <c:v>15</c:v>
                  </c:pt>
                  <c:pt idx="40">
                    <c:v>16</c:v>
                  </c:pt>
                  <c:pt idx="41">
                    <c:v>17</c:v>
                  </c:pt>
                  <c:pt idx="42">
                    <c:v>18</c:v>
                  </c:pt>
                  <c:pt idx="43">
                    <c:v>19</c:v>
                  </c:pt>
                  <c:pt idx="44">
                    <c:v>20</c:v>
                  </c:pt>
                  <c:pt idx="45">
                    <c:v>21</c:v>
                  </c:pt>
                  <c:pt idx="46">
                    <c:v>22</c:v>
                  </c:pt>
                  <c:pt idx="47">
                    <c:v>23</c:v>
                  </c:pt>
                </c:lvl>
                <c:lvl>
                  <c:pt idx="0">
                    <c:v>2021年5月28日</c:v>
                  </c:pt>
                  <c:pt idx="24">
                    <c:v>2021年5月30日</c:v>
                  </c:pt>
                </c:lvl>
              </c:multiLvlStrCache>
            </c:multiLvlStrRef>
          </c:cat>
          <c:val>
            <c:numRef>
              <c:f>'カスタマー計測(時間別)_集計表'!$E$4:$E$53</c:f>
              <c:numCache>
                <c:formatCode>#,##0_);[Red]\(#,##0\)</c:formatCode>
                <c:ptCount val="48"/>
                <c:pt idx="0">
                  <c:v>108</c:v>
                </c:pt>
                <c:pt idx="1">
                  <c:v>90</c:v>
                </c:pt>
                <c:pt idx="2">
                  <c:v>90</c:v>
                </c:pt>
                <c:pt idx="3">
                  <c:v>99</c:v>
                </c:pt>
                <c:pt idx="4">
                  <c:v>99</c:v>
                </c:pt>
                <c:pt idx="5">
                  <c:v>99</c:v>
                </c:pt>
                <c:pt idx="6">
                  <c:v>99</c:v>
                </c:pt>
                <c:pt idx="7">
                  <c:v>360</c:v>
                </c:pt>
                <c:pt idx="8">
                  <c:v>963</c:v>
                </c:pt>
                <c:pt idx="9">
                  <c:v>1152</c:v>
                </c:pt>
                <c:pt idx="10">
                  <c:v>1953</c:v>
                </c:pt>
                <c:pt idx="11">
                  <c:v>1962</c:v>
                </c:pt>
                <c:pt idx="12">
                  <c:v>2709</c:v>
                </c:pt>
                <c:pt idx="13">
                  <c:v>1863</c:v>
                </c:pt>
                <c:pt idx="14">
                  <c:v>2034</c:v>
                </c:pt>
                <c:pt idx="15">
                  <c:v>2106</c:v>
                </c:pt>
                <c:pt idx="16">
                  <c:v>1827</c:v>
                </c:pt>
                <c:pt idx="17">
                  <c:v>2277</c:v>
                </c:pt>
                <c:pt idx="18">
                  <c:v>2016</c:v>
                </c:pt>
                <c:pt idx="19">
                  <c:v>1494</c:v>
                </c:pt>
                <c:pt idx="20">
                  <c:v>135</c:v>
                </c:pt>
                <c:pt idx="21">
                  <c:v>198</c:v>
                </c:pt>
                <c:pt idx="22">
                  <c:v>126</c:v>
                </c:pt>
                <c:pt idx="23">
                  <c:v>72</c:v>
                </c:pt>
                <c:pt idx="24">
                  <c:v>90</c:v>
                </c:pt>
                <c:pt idx="25">
                  <c:v>90</c:v>
                </c:pt>
                <c:pt idx="26">
                  <c:v>81</c:v>
                </c:pt>
                <c:pt idx="27">
                  <c:v>81</c:v>
                </c:pt>
                <c:pt idx="28">
                  <c:v>63</c:v>
                </c:pt>
                <c:pt idx="29">
                  <c:v>72</c:v>
                </c:pt>
                <c:pt idx="30">
                  <c:v>90</c:v>
                </c:pt>
                <c:pt idx="31">
                  <c:v>162</c:v>
                </c:pt>
                <c:pt idx="32">
                  <c:v>414</c:v>
                </c:pt>
                <c:pt idx="33">
                  <c:v>999</c:v>
                </c:pt>
                <c:pt idx="34">
                  <c:v>1728</c:v>
                </c:pt>
                <c:pt idx="35">
                  <c:v>1764</c:v>
                </c:pt>
                <c:pt idx="36">
                  <c:v>2439</c:v>
                </c:pt>
                <c:pt idx="37">
                  <c:v>2187</c:v>
                </c:pt>
                <c:pt idx="38">
                  <c:v>2151</c:v>
                </c:pt>
                <c:pt idx="39">
                  <c:v>1998</c:v>
                </c:pt>
                <c:pt idx="40">
                  <c:v>1728</c:v>
                </c:pt>
                <c:pt idx="41">
                  <c:v>1539</c:v>
                </c:pt>
                <c:pt idx="42">
                  <c:v>1269</c:v>
                </c:pt>
                <c:pt idx="43">
                  <c:v>837</c:v>
                </c:pt>
                <c:pt idx="44">
                  <c:v>189</c:v>
                </c:pt>
                <c:pt idx="45">
                  <c:v>117</c:v>
                </c:pt>
                <c:pt idx="46">
                  <c:v>72</c:v>
                </c:pt>
                <c:pt idx="47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75-4B6E-A413-42F179F2B866}"/>
            </c:ext>
          </c:extLst>
        </c:ser>
        <c:ser>
          <c:idx val="3"/>
          <c:order val="3"/>
          <c:tx>
            <c:strRef>
              <c:f>'カスタマー計測(時間別)_集計表'!$F$2:$F$3</c:f>
              <c:strCache>
                <c:ptCount val="1"/>
                <c:pt idx="0">
                  <c:v>仙台三越店舗内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'カスタマー計測(時間別)_集計表'!$B$4:$B$53</c:f>
              <c:multiLvlStrCache>
                <c:ptCount val="48"/>
                <c:lvl>
                  <c:pt idx="0">
                    <c:v>0時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0時</c:v>
                  </c:pt>
                  <c:pt idx="25">
                    <c:v>1</c:v>
                  </c:pt>
                  <c:pt idx="26">
                    <c:v>2</c:v>
                  </c:pt>
                  <c:pt idx="27">
                    <c:v>3</c:v>
                  </c:pt>
                  <c:pt idx="28">
                    <c:v>4</c:v>
                  </c:pt>
                  <c:pt idx="29">
                    <c:v>5</c:v>
                  </c:pt>
                  <c:pt idx="30">
                    <c:v>6</c:v>
                  </c:pt>
                  <c:pt idx="31">
                    <c:v>7</c:v>
                  </c:pt>
                  <c:pt idx="32">
                    <c:v>8</c:v>
                  </c:pt>
                  <c:pt idx="33">
                    <c:v>9</c:v>
                  </c:pt>
                  <c:pt idx="34">
                    <c:v>10</c:v>
                  </c:pt>
                  <c:pt idx="35">
                    <c:v>11</c:v>
                  </c:pt>
                  <c:pt idx="36">
                    <c:v>12</c:v>
                  </c:pt>
                  <c:pt idx="37">
                    <c:v>13</c:v>
                  </c:pt>
                  <c:pt idx="38">
                    <c:v>14</c:v>
                  </c:pt>
                  <c:pt idx="39">
                    <c:v>15</c:v>
                  </c:pt>
                  <c:pt idx="40">
                    <c:v>16</c:v>
                  </c:pt>
                  <c:pt idx="41">
                    <c:v>17</c:v>
                  </c:pt>
                  <c:pt idx="42">
                    <c:v>18</c:v>
                  </c:pt>
                  <c:pt idx="43">
                    <c:v>19</c:v>
                  </c:pt>
                  <c:pt idx="44">
                    <c:v>20</c:v>
                  </c:pt>
                  <c:pt idx="45">
                    <c:v>21</c:v>
                  </c:pt>
                  <c:pt idx="46">
                    <c:v>22</c:v>
                  </c:pt>
                  <c:pt idx="47">
                    <c:v>23</c:v>
                  </c:pt>
                </c:lvl>
                <c:lvl>
                  <c:pt idx="0">
                    <c:v>2021年5月28日</c:v>
                  </c:pt>
                  <c:pt idx="24">
                    <c:v>2021年5月30日</c:v>
                  </c:pt>
                </c:lvl>
              </c:multiLvlStrCache>
            </c:multiLvlStrRef>
          </c:cat>
          <c:val>
            <c:numRef>
              <c:f>'カスタマー計測(時間別)_集計表'!$F$4:$F$53</c:f>
              <c:numCache>
                <c:formatCode>#,##0_);[Red]\(#,##0\)</c:formatCode>
                <c:ptCount val="48"/>
                <c:pt idx="8">
                  <c:v>90</c:v>
                </c:pt>
                <c:pt idx="9">
                  <c:v>288</c:v>
                </c:pt>
                <c:pt idx="10">
                  <c:v>441</c:v>
                </c:pt>
                <c:pt idx="11">
                  <c:v>441</c:v>
                </c:pt>
                <c:pt idx="12">
                  <c:v>522</c:v>
                </c:pt>
                <c:pt idx="13">
                  <c:v>576</c:v>
                </c:pt>
                <c:pt idx="14">
                  <c:v>684</c:v>
                </c:pt>
                <c:pt idx="15">
                  <c:v>549</c:v>
                </c:pt>
                <c:pt idx="16">
                  <c:v>585</c:v>
                </c:pt>
                <c:pt idx="17">
                  <c:v>576</c:v>
                </c:pt>
                <c:pt idx="18">
                  <c:v>603</c:v>
                </c:pt>
                <c:pt idx="19">
                  <c:v>513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18</c:v>
                </c:pt>
                <c:pt idx="32">
                  <c:v>90</c:v>
                </c:pt>
                <c:pt idx="33">
                  <c:v>495</c:v>
                </c:pt>
                <c:pt idx="34">
                  <c:v>576</c:v>
                </c:pt>
                <c:pt idx="35">
                  <c:v>621</c:v>
                </c:pt>
                <c:pt idx="36">
                  <c:v>810</c:v>
                </c:pt>
                <c:pt idx="37">
                  <c:v>693</c:v>
                </c:pt>
                <c:pt idx="38">
                  <c:v>621</c:v>
                </c:pt>
                <c:pt idx="39">
                  <c:v>594</c:v>
                </c:pt>
                <c:pt idx="40">
                  <c:v>720</c:v>
                </c:pt>
                <c:pt idx="41">
                  <c:v>477</c:v>
                </c:pt>
                <c:pt idx="42">
                  <c:v>504</c:v>
                </c:pt>
                <c:pt idx="43">
                  <c:v>396</c:v>
                </c:pt>
                <c:pt idx="44">
                  <c:v>27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75-4B6E-A413-42F179F2B866}"/>
            </c:ext>
          </c:extLst>
        </c:ser>
        <c:ser>
          <c:idx val="4"/>
          <c:order val="4"/>
          <c:tx>
            <c:strRef>
              <c:f>'カスタマー計測(時間別)_集計表'!$G$2:$G$3</c:f>
              <c:strCache>
                <c:ptCount val="1"/>
                <c:pt idx="0">
                  <c:v>地下鉄 一番町駅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'カスタマー計測(時間別)_集計表'!$B$4:$B$53</c:f>
              <c:multiLvlStrCache>
                <c:ptCount val="48"/>
                <c:lvl>
                  <c:pt idx="0">
                    <c:v>0時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0時</c:v>
                  </c:pt>
                  <c:pt idx="25">
                    <c:v>1</c:v>
                  </c:pt>
                  <c:pt idx="26">
                    <c:v>2</c:v>
                  </c:pt>
                  <c:pt idx="27">
                    <c:v>3</c:v>
                  </c:pt>
                  <c:pt idx="28">
                    <c:v>4</c:v>
                  </c:pt>
                  <c:pt idx="29">
                    <c:v>5</c:v>
                  </c:pt>
                  <c:pt idx="30">
                    <c:v>6</c:v>
                  </c:pt>
                  <c:pt idx="31">
                    <c:v>7</c:v>
                  </c:pt>
                  <c:pt idx="32">
                    <c:v>8</c:v>
                  </c:pt>
                  <c:pt idx="33">
                    <c:v>9</c:v>
                  </c:pt>
                  <c:pt idx="34">
                    <c:v>10</c:v>
                  </c:pt>
                  <c:pt idx="35">
                    <c:v>11</c:v>
                  </c:pt>
                  <c:pt idx="36">
                    <c:v>12</c:v>
                  </c:pt>
                  <c:pt idx="37">
                    <c:v>13</c:v>
                  </c:pt>
                  <c:pt idx="38">
                    <c:v>14</c:v>
                  </c:pt>
                  <c:pt idx="39">
                    <c:v>15</c:v>
                  </c:pt>
                  <c:pt idx="40">
                    <c:v>16</c:v>
                  </c:pt>
                  <c:pt idx="41">
                    <c:v>17</c:v>
                  </c:pt>
                  <c:pt idx="42">
                    <c:v>18</c:v>
                  </c:pt>
                  <c:pt idx="43">
                    <c:v>19</c:v>
                  </c:pt>
                  <c:pt idx="44">
                    <c:v>20</c:v>
                  </c:pt>
                  <c:pt idx="45">
                    <c:v>21</c:v>
                  </c:pt>
                  <c:pt idx="46">
                    <c:v>22</c:v>
                  </c:pt>
                  <c:pt idx="47">
                    <c:v>23</c:v>
                  </c:pt>
                </c:lvl>
                <c:lvl>
                  <c:pt idx="0">
                    <c:v>2021年5月28日</c:v>
                  </c:pt>
                  <c:pt idx="24">
                    <c:v>2021年5月30日</c:v>
                  </c:pt>
                </c:lvl>
              </c:multiLvlStrCache>
            </c:multiLvlStrRef>
          </c:cat>
          <c:val>
            <c:numRef>
              <c:f>'カスタマー計測(時間別)_集計表'!$G$4:$G$53</c:f>
              <c:numCache>
                <c:formatCode>#,##0_);[Red]\(#,##0\)</c:formatCode>
                <c:ptCount val="48"/>
                <c:pt idx="0">
                  <c:v>15</c:v>
                </c:pt>
                <c:pt idx="1">
                  <c:v>15</c:v>
                </c:pt>
                <c:pt idx="2">
                  <c:v>21</c:v>
                </c:pt>
                <c:pt idx="3">
                  <c:v>36</c:v>
                </c:pt>
                <c:pt idx="5">
                  <c:v>18</c:v>
                </c:pt>
                <c:pt idx="6">
                  <c:v>60</c:v>
                </c:pt>
                <c:pt idx="7">
                  <c:v>318</c:v>
                </c:pt>
                <c:pt idx="8">
                  <c:v>618</c:v>
                </c:pt>
                <c:pt idx="9">
                  <c:v>378</c:v>
                </c:pt>
                <c:pt idx="10">
                  <c:v>144</c:v>
                </c:pt>
                <c:pt idx="11">
                  <c:v>213</c:v>
                </c:pt>
                <c:pt idx="12">
                  <c:v>321</c:v>
                </c:pt>
                <c:pt idx="13">
                  <c:v>156</c:v>
                </c:pt>
                <c:pt idx="14">
                  <c:v>162</c:v>
                </c:pt>
                <c:pt idx="15">
                  <c:v>180</c:v>
                </c:pt>
                <c:pt idx="16">
                  <c:v>270</c:v>
                </c:pt>
                <c:pt idx="17">
                  <c:v>357</c:v>
                </c:pt>
                <c:pt idx="18">
                  <c:v>405</c:v>
                </c:pt>
                <c:pt idx="19">
                  <c:v>321</c:v>
                </c:pt>
                <c:pt idx="20">
                  <c:v>201</c:v>
                </c:pt>
                <c:pt idx="21">
                  <c:v>102</c:v>
                </c:pt>
                <c:pt idx="22">
                  <c:v>63</c:v>
                </c:pt>
                <c:pt idx="23">
                  <c:v>60</c:v>
                </c:pt>
                <c:pt idx="24">
                  <c:v>9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6</c:v>
                </c:pt>
                <c:pt idx="30">
                  <c:v>21</c:v>
                </c:pt>
                <c:pt idx="31">
                  <c:v>27</c:v>
                </c:pt>
                <c:pt idx="32">
                  <c:v>63</c:v>
                </c:pt>
                <c:pt idx="33">
                  <c:v>141</c:v>
                </c:pt>
                <c:pt idx="34">
                  <c:v>51</c:v>
                </c:pt>
                <c:pt idx="35">
                  <c:v>189</c:v>
                </c:pt>
                <c:pt idx="36">
                  <c:v>126</c:v>
                </c:pt>
                <c:pt idx="37">
                  <c:v>156</c:v>
                </c:pt>
                <c:pt idx="38">
                  <c:v>156</c:v>
                </c:pt>
                <c:pt idx="39">
                  <c:v>138</c:v>
                </c:pt>
                <c:pt idx="40">
                  <c:v>132</c:v>
                </c:pt>
                <c:pt idx="41">
                  <c:v>186</c:v>
                </c:pt>
                <c:pt idx="42">
                  <c:v>123</c:v>
                </c:pt>
                <c:pt idx="43">
                  <c:v>174</c:v>
                </c:pt>
                <c:pt idx="44">
                  <c:v>87</c:v>
                </c:pt>
                <c:pt idx="45">
                  <c:v>27</c:v>
                </c:pt>
                <c:pt idx="46">
                  <c:v>15</c:v>
                </c:pt>
                <c:pt idx="47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75-4B6E-A413-42F179F2B866}"/>
            </c:ext>
          </c:extLst>
        </c:ser>
        <c:ser>
          <c:idx val="5"/>
          <c:order val="5"/>
          <c:tx>
            <c:strRef>
              <c:f>'カスタマー計測(時間別)_集計表'!$H$2:$H$3</c:f>
              <c:strCache>
                <c:ptCount val="1"/>
                <c:pt idx="0">
                  <c:v>地下鉄 広瀬通駅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'カスタマー計測(時間別)_集計表'!$B$4:$B$53</c:f>
              <c:multiLvlStrCache>
                <c:ptCount val="48"/>
                <c:lvl>
                  <c:pt idx="0">
                    <c:v>0時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0時</c:v>
                  </c:pt>
                  <c:pt idx="25">
                    <c:v>1</c:v>
                  </c:pt>
                  <c:pt idx="26">
                    <c:v>2</c:v>
                  </c:pt>
                  <c:pt idx="27">
                    <c:v>3</c:v>
                  </c:pt>
                  <c:pt idx="28">
                    <c:v>4</c:v>
                  </c:pt>
                  <c:pt idx="29">
                    <c:v>5</c:v>
                  </c:pt>
                  <c:pt idx="30">
                    <c:v>6</c:v>
                  </c:pt>
                  <c:pt idx="31">
                    <c:v>7</c:v>
                  </c:pt>
                  <c:pt idx="32">
                    <c:v>8</c:v>
                  </c:pt>
                  <c:pt idx="33">
                    <c:v>9</c:v>
                  </c:pt>
                  <c:pt idx="34">
                    <c:v>10</c:v>
                  </c:pt>
                  <c:pt idx="35">
                    <c:v>11</c:v>
                  </c:pt>
                  <c:pt idx="36">
                    <c:v>12</c:v>
                  </c:pt>
                  <c:pt idx="37">
                    <c:v>13</c:v>
                  </c:pt>
                  <c:pt idx="38">
                    <c:v>14</c:v>
                  </c:pt>
                  <c:pt idx="39">
                    <c:v>15</c:v>
                  </c:pt>
                  <c:pt idx="40">
                    <c:v>16</c:v>
                  </c:pt>
                  <c:pt idx="41">
                    <c:v>17</c:v>
                  </c:pt>
                  <c:pt idx="42">
                    <c:v>18</c:v>
                  </c:pt>
                  <c:pt idx="43">
                    <c:v>19</c:v>
                  </c:pt>
                  <c:pt idx="44">
                    <c:v>20</c:v>
                  </c:pt>
                  <c:pt idx="45">
                    <c:v>21</c:v>
                  </c:pt>
                  <c:pt idx="46">
                    <c:v>22</c:v>
                  </c:pt>
                  <c:pt idx="47">
                    <c:v>23</c:v>
                  </c:pt>
                </c:lvl>
                <c:lvl>
                  <c:pt idx="0">
                    <c:v>2021年5月28日</c:v>
                  </c:pt>
                  <c:pt idx="24">
                    <c:v>2021年5月30日</c:v>
                  </c:pt>
                </c:lvl>
              </c:multiLvlStrCache>
            </c:multiLvlStrRef>
          </c:cat>
          <c:val>
            <c:numRef>
              <c:f>'カスタマー計測(時間別)_集計表'!$H$4:$H$53</c:f>
              <c:numCache>
                <c:formatCode>#,##0_);[Red]\(#,##0\)</c:formatCode>
                <c:ptCount val="48"/>
                <c:pt idx="0">
                  <c:v>12</c:v>
                </c:pt>
                <c:pt idx="3">
                  <c:v>6</c:v>
                </c:pt>
                <c:pt idx="4">
                  <c:v>12</c:v>
                </c:pt>
                <c:pt idx="5">
                  <c:v>24</c:v>
                </c:pt>
                <c:pt idx="6">
                  <c:v>126</c:v>
                </c:pt>
                <c:pt idx="7">
                  <c:v>564</c:v>
                </c:pt>
                <c:pt idx="8">
                  <c:v>1650</c:v>
                </c:pt>
                <c:pt idx="9">
                  <c:v>588</c:v>
                </c:pt>
                <c:pt idx="10">
                  <c:v>228</c:v>
                </c:pt>
                <c:pt idx="11">
                  <c:v>282</c:v>
                </c:pt>
                <c:pt idx="12">
                  <c:v>318</c:v>
                </c:pt>
                <c:pt idx="13">
                  <c:v>402</c:v>
                </c:pt>
                <c:pt idx="14">
                  <c:v>138</c:v>
                </c:pt>
                <c:pt idx="15">
                  <c:v>240</c:v>
                </c:pt>
                <c:pt idx="16">
                  <c:v>282</c:v>
                </c:pt>
                <c:pt idx="17">
                  <c:v>558</c:v>
                </c:pt>
                <c:pt idx="18">
                  <c:v>534</c:v>
                </c:pt>
                <c:pt idx="19">
                  <c:v>504</c:v>
                </c:pt>
                <c:pt idx="20">
                  <c:v>468</c:v>
                </c:pt>
                <c:pt idx="21">
                  <c:v>228</c:v>
                </c:pt>
                <c:pt idx="22">
                  <c:v>102</c:v>
                </c:pt>
                <c:pt idx="23">
                  <c:v>84</c:v>
                </c:pt>
                <c:pt idx="24">
                  <c:v>6</c:v>
                </c:pt>
                <c:pt idx="30">
                  <c:v>36</c:v>
                </c:pt>
                <c:pt idx="31">
                  <c:v>54</c:v>
                </c:pt>
                <c:pt idx="32">
                  <c:v>420</c:v>
                </c:pt>
                <c:pt idx="33">
                  <c:v>264</c:v>
                </c:pt>
                <c:pt idx="34">
                  <c:v>144</c:v>
                </c:pt>
                <c:pt idx="35">
                  <c:v>258</c:v>
                </c:pt>
                <c:pt idx="36">
                  <c:v>174</c:v>
                </c:pt>
                <c:pt idx="37">
                  <c:v>168</c:v>
                </c:pt>
                <c:pt idx="38">
                  <c:v>150</c:v>
                </c:pt>
                <c:pt idx="39">
                  <c:v>138</c:v>
                </c:pt>
                <c:pt idx="40">
                  <c:v>126</c:v>
                </c:pt>
                <c:pt idx="41">
                  <c:v>168</c:v>
                </c:pt>
                <c:pt idx="42">
                  <c:v>132</c:v>
                </c:pt>
                <c:pt idx="43">
                  <c:v>144</c:v>
                </c:pt>
                <c:pt idx="44">
                  <c:v>60</c:v>
                </c:pt>
                <c:pt idx="45">
                  <c:v>72</c:v>
                </c:pt>
                <c:pt idx="46">
                  <c:v>36</c:v>
                </c:pt>
                <c:pt idx="47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75-4B6E-A413-42F179F2B866}"/>
            </c:ext>
          </c:extLst>
        </c:ser>
        <c:ser>
          <c:idx val="6"/>
          <c:order val="6"/>
          <c:tx>
            <c:strRef>
              <c:f>'カスタマー計測(時間別)_集計表'!$I$2:$I$3</c:f>
              <c:strCache>
                <c:ptCount val="1"/>
                <c:pt idx="0">
                  <c:v>藤崎前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'カスタマー計測(時間別)_集計表'!$B$4:$B$53</c:f>
              <c:multiLvlStrCache>
                <c:ptCount val="48"/>
                <c:lvl>
                  <c:pt idx="0">
                    <c:v>0時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0時</c:v>
                  </c:pt>
                  <c:pt idx="25">
                    <c:v>1</c:v>
                  </c:pt>
                  <c:pt idx="26">
                    <c:v>2</c:v>
                  </c:pt>
                  <c:pt idx="27">
                    <c:v>3</c:v>
                  </c:pt>
                  <c:pt idx="28">
                    <c:v>4</c:v>
                  </c:pt>
                  <c:pt idx="29">
                    <c:v>5</c:v>
                  </c:pt>
                  <c:pt idx="30">
                    <c:v>6</c:v>
                  </c:pt>
                  <c:pt idx="31">
                    <c:v>7</c:v>
                  </c:pt>
                  <c:pt idx="32">
                    <c:v>8</c:v>
                  </c:pt>
                  <c:pt idx="33">
                    <c:v>9</c:v>
                  </c:pt>
                  <c:pt idx="34">
                    <c:v>10</c:v>
                  </c:pt>
                  <c:pt idx="35">
                    <c:v>11</c:v>
                  </c:pt>
                  <c:pt idx="36">
                    <c:v>12</c:v>
                  </c:pt>
                  <c:pt idx="37">
                    <c:v>13</c:v>
                  </c:pt>
                  <c:pt idx="38">
                    <c:v>14</c:v>
                  </c:pt>
                  <c:pt idx="39">
                    <c:v>15</c:v>
                  </c:pt>
                  <c:pt idx="40">
                    <c:v>16</c:v>
                  </c:pt>
                  <c:pt idx="41">
                    <c:v>17</c:v>
                  </c:pt>
                  <c:pt idx="42">
                    <c:v>18</c:v>
                  </c:pt>
                  <c:pt idx="43">
                    <c:v>19</c:v>
                  </c:pt>
                  <c:pt idx="44">
                    <c:v>20</c:v>
                  </c:pt>
                  <c:pt idx="45">
                    <c:v>21</c:v>
                  </c:pt>
                  <c:pt idx="46">
                    <c:v>22</c:v>
                  </c:pt>
                  <c:pt idx="47">
                    <c:v>23</c:v>
                  </c:pt>
                </c:lvl>
                <c:lvl>
                  <c:pt idx="0">
                    <c:v>2021年5月28日</c:v>
                  </c:pt>
                  <c:pt idx="24">
                    <c:v>2021年5月30日</c:v>
                  </c:pt>
                </c:lvl>
              </c:multiLvlStrCache>
            </c:multiLvlStrRef>
          </c:cat>
          <c:val>
            <c:numRef>
              <c:f>'カスタマー計測(時間別)_集計表'!$I$4:$I$53</c:f>
              <c:numCache>
                <c:formatCode>#,##0_);[Red]\(#,##0\)</c:formatCode>
                <c:ptCount val="48"/>
                <c:pt idx="0">
                  <c:v>154</c:v>
                </c:pt>
                <c:pt idx="1">
                  <c:v>133</c:v>
                </c:pt>
                <c:pt idx="2">
                  <c:v>91</c:v>
                </c:pt>
                <c:pt idx="3">
                  <c:v>105</c:v>
                </c:pt>
                <c:pt idx="4">
                  <c:v>98</c:v>
                </c:pt>
                <c:pt idx="5">
                  <c:v>133</c:v>
                </c:pt>
                <c:pt idx="6">
                  <c:v>259</c:v>
                </c:pt>
                <c:pt idx="7">
                  <c:v>1057</c:v>
                </c:pt>
                <c:pt idx="8">
                  <c:v>2009</c:v>
                </c:pt>
                <c:pt idx="9">
                  <c:v>1764</c:v>
                </c:pt>
                <c:pt idx="10">
                  <c:v>1435</c:v>
                </c:pt>
                <c:pt idx="11">
                  <c:v>1239</c:v>
                </c:pt>
                <c:pt idx="12">
                  <c:v>2065</c:v>
                </c:pt>
                <c:pt idx="13">
                  <c:v>1799</c:v>
                </c:pt>
                <c:pt idx="14">
                  <c:v>1743</c:v>
                </c:pt>
                <c:pt idx="15">
                  <c:v>1442</c:v>
                </c:pt>
                <c:pt idx="16">
                  <c:v>1820</c:v>
                </c:pt>
                <c:pt idx="17">
                  <c:v>2023</c:v>
                </c:pt>
                <c:pt idx="18">
                  <c:v>2093</c:v>
                </c:pt>
                <c:pt idx="19">
                  <c:v>1855</c:v>
                </c:pt>
                <c:pt idx="20">
                  <c:v>1134</c:v>
                </c:pt>
                <c:pt idx="21">
                  <c:v>567</c:v>
                </c:pt>
                <c:pt idx="22">
                  <c:v>441</c:v>
                </c:pt>
                <c:pt idx="23">
                  <c:v>231</c:v>
                </c:pt>
                <c:pt idx="24">
                  <c:v>189</c:v>
                </c:pt>
                <c:pt idx="25">
                  <c:v>147</c:v>
                </c:pt>
                <c:pt idx="26">
                  <c:v>189</c:v>
                </c:pt>
                <c:pt idx="27">
                  <c:v>112</c:v>
                </c:pt>
                <c:pt idx="28">
                  <c:v>119</c:v>
                </c:pt>
                <c:pt idx="29">
                  <c:v>147</c:v>
                </c:pt>
                <c:pt idx="30">
                  <c:v>224</c:v>
                </c:pt>
                <c:pt idx="31">
                  <c:v>308</c:v>
                </c:pt>
                <c:pt idx="32">
                  <c:v>721</c:v>
                </c:pt>
                <c:pt idx="33">
                  <c:v>1190</c:v>
                </c:pt>
                <c:pt idx="34">
                  <c:v>1421</c:v>
                </c:pt>
                <c:pt idx="35">
                  <c:v>1771</c:v>
                </c:pt>
                <c:pt idx="36">
                  <c:v>1743</c:v>
                </c:pt>
                <c:pt idx="37">
                  <c:v>1960</c:v>
                </c:pt>
                <c:pt idx="38">
                  <c:v>1932</c:v>
                </c:pt>
                <c:pt idx="39">
                  <c:v>1925</c:v>
                </c:pt>
                <c:pt idx="40">
                  <c:v>1715</c:v>
                </c:pt>
                <c:pt idx="41">
                  <c:v>1554</c:v>
                </c:pt>
                <c:pt idx="42">
                  <c:v>1386</c:v>
                </c:pt>
                <c:pt idx="43">
                  <c:v>1274</c:v>
                </c:pt>
                <c:pt idx="44">
                  <c:v>728</c:v>
                </c:pt>
                <c:pt idx="45">
                  <c:v>336</c:v>
                </c:pt>
                <c:pt idx="46">
                  <c:v>231</c:v>
                </c:pt>
                <c:pt idx="47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75-4B6E-A413-42F179F2B866}"/>
            </c:ext>
          </c:extLst>
        </c:ser>
        <c:ser>
          <c:idx val="7"/>
          <c:order val="7"/>
          <c:tx>
            <c:strRef>
              <c:f>'カスタマー計測(時間別)_集計表'!$J$2:$J$3</c:f>
              <c:strCache>
                <c:ptCount val="1"/>
                <c:pt idx="0">
                  <c:v>藤崎店舗内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'カスタマー計測(時間別)_集計表'!$B$4:$B$53</c:f>
              <c:multiLvlStrCache>
                <c:ptCount val="48"/>
                <c:lvl>
                  <c:pt idx="0">
                    <c:v>0時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0時</c:v>
                  </c:pt>
                  <c:pt idx="25">
                    <c:v>1</c:v>
                  </c:pt>
                  <c:pt idx="26">
                    <c:v>2</c:v>
                  </c:pt>
                  <c:pt idx="27">
                    <c:v>3</c:v>
                  </c:pt>
                  <c:pt idx="28">
                    <c:v>4</c:v>
                  </c:pt>
                  <c:pt idx="29">
                    <c:v>5</c:v>
                  </c:pt>
                  <c:pt idx="30">
                    <c:v>6</c:v>
                  </c:pt>
                  <c:pt idx="31">
                    <c:v>7</c:v>
                  </c:pt>
                  <c:pt idx="32">
                    <c:v>8</c:v>
                  </c:pt>
                  <c:pt idx="33">
                    <c:v>9</c:v>
                  </c:pt>
                  <c:pt idx="34">
                    <c:v>10</c:v>
                  </c:pt>
                  <c:pt idx="35">
                    <c:v>11</c:v>
                  </c:pt>
                  <c:pt idx="36">
                    <c:v>12</c:v>
                  </c:pt>
                  <c:pt idx="37">
                    <c:v>13</c:v>
                  </c:pt>
                  <c:pt idx="38">
                    <c:v>14</c:v>
                  </c:pt>
                  <c:pt idx="39">
                    <c:v>15</c:v>
                  </c:pt>
                  <c:pt idx="40">
                    <c:v>16</c:v>
                  </c:pt>
                  <c:pt idx="41">
                    <c:v>17</c:v>
                  </c:pt>
                  <c:pt idx="42">
                    <c:v>18</c:v>
                  </c:pt>
                  <c:pt idx="43">
                    <c:v>19</c:v>
                  </c:pt>
                  <c:pt idx="44">
                    <c:v>20</c:v>
                  </c:pt>
                  <c:pt idx="45">
                    <c:v>21</c:v>
                  </c:pt>
                  <c:pt idx="46">
                    <c:v>22</c:v>
                  </c:pt>
                  <c:pt idx="47">
                    <c:v>23</c:v>
                  </c:pt>
                </c:lvl>
                <c:lvl>
                  <c:pt idx="0">
                    <c:v>2021年5月28日</c:v>
                  </c:pt>
                  <c:pt idx="24">
                    <c:v>2021年5月30日</c:v>
                  </c:pt>
                </c:lvl>
              </c:multiLvlStrCache>
            </c:multiLvlStrRef>
          </c:cat>
          <c:val>
            <c:numRef>
              <c:f>'カスタマー計測(時間別)_集計表'!$J$4:$J$53</c:f>
              <c:numCache>
                <c:formatCode>#,##0_);[Red]\(#,##0\)</c:formatCode>
                <c:ptCount val="48"/>
                <c:pt idx="0">
                  <c:v>28</c:v>
                </c:pt>
                <c:pt idx="1">
                  <c:v>35</c:v>
                </c:pt>
                <c:pt idx="2">
                  <c:v>35</c:v>
                </c:pt>
                <c:pt idx="3">
                  <c:v>28</c:v>
                </c:pt>
                <c:pt idx="4">
                  <c:v>28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56</c:v>
                </c:pt>
                <c:pt idx="9">
                  <c:v>189</c:v>
                </c:pt>
                <c:pt idx="10">
                  <c:v>441</c:v>
                </c:pt>
                <c:pt idx="11">
                  <c:v>609</c:v>
                </c:pt>
                <c:pt idx="12">
                  <c:v>1085</c:v>
                </c:pt>
                <c:pt idx="13">
                  <c:v>770</c:v>
                </c:pt>
                <c:pt idx="14">
                  <c:v>567</c:v>
                </c:pt>
                <c:pt idx="15">
                  <c:v>581</c:v>
                </c:pt>
                <c:pt idx="16">
                  <c:v>742</c:v>
                </c:pt>
                <c:pt idx="17">
                  <c:v>588</c:v>
                </c:pt>
                <c:pt idx="18">
                  <c:v>749</c:v>
                </c:pt>
                <c:pt idx="19">
                  <c:v>224</c:v>
                </c:pt>
                <c:pt idx="20">
                  <c:v>35</c:v>
                </c:pt>
                <c:pt idx="21">
                  <c:v>35</c:v>
                </c:pt>
                <c:pt idx="22">
                  <c:v>42</c:v>
                </c:pt>
                <c:pt idx="23">
                  <c:v>56</c:v>
                </c:pt>
                <c:pt idx="24">
                  <c:v>21</c:v>
                </c:pt>
                <c:pt idx="25">
                  <c:v>21</c:v>
                </c:pt>
                <c:pt idx="26">
                  <c:v>28</c:v>
                </c:pt>
                <c:pt idx="27">
                  <c:v>35</c:v>
                </c:pt>
                <c:pt idx="28">
                  <c:v>35</c:v>
                </c:pt>
                <c:pt idx="29">
                  <c:v>28</c:v>
                </c:pt>
                <c:pt idx="30">
                  <c:v>21</c:v>
                </c:pt>
                <c:pt idx="31">
                  <c:v>21</c:v>
                </c:pt>
                <c:pt idx="32">
                  <c:v>56</c:v>
                </c:pt>
                <c:pt idx="33">
                  <c:v>154</c:v>
                </c:pt>
                <c:pt idx="34">
                  <c:v>651</c:v>
                </c:pt>
                <c:pt idx="35">
                  <c:v>630</c:v>
                </c:pt>
                <c:pt idx="36">
                  <c:v>791</c:v>
                </c:pt>
                <c:pt idx="37">
                  <c:v>903</c:v>
                </c:pt>
                <c:pt idx="38">
                  <c:v>882</c:v>
                </c:pt>
                <c:pt idx="39">
                  <c:v>609</c:v>
                </c:pt>
                <c:pt idx="40">
                  <c:v>637</c:v>
                </c:pt>
                <c:pt idx="41">
                  <c:v>588</c:v>
                </c:pt>
                <c:pt idx="42">
                  <c:v>427</c:v>
                </c:pt>
                <c:pt idx="43">
                  <c:v>168</c:v>
                </c:pt>
                <c:pt idx="44">
                  <c:v>14</c:v>
                </c:pt>
                <c:pt idx="45">
                  <c:v>14</c:v>
                </c:pt>
                <c:pt idx="46">
                  <c:v>21</c:v>
                </c:pt>
                <c:pt idx="47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75-4B6E-A413-42F179F2B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272752"/>
        <c:axId val="169273168"/>
      </c:lineChart>
      <c:catAx>
        <c:axId val="169272752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273168"/>
        <c:crosses val="autoZero"/>
        <c:auto val="1"/>
        <c:lblAlgn val="ctr"/>
        <c:lblOffset val="100"/>
        <c:noMultiLvlLbl val="0"/>
      </c:catAx>
      <c:valAx>
        <c:axId val="16927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27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6160409556313997"/>
          <c:y val="5.8833577551272345E-2"/>
          <c:w val="3.8395931953619546E-2"/>
          <c:h val="0.205947705918479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alpha val="92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26</xdr:row>
      <xdr:rowOff>129540</xdr:rowOff>
    </xdr:from>
    <xdr:to>
      <xdr:col>10</xdr:col>
      <xdr:colOff>121920</xdr:colOff>
      <xdr:row>49</xdr:row>
      <xdr:rowOff>83820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CD351B-CABD-45AC-93D3-45341B409E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85997</xdr:colOff>
      <xdr:row>57</xdr:row>
      <xdr:rowOff>156755</xdr:rowOff>
    </xdr:from>
    <xdr:to>
      <xdr:col>28</xdr:col>
      <xdr:colOff>76200</xdr:colOff>
      <xdr:row>97</xdr:row>
      <xdr:rowOff>54428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F52F161-0FF8-42EC-ABE8-6F19C04FE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佐藤華奈" refreshedDate="44376.685580324076" createdVersion="7" refreshedVersion="7" minRefreshableVersion="3" recordCount="363">
  <cacheSource type="worksheet">
    <worksheetSource name="Table15"/>
  </cacheSource>
  <cacheFields count="4">
    <cacheField name="計測箇所" numFmtId="0">
      <sharedItems count="8">
        <s v="シリウス・一番町前"/>
        <s v="仙台フォーラス前"/>
        <s v="仙台三越前"/>
        <s v="仙台三越店舗内"/>
        <s v="地下鉄 一番町駅"/>
        <s v="地下鉄 広瀬通駅"/>
        <s v="藤崎前"/>
        <s v="藤崎店舗内"/>
      </sharedItems>
    </cacheField>
    <cacheField name="日付" numFmtId="31">
      <sharedItems containsSemiMixedTypes="0" containsNonDate="0" containsDate="1" containsString="0" minDate="2021-05-28T00:00:00" maxDate="2021-05-31T00:00:00" count="2">
        <d v="2021-05-28T00:00:00"/>
        <d v="2021-05-30T00:00:00"/>
      </sharedItems>
    </cacheField>
    <cacheField name="時間" numFmtId="1">
      <sharedItems containsSemiMixedTypes="0" containsString="0" containsNumber="1" containsInteger="1" minValue="0" maxValue="23" count="24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</sharedItems>
    </cacheField>
    <cacheField name="カスタマー の合計" numFmtId="3">
      <sharedItems containsSemiMixedTypes="0" containsString="0" containsNumber="1" containsInteger="1" minValue="6" maxValue="27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佐藤華奈" refreshedDate="44376.70167534722" createdVersion="7" refreshedVersion="7" minRefreshableVersion="3" recordCount="216">
  <cacheSource type="worksheet">
    <worksheetSource name="Table16"/>
  </cacheSource>
  <cacheFields count="5">
    <cacheField name="計測箇所" numFmtId="0">
      <sharedItems count="9">
        <s v="シリウス・一番町前"/>
        <s v="仙台フォーラス前"/>
        <s v="仙台三越前"/>
        <s v="仙台三越店舗内"/>
        <s v="地下鉄 一番町駅"/>
        <s v="地下鉄 広瀬通駅"/>
        <s v="藤崎前"/>
        <s v="藤崎店舗内"/>
        <s v="全エリア"/>
      </sharedItems>
    </cacheField>
    <cacheField name="date" numFmtId="31">
      <sharedItems containsSemiMixedTypes="0" containsNonDate="0" containsDate="1" containsString="0" minDate="2021-05-28T00:00:00" maxDate="2021-05-31T00:00:00" count="2">
        <d v="2021-05-28T00:00:00"/>
        <d v="2021-05-30T00:00:00"/>
      </sharedItems>
    </cacheField>
    <cacheField name="シェア" numFmtId="10">
      <sharedItems containsSemiMixedTypes="0" containsString="0" containsNumber="1" minValue="2.5692466443629401E-2" maxValue="0.139868041533317"/>
    </cacheField>
    <cacheField name="性別" numFmtId="0">
      <sharedItems count="2">
        <s v="女性"/>
        <s v="男性"/>
      </sharedItems>
    </cacheField>
    <cacheField name="年代" numFmtId="0">
      <sharedItems count="6">
        <s v="18-24"/>
        <s v="25-34"/>
        <s v="35-44"/>
        <s v="45-54"/>
        <s v="55-64"/>
        <s v="65-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佐藤華奈" refreshedDate="44376.754236921297" createdVersion="7" refreshedVersion="7" minRefreshableVersion="3" recordCount="2047">
  <cacheSource type="worksheet">
    <worksheetSource name="Table17"/>
  </cacheSource>
  <cacheFields count="8">
    <cacheField name="都道府県" numFmtId="0">
      <sharedItems count="18">
        <s v="愛知県"/>
        <s v="茨城県"/>
        <s v="岩手県"/>
        <s v="宮城県"/>
        <s v="埼玉県"/>
        <s v="山形県"/>
        <s v="新潟県"/>
        <s v="神奈川県"/>
        <s v="青森県"/>
        <s v="静岡県"/>
        <s v="千葉県"/>
        <s v="大阪府"/>
        <s v="東京都"/>
        <s v="栃木県"/>
        <s v="奈良県"/>
        <s v="福島県"/>
        <s v="兵庫県"/>
        <s v="北海道"/>
      </sharedItems>
    </cacheField>
    <cacheField name="郡市・特別区・政令指定都市" numFmtId="0">
      <sharedItems count="71">
        <s v="豊田市"/>
        <s v="名古屋市"/>
        <s v="土浦市"/>
        <s v="下閉伊郡"/>
        <s v="盛岡市"/>
        <s v="陸前高田市"/>
        <s v="遠田郡"/>
        <s v="塩竈市"/>
        <s v="牡鹿郡"/>
        <s v="岩沼市"/>
        <s v="気仙沼市"/>
        <s v="宮城郡"/>
        <s v="黒川郡"/>
        <s v="柴田郡"/>
        <s v="石巻市"/>
        <s v="仙台市"/>
        <s v="多賀城市"/>
        <s v="大崎市"/>
        <s v="登米市"/>
        <s v="東松島市"/>
        <s v="白石市"/>
        <s v="名取市"/>
        <s v="亘理郡"/>
        <s v="さいたま市"/>
        <s v="戸田市"/>
        <s v="川口市"/>
        <s v="草加市"/>
        <s v="山形市"/>
        <s v="長井市"/>
        <s v="鶴岡市"/>
        <s v="東置賜郡"/>
        <s v="新潟市"/>
        <s v="北蒲原郡"/>
        <s v="横須賀市"/>
        <s v="横浜市"/>
        <s v="厚木市"/>
        <s v="座間市"/>
        <s v="小田原市"/>
        <s v="川崎市"/>
        <s v="弘前市"/>
        <s v="静岡市"/>
        <s v="浜松市"/>
        <s v="市原市"/>
        <s v="千葉市"/>
        <s v="船橋市"/>
        <s v="大阪市"/>
        <s v="箕面市"/>
        <s v="港区"/>
        <s v="荒川区"/>
        <s v="渋谷区"/>
        <s v="杉並区"/>
        <s v="千代田区"/>
        <s v="大田区"/>
        <s v="中央区"/>
        <s v="調布市"/>
        <s v="板橋区"/>
        <s v="豊島区"/>
        <s v="墨田区"/>
        <s v="大田原市"/>
        <s v="橿原市"/>
        <s v="いわき市"/>
        <s v="伊達郡"/>
        <s v="会津若松市"/>
        <s v="郡山市"/>
        <s v="須賀川市"/>
        <s v="南相馬市"/>
        <s v="福島市"/>
        <s v="耶麻郡"/>
        <s v="神戸市"/>
        <s v="西宮市"/>
        <s v="札幌市"/>
      </sharedItems>
    </cacheField>
    <cacheField name="区町村" numFmtId="0">
      <sharedItems count="40">
        <s v=""/>
        <s v="緑区"/>
        <s v="山田町"/>
        <s v="美里町"/>
        <s v="女川町"/>
        <s v="七ヶ浜町"/>
        <s v="松島町"/>
        <s v="利府町"/>
        <s v="大和町"/>
        <s v="富谷町"/>
        <s v="柴田町"/>
        <s v="大河原町"/>
        <s v="宮城野区"/>
        <s v="若林区"/>
        <s v="青葉区"/>
        <s v="泉区"/>
        <s v="太白区"/>
        <s v="山元町"/>
        <s v="亘理町"/>
        <s v="大宮区"/>
        <s v="北区"/>
        <s v="高畠町"/>
        <s v="中央区"/>
        <s v="聖籠町"/>
        <s v="磯子区"/>
        <s v="栄区"/>
        <s v="港北区"/>
        <s v="神奈川区"/>
        <s v="中区"/>
        <s v="都筑区"/>
        <s v="保土ケ谷区"/>
        <s v="幸区"/>
        <s v="駿河区"/>
        <s v="清水区"/>
        <s v="平野区"/>
        <s v="淀川区"/>
        <s v="国見町"/>
        <s v="北塩原村"/>
        <s v="兵庫区"/>
        <s v="豊平区"/>
      </sharedItems>
    </cacheField>
    <cacheField name="街区" numFmtId="0">
      <sharedItems count="449">
        <s v="トヨタ町"/>
        <s v="ほら貝１丁目"/>
        <s v="真鍋５丁目"/>
        <s v="真鍋６丁目"/>
        <s v="八幡町"/>
        <s v="飯岡"/>
        <s v="盛岡駅前通"/>
        <s v="本宮４丁目"/>
        <s v="気仙町字双六"/>
        <s v=""/>
        <s v="権現堂"/>
        <s v="桜ヶ丘"/>
        <s v="松陽台１丁目"/>
        <s v="松陽台３丁目"/>
        <s v="塚浜字小屋取"/>
        <s v="下野郷"/>
        <s v="館下２丁目"/>
        <s v="桜２丁目"/>
        <s v="三色吉"/>
        <s v="字荒井"/>
        <s v="相の原２丁目"/>
        <s v="二木１丁目"/>
        <s v="末広２丁目"/>
        <s v="里の杜１丁目"/>
        <s v="赤岩杉ノ沢"/>
        <s v="汐見台３丁目"/>
        <s v="高城字西柳"/>
        <s v="高城字町"/>
        <s v="高城字反町三"/>
        <s v="しらかし台２丁目"/>
        <s v="しらかし台３丁目"/>
        <s v="神谷沢字館の内"/>
        <s v="中央２丁目"/>
        <s v="利府字八幡崎"/>
        <s v="もみじヶ丘３丁目"/>
        <s v="宮床"/>
        <s v="杜の丘１丁目"/>
        <s v="一ノ関"/>
        <s v="大清水１丁目"/>
        <s v="富ケ丘３丁目"/>
        <s v="富谷字町"/>
        <s v="明石台３丁目"/>
        <s v="明石台８丁目"/>
        <s v="船岡東２丁目"/>
        <s v="槻木上町１丁目"/>
        <s v="字新東"/>
        <s v="字緑町"/>
        <s v="駅前北通り１丁目"/>
        <s v="蛇田字新下前沼"/>
        <s v="小船越字舟形"/>
        <s v="小船越字新待井"/>
        <s v="安養寺１丁目"/>
        <s v="栄５丁目"/>
        <s v="燕沢３丁目"/>
        <s v="岩切字三所南"/>
        <s v="岩切分台１丁目"/>
        <s v="宮城野１丁目"/>
        <s v="宮城野２丁目"/>
        <s v="宮城野３丁目"/>
        <s v="銀杏町"/>
        <s v="苦竹１丁目"/>
        <s v="原町１丁目"/>
        <s v="原町２丁目"/>
        <s v="五輪１丁目"/>
        <s v="五輪２丁目"/>
        <s v="幸町５丁目"/>
        <s v="港２丁目"/>
        <s v="高砂２丁目"/>
        <s v="小鶴１丁目"/>
        <s v="小田原１丁目"/>
        <s v="小田原山本丁"/>
        <s v="新田１丁目"/>
        <s v="新田２丁目"/>
        <s v="新田４丁目"/>
        <s v="新田東１丁目"/>
        <s v="新田東３丁目"/>
        <s v="清水沼１丁目"/>
        <s v="西宮城野"/>
        <s v="仙台港北１丁目"/>
        <s v="中野"/>
        <s v="中野４丁目"/>
        <s v="鶴ケ谷２丁目"/>
        <s v="鶴ケ谷８丁目"/>
        <s v="鶴ケ谷東３丁目"/>
        <s v="鉄砲町"/>
        <s v="田子２丁目"/>
        <s v="田子３丁目"/>
        <s v="東仙台５丁目"/>
        <s v="東八番丁"/>
        <s v="東六番丁"/>
        <s v="南目館"/>
        <s v="二の森"/>
        <s v="日の出町１丁目"/>
        <s v="日の出町３丁目"/>
        <s v="萩野町１丁目"/>
        <s v="福室２丁目"/>
        <s v="福室５丁目"/>
        <s v="福室７丁目"/>
        <s v="榴ケ岡"/>
        <s v="榴岡１丁目"/>
        <s v="榴岡２丁目"/>
        <s v="榴岡３丁目"/>
        <s v="榴岡４丁目"/>
        <s v="榴岡５丁目"/>
        <s v="伊在"/>
        <s v="遠見塚２丁目"/>
        <s v="遠見塚３丁目"/>
        <s v="沖野１丁目"/>
        <s v="沖野２丁目"/>
        <s v="沖野３丁目"/>
        <s v="卸町２丁目"/>
        <s v="卸町３丁目"/>
        <s v="卸町５丁目"/>
        <s v="卸町東１丁目"/>
        <s v="卸町東２丁目"/>
        <s v="河原町１丁目"/>
        <s v="河原町２丁目"/>
        <s v="元茶畑"/>
        <s v="古城１丁目"/>
        <s v="古城３丁目"/>
        <s v="五橋"/>
        <s v="荒井"/>
        <s v="荒町"/>
        <s v="穀町"/>
        <s v="若林１丁目"/>
        <s v="新寺１丁目"/>
        <s v="新寺２丁目"/>
        <s v="新寺３丁目"/>
        <s v="大和町２丁目"/>
        <s v="大和町４丁目"/>
        <s v="中倉３丁目"/>
        <s v="土樋"/>
        <s v="東七番丁"/>
        <s v="南小泉１丁目"/>
        <s v="南小泉２丁目"/>
        <s v="二軒茶屋"/>
        <s v="保春院前丁"/>
        <s v="連坊小路"/>
        <s v="六丁の目北町"/>
        <s v="みやぎ台２丁目"/>
        <s v="愛子中央４丁目"/>
        <s v="愛子東４丁目"/>
        <s v="愛子東５丁目"/>
        <s v="旭ケ丘１丁目"/>
        <s v="旭ケ丘３丁目"/>
        <s v="旭ケ丘４丁目"/>
        <s v="一番町１丁目"/>
        <s v="一番町２丁目"/>
        <s v="一番町３丁目"/>
        <s v="一番町４丁目"/>
        <s v="芋沢"/>
        <s v="花京院２丁目"/>
        <s v="花壇"/>
        <s v="吉成台２丁目"/>
        <s v="宮町４丁目"/>
        <s v="錦ケ丘３丁目"/>
        <s v="錦ケ丘４丁目"/>
        <s v="錦ケ丘９丁目"/>
        <s v="錦町１丁目"/>
        <s v="錦町２丁目"/>
        <s v="五橋１丁目"/>
        <s v="五橋２丁目"/>
        <s v="広瀬町"/>
        <s v="荒巻字青葉"/>
        <s v="荒巻神明町"/>
        <s v="高松１丁目"/>
        <s v="高松３丁目"/>
        <s v="国見１丁目"/>
        <s v="国見２丁目"/>
        <s v="国見５丁目"/>
        <s v="国見６丁目"/>
        <s v="国見ケ丘２丁目"/>
        <s v="国分町１丁目"/>
        <s v="国分町２丁目"/>
        <s v="国分町３丁目"/>
        <s v="桜ケ丘４丁目"/>
        <s v="春日町"/>
        <s v="小松島２丁目"/>
        <s v="小松島４丁目"/>
        <s v="小田原４丁目"/>
        <s v="昭和町"/>
        <s v="上愛子"/>
        <s v="上杉１丁目"/>
        <s v="上杉２丁目"/>
        <s v="上杉３丁目"/>
        <s v="上杉５丁目"/>
        <s v="上杉６丁目"/>
        <s v="星陵町"/>
        <s v="西勝山"/>
        <s v="青葉町"/>
        <s v="川内"/>
        <s v="川内亀岡町"/>
        <s v="川内三十人町"/>
        <s v="川内川前丁"/>
        <s v="台原１丁目"/>
        <s v="台原３丁目"/>
        <s v="台原４丁目"/>
        <s v="台原５丁目"/>
        <s v="台原６丁目"/>
        <s v="大手町"/>
        <s v="大町１丁目"/>
        <s v="大町２丁目"/>
        <s v="滝道"/>
        <s v="中央１丁目"/>
        <s v="中央３丁目"/>
        <s v="中央４丁目"/>
        <s v="中江２丁目"/>
        <s v="中山３丁目"/>
        <s v="中山４丁目"/>
        <s v="中山５丁目"/>
        <s v="中山６丁目"/>
        <s v="中山９丁目"/>
        <s v="中山吉成３丁目"/>
        <s v="中山台２丁目"/>
        <s v="通町１丁目"/>
        <s v="通町２丁目"/>
        <s v="堤町１丁目"/>
        <s v="堤町３丁目"/>
        <s v="東勝山１丁目"/>
        <s v="東照宮１丁目"/>
        <s v="南吉成５丁目"/>
        <s v="二日町"/>
        <s v="柏木１丁目"/>
        <s v="柏木２丁目"/>
        <s v="八幡１丁目"/>
        <s v="八幡３丁目"/>
        <s v="米ケ袋２丁目"/>
        <s v="米ケ袋３丁目"/>
        <s v="片平１丁目"/>
        <s v="片平２丁目"/>
        <s v="北根１丁目"/>
        <s v="北目町"/>
        <s v="本町１丁目"/>
        <s v="本町２丁目"/>
        <s v="本町３丁目"/>
        <s v="木町"/>
        <s v="木町通１丁目"/>
        <s v="木町通２丁目"/>
        <s v="葉山町"/>
        <s v="立町"/>
        <s v="館２丁目"/>
        <s v="館３丁目"/>
        <s v="桂１丁目"/>
        <s v="桂２丁目"/>
        <s v="向陽台３丁目"/>
        <s v="高玉町"/>
        <s v="黒松１丁目"/>
        <s v="山の寺２丁目"/>
        <s v="市名坂"/>
        <s v="紫山３丁目"/>
        <s v="寺岡５丁目"/>
        <s v="実沢"/>
        <s v="将監１１丁目"/>
        <s v="将監１丁目"/>
        <s v="将監４丁目"/>
        <s v="将監９丁目"/>
        <s v="将監殿５丁目"/>
        <s v="小角"/>
        <s v="松陵２丁目"/>
        <s v="松陵３丁目"/>
        <s v="上谷刈１丁目"/>
        <s v="上谷刈６丁目"/>
        <s v="泉中央１丁目"/>
        <s v="泉中央２丁目"/>
        <s v="泉中央３丁目"/>
        <s v="長命ケ丘２丁目"/>
        <s v="長命ケ丘３丁目"/>
        <s v="南光台２丁目"/>
        <s v="南光台６丁目"/>
        <s v="南光台７丁目"/>
        <s v="南光台東１丁目"/>
        <s v="南光台南２丁目"/>
        <s v="南中山１丁目"/>
        <s v="南中山５丁目"/>
        <s v="八乙女２丁目"/>
        <s v="八乙女３丁目"/>
        <s v="八乙女４丁目"/>
        <s v="八乙女中央３丁目"/>
        <s v="八乙女中央４丁目"/>
        <s v="八乙女中央５丁目"/>
        <s v="北中山２丁目"/>
        <s v="北中山３丁目"/>
        <s v="明石南５丁目"/>
        <s v="明通２丁目"/>
        <s v="野村"/>
        <s v="あすと長町１丁目"/>
        <s v="あすと長町４丁目"/>
        <s v="ひより台"/>
        <s v="羽黒台"/>
        <s v="旗立３丁目"/>
        <s v="金剛沢１丁目"/>
        <s v="金剛沢３丁目"/>
        <s v="郡山"/>
        <s v="郡山３丁目"/>
        <s v="恵和町"/>
        <s v="向山２丁目"/>
        <s v="桜木町"/>
        <s v="鹿野３丁目"/>
        <s v="秋保町長袋"/>
        <s v="松が丘"/>
        <s v="西の平１丁目"/>
        <s v="西多賀１丁目"/>
        <s v="西多賀４丁目"/>
        <s v="西中田２丁目"/>
        <s v="西中田３丁目"/>
        <s v="西中田５丁目"/>
        <s v="青山２丁目"/>
        <s v="泉崎１丁目"/>
        <s v="大野田"/>
        <s v="大野田１丁目"/>
        <s v="大野田２丁目"/>
        <s v="中田町"/>
        <s v="長町１丁目"/>
        <s v="長町３丁目"/>
        <s v="長町５丁目"/>
        <s v="長町７丁目"/>
        <s v="長町８丁目"/>
        <s v="長町南２丁目"/>
        <s v="長町南３丁目"/>
        <s v="南大野田"/>
        <s v="八木山香澄町"/>
        <s v="八木山東１丁目"/>
        <s v="八木山南１丁目"/>
        <s v="八木山南３丁目"/>
        <s v="八木山本町１丁目"/>
        <s v="八木山本町２丁目"/>
        <s v="八木山緑町"/>
        <s v="富沢"/>
        <s v="富沢１丁目"/>
        <s v="富沢２丁目"/>
        <s v="富沢３丁目"/>
        <s v="富沢４丁目"/>
        <s v="富沢南１丁目"/>
        <s v="茂庭台３丁目"/>
        <s v="門前町"/>
        <s v="柳生１丁目"/>
        <s v="緑ケ丘３丁目"/>
        <s v="下馬２丁目"/>
        <s v="下馬５丁目"/>
        <s v="高橋３丁目"/>
        <s v="山王"/>
        <s v="城南１丁目"/>
        <s v="町前２丁目"/>
        <s v="浮島２丁目"/>
        <s v="岩出山字下川原町"/>
        <s v="三本木字南町"/>
        <s v="田尻小松字堅沢"/>
        <s v="田尻蕪栗字山崎"/>
        <s v="佐沼字沼向"/>
        <s v="佐沼字南佐沼２丁目"/>
        <s v="佐沼字梅ノ木１丁目"/>
        <s v="浅水字中川面"/>
        <s v="大字日根牛浦小路"/>
        <s v="南郷字西門沖"/>
        <s v="大曲字寺前"/>
        <s v="福岡深谷字三住"/>
        <s v="ゆりが丘４丁目"/>
        <s v="愛島塩手字前野田"/>
        <s v="愛島小豆島字松崎"/>
        <s v="下余田字鹿島"/>
        <s v="手倉田字八幡"/>
        <s v="小山１丁目"/>
        <s v="増田３丁目"/>
        <s v="増田８丁目"/>
        <s v="田高字原"/>
        <s v="大平字上平"/>
        <s v="逢隈鹿島字東鹿島"/>
        <s v="字西郷"/>
        <s v="字雪穴"/>
        <s v="桜木町４丁目"/>
        <s v="吉野町１丁目"/>
        <s v="喜沢２丁目"/>
        <s v="西青木１丁目"/>
        <s v="西町"/>
        <s v="幸町"/>
        <s v="香澄町２丁目"/>
        <s v="松栄２丁目"/>
        <s v="松波１丁目"/>
        <s v="上椹沢"/>
        <s v="清住町１丁目"/>
        <s v="大野目３丁目"/>
        <s v="嶋北３丁目"/>
        <s v="白山１丁目"/>
        <s v="四ツ谷２丁目"/>
        <s v="清水町１丁目"/>
        <s v="末広町"/>
        <s v="大字高畠北目"/>
        <s v="大字高畠弥生町"/>
        <s v="鐙１丁目"/>
        <s v="網川原２丁目"/>
        <s v="彩野２丁目"/>
        <s v="東港１丁目"/>
        <s v="湘南国際村１丁目"/>
        <s v="磯子台"/>
        <s v="上郷町"/>
        <s v="中野町"/>
        <s v="大曽根二丁目"/>
        <s v="神之木台"/>
        <s v="本町５丁目"/>
        <s v="中川中央一丁目"/>
        <s v="岩井町"/>
        <s v="三保町"/>
        <s v="戸田"/>
        <s v="入谷５丁目"/>
        <s v="栄町１丁目"/>
        <s v="荻窪"/>
        <s v="幸町１丁目"/>
        <s v="大字駅前３丁目"/>
        <s v="大字駅前町"/>
        <s v="鎌田"/>
        <s v="飯田町"/>
        <s v="中央一丁目"/>
        <s v="椎津"/>
        <s v="村田町"/>
        <s v="西船３丁目"/>
        <s v="平野北１丁目"/>
        <s v="西宮原２丁目"/>
        <s v="桜４丁目"/>
        <s v="新橋１丁目"/>
        <s v="町屋４丁目"/>
        <s v="恵比寿南３丁目"/>
        <s v="高円寺南３丁目"/>
        <s v="神田須田町１丁目"/>
        <s v="東矢口２丁目"/>
        <s v="日本橋３丁目"/>
        <s v="小島町１丁目"/>
        <s v="西台２丁目"/>
        <s v="上池袋４丁目"/>
        <s v="太平１丁目"/>
        <s v="下石上"/>
        <s v="地黄町"/>
        <s v="小名浜大原"/>
        <s v="大字貝田字石畑"/>
        <s v="東山町大字湯本"/>
        <s v="安積町荒井字東前田"/>
        <s v="牛袋町"/>
        <s v="原町区本陣前３丁目"/>
        <s v="小高区関場１丁目"/>
        <s v="栄町"/>
        <s v="吉倉"/>
        <s v="飯坂町平野字森"/>
        <s v="大字下吉"/>
        <s v="笠松通１０丁目"/>
        <s v="上甲子園５丁目"/>
        <s v="千歳町"/>
        <s v="大通西３丁目"/>
        <s v="南六条西１丁目"/>
        <s v="福住一条２丁目"/>
        <s v="屯田五条３丁目"/>
      </sharedItems>
    </cacheField>
    <cacheField name="計測箇所" numFmtId="0">
      <sharedItems count="9">
        <s v="地下鉄 広瀬通駅"/>
        <s v="仙台フォーラス前"/>
        <s v="藤崎前"/>
        <s v="藤崎店舗内"/>
        <s v="地下鉄 一番町駅"/>
        <s v="シリウス・一番町前"/>
        <s v="仙台三越前"/>
        <s v="仙台三越店舗内"/>
        <s v="全エリア"/>
      </sharedItems>
    </cacheField>
    <cacheField name="日付" numFmtId="0">
      <sharedItems containsSemiMixedTypes="0" containsNonDate="0" containsDate="1" containsString="0" minDate="2021-05-28T00:00:00" maxDate="2021-05-31T00:00:00" count="2">
        <d v="2021-05-28T00:00:00"/>
        <d v="2021-05-30T00:00:00"/>
      </sharedItems>
    </cacheField>
    <cacheField name="データ区分" numFmtId="0">
      <sharedItems count="2">
        <s v="勤務地"/>
        <s v="居住地"/>
      </sharedItems>
    </cacheField>
    <cacheField name="シェア" numFmtId="10">
      <sharedItems containsSemiMixedTypes="0" containsString="0" containsNumber="1" minValue="1.9801980198019798E-3" maxValue="0.3142857142857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佐藤華奈" refreshedDate="44377.60372835648" createdVersion="7" refreshedVersion="7" minRefreshableVersion="3" recordCount="22">
  <cacheSource type="worksheet">
    <worksheetSource name="Table1"/>
  </cacheSource>
  <cacheFields count="5">
    <cacheField name="計測箇所" numFmtId="0">
      <sharedItems count="11">
        <s v="シリウス・一番町前"/>
        <s v="仙台フォーラス前"/>
        <s v="仙台三越前"/>
        <s v="仙台三越店舗内"/>
        <s v="地下鉄 一番町駅"/>
        <s v="地下鉄 広瀬通駅"/>
        <s v="藤崎前"/>
        <s v="藤崎店舗内"/>
        <s v="東一番丁通り平均"/>
        <s v="商業施設平均"/>
        <s v="地下鉄平均"/>
      </sharedItems>
    </cacheField>
    <cacheField name="日付" numFmtId="31">
      <sharedItems containsSemiMixedTypes="0" containsNonDate="0" containsDate="1" containsString="0" minDate="2021-05-28T00:00:00" maxDate="2021-05-31T00:00:00" count="2">
        <d v="2021-05-28T00:00:00"/>
        <d v="2021-05-30T00:00:00"/>
      </sharedItems>
    </cacheField>
    <cacheField name="カスタマー の合計" numFmtId="0">
      <sharedItems containsSemiMixedTypes="0" containsString="0" containsNumber="1" minValue="1533" maxValue="19376" count="22">
        <n v="18180"/>
        <n v="12222"/>
        <n v="18942"/>
        <n v="16797"/>
        <n v="17046"/>
        <n v="13131"/>
        <n v="3708"/>
        <n v="4086"/>
        <n v="3678"/>
        <n v="1533"/>
        <n v="6474"/>
        <n v="2298"/>
        <n v="19376"/>
        <n v="15673"/>
        <n v="4515"/>
        <n v="4473"/>
        <n v="18386"/>
        <n v="14455.75"/>
        <n v="4111.5"/>
        <n v="4279.5"/>
        <n v="5076"/>
        <n v="1915.5"/>
      </sharedItems>
    </cacheField>
    <cacheField name="ビジター の合計" numFmtId="0">
      <sharedItems containsSemiMixedTypes="0" containsString="0" containsNumber="1" minValue="1296" maxValue="19376" count="22">
        <n v="18180"/>
        <n v="10746"/>
        <n v="18942"/>
        <n v="15477"/>
        <n v="17046"/>
        <n v="11853"/>
        <n v="3708"/>
        <n v="3591"/>
        <n v="3678"/>
        <n v="1296"/>
        <n v="6474"/>
        <n v="2040"/>
        <n v="19376"/>
        <n v="14231"/>
        <n v="4515"/>
        <n v="4130"/>
        <n v="18386"/>
        <n v="13076.75"/>
        <n v="4111.5"/>
        <n v="3860.5"/>
        <n v="5076"/>
        <n v="1668"/>
      </sharedItems>
    </cacheField>
    <cacheField name="リピーター の合計" numFmtId="0">
      <sharedItems containsSemiMixedTypes="0" containsString="0" containsNumber="1" minValue="0" maxValue="14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3">
  <r>
    <x v="0"/>
    <x v="0"/>
    <x v="0"/>
    <n v="144"/>
  </r>
  <r>
    <x v="0"/>
    <x v="0"/>
    <x v="1"/>
    <n v="126"/>
  </r>
  <r>
    <x v="0"/>
    <x v="0"/>
    <x v="2"/>
    <n v="99"/>
  </r>
  <r>
    <x v="0"/>
    <x v="0"/>
    <x v="3"/>
    <n v="72"/>
  </r>
  <r>
    <x v="0"/>
    <x v="0"/>
    <x v="4"/>
    <n v="90"/>
  </r>
  <r>
    <x v="0"/>
    <x v="0"/>
    <x v="5"/>
    <n v="144"/>
  </r>
  <r>
    <x v="0"/>
    <x v="0"/>
    <x v="6"/>
    <n v="270"/>
  </r>
  <r>
    <x v="0"/>
    <x v="0"/>
    <x v="7"/>
    <n v="954"/>
  </r>
  <r>
    <x v="0"/>
    <x v="0"/>
    <x v="8"/>
    <n v="2457"/>
  </r>
  <r>
    <x v="0"/>
    <x v="0"/>
    <x v="9"/>
    <n v="1422"/>
  </r>
  <r>
    <x v="0"/>
    <x v="0"/>
    <x v="10"/>
    <n v="927"/>
  </r>
  <r>
    <x v="0"/>
    <x v="0"/>
    <x v="11"/>
    <n v="1197"/>
  </r>
  <r>
    <x v="0"/>
    <x v="0"/>
    <x v="12"/>
    <n v="2232"/>
  </r>
  <r>
    <x v="0"/>
    <x v="0"/>
    <x v="13"/>
    <n v="1566"/>
  </r>
  <r>
    <x v="0"/>
    <x v="0"/>
    <x v="14"/>
    <n v="1602"/>
  </r>
  <r>
    <x v="0"/>
    <x v="0"/>
    <x v="15"/>
    <n v="1503"/>
  </r>
  <r>
    <x v="0"/>
    <x v="0"/>
    <x v="16"/>
    <n v="1413"/>
  </r>
  <r>
    <x v="0"/>
    <x v="0"/>
    <x v="17"/>
    <n v="1638"/>
  </r>
  <r>
    <x v="0"/>
    <x v="0"/>
    <x v="18"/>
    <n v="1872"/>
  </r>
  <r>
    <x v="0"/>
    <x v="0"/>
    <x v="19"/>
    <n v="1692"/>
  </r>
  <r>
    <x v="0"/>
    <x v="0"/>
    <x v="20"/>
    <n v="1116"/>
  </r>
  <r>
    <x v="0"/>
    <x v="0"/>
    <x v="21"/>
    <n v="801"/>
  </r>
  <r>
    <x v="0"/>
    <x v="0"/>
    <x v="22"/>
    <n v="450"/>
  </r>
  <r>
    <x v="0"/>
    <x v="0"/>
    <x v="23"/>
    <n v="297"/>
  </r>
  <r>
    <x v="0"/>
    <x v="1"/>
    <x v="0"/>
    <n v="342"/>
  </r>
  <r>
    <x v="0"/>
    <x v="1"/>
    <x v="1"/>
    <n v="198"/>
  </r>
  <r>
    <x v="0"/>
    <x v="1"/>
    <x v="2"/>
    <n v="126"/>
  </r>
  <r>
    <x v="0"/>
    <x v="1"/>
    <x v="3"/>
    <n v="144"/>
  </r>
  <r>
    <x v="0"/>
    <x v="1"/>
    <x v="4"/>
    <n v="144"/>
  </r>
  <r>
    <x v="0"/>
    <x v="1"/>
    <x v="5"/>
    <n v="180"/>
  </r>
  <r>
    <x v="0"/>
    <x v="1"/>
    <x v="6"/>
    <n v="252"/>
  </r>
  <r>
    <x v="0"/>
    <x v="1"/>
    <x v="7"/>
    <n v="468"/>
  </r>
  <r>
    <x v="0"/>
    <x v="1"/>
    <x v="8"/>
    <n v="603"/>
  </r>
  <r>
    <x v="0"/>
    <x v="1"/>
    <x v="9"/>
    <n v="720"/>
  </r>
  <r>
    <x v="0"/>
    <x v="1"/>
    <x v="10"/>
    <n v="963"/>
  </r>
  <r>
    <x v="0"/>
    <x v="1"/>
    <x v="11"/>
    <n v="1548"/>
  </r>
  <r>
    <x v="0"/>
    <x v="1"/>
    <x v="12"/>
    <n v="1791"/>
  </r>
  <r>
    <x v="0"/>
    <x v="1"/>
    <x v="13"/>
    <n v="1530"/>
  </r>
  <r>
    <x v="0"/>
    <x v="1"/>
    <x v="14"/>
    <n v="1584"/>
  </r>
  <r>
    <x v="0"/>
    <x v="1"/>
    <x v="15"/>
    <n v="1503"/>
  </r>
  <r>
    <x v="0"/>
    <x v="1"/>
    <x v="16"/>
    <n v="1341"/>
  </r>
  <r>
    <x v="0"/>
    <x v="1"/>
    <x v="17"/>
    <n v="1485"/>
  </r>
  <r>
    <x v="0"/>
    <x v="1"/>
    <x v="18"/>
    <n v="1089"/>
  </r>
  <r>
    <x v="0"/>
    <x v="1"/>
    <x v="19"/>
    <n v="891"/>
  </r>
  <r>
    <x v="0"/>
    <x v="1"/>
    <x v="20"/>
    <n v="504"/>
  </r>
  <r>
    <x v="0"/>
    <x v="1"/>
    <x v="21"/>
    <n v="432"/>
  </r>
  <r>
    <x v="0"/>
    <x v="1"/>
    <x v="22"/>
    <n v="315"/>
  </r>
  <r>
    <x v="0"/>
    <x v="1"/>
    <x v="23"/>
    <n v="324"/>
  </r>
  <r>
    <x v="1"/>
    <x v="0"/>
    <x v="0"/>
    <n v="33"/>
  </r>
  <r>
    <x v="1"/>
    <x v="0"/>
    <x v="1"/>
    <n v="22"/>
  </r>
  <r>
    <x v="1"/>
    <x v="0"/>
    <x v="2"/>
    <n v="33"/>
  </r>
  <r>
    <x v="1"/>
    <x v="0"/>
    <x v="3"/>
    <n v="22"/>
  </r>
  <r>
    <x v="1"/>
    <x v="0"/>
    <x v="4"/>
    <n v="22"/>
  </r>
  <r>
    <x v="1"/>
    <x v="0"/>
    <x v="5"/>
    <n v="22"/>
  </r>
  <r>
    <x v="1"/>
    <x v="0"/>
    <x v="6"/>
    <n v="33"/>
  </r>
  <r>
    <x v="1"/>
    <x v="0"/>
    <x v="7"/>
    <n v="792"/>
  </r>
  <r>
    <x v="1"/>
    <x v="0"/>
    <x v="8"/>
    <n v="1683"/>
  </r>
  <r>
    <x v="1"/>
    <x v="0"/>
    <x v="9"/>
    <n v="1529"/>
  </r>
  <r>
    <x v="1"/>
    <x v="0"/>
    <x v="10"/>
    <n v="1672"/>
  </r>
  <r>
    <x v="1"/>
    <x v="0"/>
    <x v="11"/>
    <n v="1419"/>
  </r>
  <r>
    <x v="1"/>
    <x v="0"/>
    <x v="12"/>
    <n v="2101"/>
  </r>
  <r>
    <x v="1"/>
    <x v="0"/>
    <x v="13"/>
    <n v="1617"/>
  </r>
  <r>
    <x v="1"/>
    <x v="0"/>
    <x v="14"/>
    <n v="1683"/>
  </r>
  <r>
    <x v="1"/>
    <x v="0"/>
    <x v="15"/>
    <n v="1540"/>
  </r>
  <r>
    <x v="1"/>
    <x v="0"/>
    <x v="16"/>
    <n v="2112"/>
  </r>
  <r>
    <x v="1"/>
    <x v="0"/>
    <x v="17"/>
    <n v="2002"/>
  </r>
  <r>
    <x v="1"/>
    <x v="0"/>
    <x v="18"/>
    <n v="2013"/>
  </r>
  <r>
    <x v="1"/>
    <x v="0"/>
    <x v="19"/>
    <n v="1485"/>
  </r>
  <r>
    <x v="1"/>
    <x v="0"/>
    <x v="20"/>
    <n v="913"/>
  </r>
  <r>
    <x v="1"/>
    <x v="0"/>
    <x v="21"/>
    <n v="495"/>
  </r>
  <r>
    <x v="1"/>
    <x v="0"/>
    <x v="22"/>
    <n v="319"/>
  </r>
  <r>
    <x v="1"/>
    <x v="0"/>
    <x v="23"/>
    <n v="220"/>
  </r>
  <r>
    <x v="1"/>
    <x v="1"/>
    <x v="0"/>
    <n v="66"/>
  </r>
  <r>
    <x v="1"/>
    <x v="1"/>
    <x v="1"/>
    <n v="11"/>
  </r>
  <r>
    <x v="1"/>
    <x v="1"/>
    <x v="2"/>
    <n v="22"/>
  </r>
  <r>
    <x v="1"/>
    <x v="1"/>
    <x v="3"/>
    <n v="22"/>
  </r>
  <r>
    <x v="1"/>
    <x v="1"/>
    <x v="4"/>
    <n v="11"/>
  </r>
  <r>
    <x v="1"/>
    <x v="1"/>
    <x v="5"/>
    <n v="11"/>
  </r>
  <r>
    <x v="1"/>
    <x v="1"/>
    <x v="6"/>
    <n v="33"/>
  </r>
  <r>
    <x v="1"/>
    <x v="1"/>
    <x v="7"/>
    <n v="165"/>
  </r>
  <r>
    <x v="1"/>
    <x v="1"/>
    <x v="8"/>
    <n v="495"/>
  </r>
  <r>
    <x v="1"/>
    <x v="1"/>
    <x v="9"/>
    <n v="968"/>
  </r>
  <r>
    <x v="1"/>
    <x v="1"/>
    <x v="10"/>
    <n v="1364"/>
  </r>
  <r>
    <x v="1"/>
    <x v="1"/>
    <x v="11"/>
    <n v="1760"/>
  </r>
  <r>
    <x v="1"/>
    <x v="1"/>
    <x v="12"/>
    <n v="1980"/>
  </r>
  <r>
    <x v="1"/>
    <x v="1"/>
    <x v="13"/>
    <n v="2222"/>
  </r>
  <r>
    <x v="1"/>
    <x v="1"/>
    <x v="14"/>
    <n v="2299"/>
  </r>
  <r>
    <x v="1"/>
    <x v="1"/>
    <x v="15"/>
    <n v="2343"/>
  </r>
  <r>
    <x v="1"/>
    <x v="1"/>
    <x v="16"/>
    <n v="1903"/>
  </r>
  <r>
    <x v="1"/>
    <x v="1"/>
    <x v="17"/>
    <n v="1672"/>
  </r>
  <r>
    <x v="1"/>
    <x v="1"/>
    <x v="18"/>
    <n v="1364"/>
  </r>
  <r>
    <x v="1"/>
    <x v="1"/>
    <x v="19"/>
    <n v="1419"/>
  </r>
  <r>
    <x v="1"/>
    <x v="1"/>
    <x v="20"/>
    <n v="726"/>
  </r>
  <r>
    <x v="1"/>
    <x v="1"/>
    <x v="21"/>
    <n v="374"/>
  </r>
  <r>
    <x v="1"/>
    <x v="1"/>
    <x v="22"/>
    <n v="275"/>
  </r>
  <r>
    <x v="1"/>
    <x v="1"/>
    <x v="23"/>
    <n v="143"/>
  </r>
  <r>
    <x v="2"/>
    <x v="0"/>
    <x v="0"/>
    <n v="108"/>
  </r>
  <r>
    <x v="2"/>
    <x v="0"/>
    <x v="1"/>
    <n v="90"/>
  </r>
  <r>
    <x v="2"/>
    <x v="0"/>
    <x v="2"/>
    <n v="90"/>
  </r>
  <r>
    <x v="2"/>
    <x v="0"/>
    <x v="3"/>
    <n v="99"/>
  </r>
  <r>
    <x v="2"/>
    <x v="0"/>
    <x v="4"/>
    <n v="99"/>
  </r>
  <r>
    <x v="2"/>
    <x v="0"/>
    <x v="5"/>
    <n v="99"/>
  </r>
  <r>
    <x v="2"/>
    <x v="0"/>
    <x v="6"/>
    <n v="99"/>
  </r>
  <r>
    <x v="2"/>
    <x v="0"/>
    <x v="7"/>
    <n v="360"/>
  </r>
  <r>
    <x v="2"/>
    <x v="0"/>
    <x v="8"/>
    <n v="963"/>
  </r>
  <r>
    <x v="2"/>
    <x v="0"/>
    <x v="9"/>
    <n v="1152"/>
  </r>
  <r>
    <x v="2"/>
    <x v="0"/>
    <x v="10"/>
    <n v="1953"/>
  </r>
  <r>
    <x v="2"/>
    <x v="0"/>
    <x v="11"/>
    <n v="1962"/>
  </r>
  <r>
    <x v="2"/>
    <x v="0"/>
    <x v="12"/>
    <n v="2709"/>
  </r>
  <r>
    <x v="2"/>
    <x v="0"/>
    <x v="13"/>
    <n v="1863"/>
  </r>
  <r>
    <x v="2"/>
    <x v="0"/>
    <x v="14"/>
    <n v="2034"/>
  </r>
  <r>
    <x v="2"/>
    <x v="0"/>
    <x v="15"/>
    <n v="2106"/>
  </r>
  <r>
    <x v="2"/>
    <x v="0"/>
    <x v="16"/>
    <n v="1827"/>
  </r>
  <r>
    <x v="2"/>
    <x v="0"/>
    <x v="17"/>
    <n v="2277"/>
  </r>
  <r>
    <x v="2"/>
    <x v="0"/>
    <x v="18"/>
    <n v="2016"/>
  </r>
  <r>
    <x v="2"/>
    <x v="0"/>
    <x v="19"/>
    <n v="1494"/>
  </r>
  <r>
    <x v="2"/>
    <x v="0"/>
    <x v="20"/>
    <n v="135"/>
  </r>
  <r>
    <x v="2"/>
    <x v="0"/>
    <x v="21"/>
    <n v="198"/>
  </r>
  <r>
    <x v="2"/>
    <x v="0"/>
    <x v="22"/>
    <n v="126"/>
  </r>
  <r>
    <x v="2"/>
    <x v="0"/>
    <x v="23"/>
    <n v="72"/>
  </r>
  <r>
    <x v="2"/>
    <x v="1"/>
    <x v="0"/>
    <n v="90"/>
  </r>
  <r>
    <x v="2"/>
    <x v="1"/>
    <x v="1"/>
    <n v="90"/>
  </r>
  <r>
    <x v="2"/>
    <x v="1"/>
    <x v="2"/>
    <n v="81"/>
  </r>
  <r>
    <x v="2"/>
    <x v="1"/>
    <x v="3"/>
    <n v="81"/>
  </r>
  <r>
    <x v="2"/>
    <x v="1"/>
    <x v="4"/>
    <n v="63"/>
  </r>
  <r>
    <x v="2"/>
    <x v="1"/>
    <x v="5"/>
    <n v="72"/>
  </r>
  <r>
    <x v="2"/>
    <x v="1"/>
    <x v="6"/>
    <n v="90"/>
  </r>
  <r>
    <x v="2"/>
    <x v="1"/>
    <x v="7"/>
    <n v="162"/>
  </r>
  <r>
    <x v="2"/>
    <x v="1"/>
    <x v="8"/>
    <n v="414"/>
  </r>
  <r>
    <x v="2"/>
    <x v="1"/>
    <x v="9"/>
    <n v="999"/>
  </r>
  <r>
    <x v="2"/>
    <x v="1"/>
    <x v="10"/>
    <n v="1728"/>
  </r>
  <r>
    <x v="2"/>
    <x v="1"/>
    <x v="11"/>
    <n v="1764"/>
  </r>
  <r>
    <x v="2"/>
    <x v="1"/>
    <x v="12"/>
    <n v="2439"/>
  </r>
  <r>
    <x v="2"/>
    <x v="1"/>
    <x v="13"/>
    <n v="2187"/>
  </r>
  <r>
    <x v="2"/>
    <x v="1"/>
    <x v="14"/>
    <n v="2151"/>
  </r>
  <r>
    <x v="2"/>
    <x v="1"/>
    <x v="15"/>
    <n v="1998"/>
  </r>
  <r>
    <x v="2"/>
    <x v="1"/>
    <x v="16"/>
    <n v="1728"/>
  </r>
  <r>
    <x v="2"/>
    <x v="1"/>
    <x v="17"/>
    <n v="1539"/>
  </r>
  <r>
    <x v="2"/>
    <x v="1"/>
    <x v="18"/>
    <n v="1269"/>
  </r>
  <r>
    <x v="2"/>
    <x v="1"/>
    <x v="19"/>
    <n v="837"/>
  </r>
  <r>
    <x v="2"/>
    <x v="1"/>
    <x v="20"/>
    <n v="189"/>
  </r>
  <r>
    <x v="2"/>
    <x v="1"/>
    <x v="21"/>
    <n v="117"/>
  </r>
  <r>
    <x v="2"/>
    <x v="1"/>
    <x v="22"/>
    <n v="72"/>
  </r>
  <r>
    <x v="2"/>
    <x v="1"/>
    <x v="23"/>
    <n v="90"/>
  </r>
  <r>
    <x v="3"/>
    <x v="0"/>
    <x v="8"/>
    <n v="90"/>
  </r>
  <r>
    <x v="3"/>
    <x v="0"/>
    <x v="9"/>
    <n v="288"/>
  </r>
  <r>
    <x v="3"/>
    <x v="0"/>
    <x v="10"/>
    <n v="441"/>
  </r>
  <r>
    <x v="3"/>
    <x v="0"/>
    <x v="11"/>
    <n v="441"/>
  </r>
  <r>
    <x v="3"/>
    <x v="0"/>
    <x v="12"/>
    <n v="522"/>
  </r>
  <r>
    <x v="3"/>
    <x v="0"/>
    <x v="13"/>
    <n v="576"/>
  </r>
  <r>
    <x v="3"/>
    <x v="0"/>
    <x v="14"/>
    <n v="684"/>
  </r>
  <r>
    <x v="3"/>
    <x v="0"/>
    <x v="15"/>
    <n v="549"/>
  </r>
  <r>
    <x v="3"/>
    <x v="0"/>
    <x v="16"/>
    <n v="585"/>
  </r>
  <r>
    <x v="3"/>
    <x v="0"/>
    <x v="17"/>
    <n v="576"/>
  </r>
  <r>
    <x v="3"/>
    <x v="0"/>
    <x v="18"/>
    <n v="603"/>
  </r>
  <r>
    <x v="3"/>
    <x v="0"/>
    <x v="19"/>
    <n v="513"/>
  </r>
  <r>
    <x v="3"/>
    <x v="1"/>
    <x v="0"/>
    <n v="9"/>
  </r>
  <r>
    <x v="3"/>
    <x v="1"/>
    <x v="1"/>
    <n v="9"/>
  </r>
  <r>
    <x v="3"/>
    <x v="1"/>
    <x v="2"/>
    <n v="9"/>
  </r>
  <r>
    <x v="3"/>
    <x v="1"/>
    <x v="3"/>
    <n v="9"/>
  </r>
  <r>
    <x v="3"/>
    <x v="1"/>
    <x v="4"/>
    <n v="9"/>
  </r>
  <r>
    <x v="3"/>
    <x v="1"/>
    <x v="5"/>
    <n v="9"/>
  </r>
  <r>
    <x v="3"/>
    <x v="1"/>
    <x v="6"/>
    <n v="9"/>
  </r>
  <r>
    <x v="3"/>
    <x v="1"/>
    <x v="7"/>
    <n v="18"/>
  </r>
  <r>
    <x v="3"/>
    <x v="1"/>
    <x v="8"/>
    <n v="90"/>
  </r>
  <r>
    <x v="3"/>
    <x v="1"/>
    <x v="9"/>
    <n v="495"/>
  </r>
  <r>
    <x v="3"/>
    <x v="1"/>
    <x v="10"/>
    <n v="576"/>
  </r>
  <r>
    <x v="3"/>
    <x v="1"/>
    <x v="11"/>
    <n v="621"/>
  </r>
  <r>
    <x v="3"/>
    <x v="1"/>
    <x v="12"/>
    <n v="810"/>
  </r>
  <r>
    <x v="3"/>
    <x v="1"/>
    <x v="13"/>
    <n v="693"/>
  </r>
  <r>
    <x v="3"/>
    <x v="1"/>
    <x v="14"/>
    <n v="621"/>
  </r>
  <r>
    <x v="3"/>
    <x v="1"/>
    <x v="15"/>
    <n v="594"/>
  </r>
  <r>
    <x v="3"/>
    <x v="1"/>
    <x v="16"/>
    <n v="720"/>
  </r>
  <r>
    <x v="3"/>
    <x v="1"/>
    <x v="17"/>
    <n v="477"/>
  </r>
  <r>
    <x v="3"/>
    <x v="1"/>
    <x v="18"/>
    <n v="504"/>
  </r>
  <r>
    <x v="3"/>
    <x v="1"/>
    <x v="19"/>
    <n v="396"/>
  </r>
  <r>
    <x v="3"/>
    <x v="1"/>
    <x v="20"/>
    <n v="27"/>
  </r>
  <r>
    <x v="3"/>
    <x v="1"/>
    <x v="21"/>
    <n v="9"/>
  </r>
  <r>
    <x v="3"/>
    <x v="1"/>
    <x v="22"/>
    <n v="9"/>
  </r>
  <r>
    <x v="3"/>
    <x v="1"/>
    <x v="23"/>
    <n v="9"/>
  </r>
  <r>
    <x v="4"/>
    <x v="0"/>
    <x v="0"/>
    <n v="15"/>
  </r>
  <r>
    <x v="4"/>
    <x v="0"/>
    <x v="1"/>
    <n v="15"/>
  </r>
  <r>
    <x v="4"/>
    <x v="0"/>
    <x v="2"/>
    <n v="21"/>
  </r>
  <r>
    <x v="4"/>
    <x v="0"/>
    <x v="3"/>
    <n v="36"/>
  </r>
  <r>
    <x v="4"/>
    <x v="0"/>
    <x v="5"/>
    <n v="18"/>
  </r>
  <r>
    <x v="4"/>
    <x v="0"/>
    <x v="6"/>
    <n v="60"/>
  </r>
  <r>
    <x v="4"/>
    <x v="0"/>
    <x v="7"/>
    <n v="318"/>
  </r>
  <r>
    <x v="4"/>
    <x v="0"/>
    <x v="8"/>
    <n v="618"/>
  </r>
  <r>
    <x v="4"/>
    <x v="0"/>
    <x v="9"/>
    <n v="378"/>
  </r>
  <r>
    <x v="4"/>
    <x v="0"/>
    <x v="10"/>
    <n v="144"/>
  </r>
  <r>
    <x v="4"/>
    <x v="0"/>
    <x v="11"/>
    <n v="213"/>
  </r>
  <r>
    <x v="4"/>
    <x v="0"/>
    <x v="12"/>
    <n v="321"/>
  </r>
  <r>
    <x v="4"/>
    <x v="0"/>
    <x v="13"/>
    <n v="156"/>
  </r>
  <r>
    <x v="4"/>
    <x v="0"/>
    <x v="14"/>
    <n v="162"/>
  </r>
  <r>
    <x v="4"/>
    <x v="0"/>
    <x v="15"/>
    <n v="180"/>
  </r>
  <r>
    <x v="4"/>
    <x v="0"/>
    <x v="16"/>
    <n v="270"/>
  </r>
  <r>
    <x v="4"/>
    <x v="0"/>
    <x v="17"/>
    <n v="357"/>
  </r>
  <r>
    <x v="4"/>
    <x v="0"/>
    <x v="18"/>
    <n v="405"/>
  </r>
  <r>
    <x v="4"/>
    <x v="0"/>
    <x v="19"/>
    <n v="321"/>
  </r>
  <r>
    <x v="4"/>
    <x v="0"/>
    <x v="20"/>
    <n v="201"/>
  </r>
  <r>
    <x v="4"/>
    <x v="0"/>
    <x v="21"/>
    <n v="102"/>
  </r>
  <r>
    <x v="4"/>
    <x v="0"/>
    <x v="22"/>
    <n v="63"/>
  </r>
  <r>
    <x v="4"/>
    <x v="0"/>
    <x v="23"/>
    <n v="60"/>
  </r>
  <r>
    <x v="4"/>
    <x v="1"/>
    <x v="0"/>
    <n v="9"/>
  </r>
  <r>
    <x v="4"/>
    <x v="1"/>
    <x v="2"/>
    <n v="21"/>
  </r>
  <r>
    <x v="4"/>
    <x v="1"/>
    <x v="3"/>
    <n v="21"/>
  </r>
  <r>
    <x v="4"/>
    <x v="1"/>
    <x v="4"/>
    <n v="21"/>
  </r>
  <r>
    <x v="4"/>
    <x v="1"/>
    <x v="5"/>
    <n v="6"/>
  </r>
  <r>
    <x v="4"/>
    <x v="1"/>
    <x v="6"/>
    <n v="21"/>
  </r>
  <r>
    <x v="4"/>
    <x v="1"/>
    <x v="7"/>
    <n v="27"/>
  </r>
  <r>
    <x v="4"/>
    <x v="1"/>
    <x v="8"/>
    <n v="63"/>
  </r>
  <r>
    <x v="4"/>
    <x v="1"/>
    <x v="9"/>
    <n v="141"/>
  </r>
  <r>
    <x v="4"/>
    <x v="1"/>
    <x v="10"/>
    <n v="51"/>
  </r>
  <r>
    <x v="4"/>
    <x v="1"/>
    <x v="11"/>
    <n v="189"/>
  </r>
  <r>
    <x v="4"/>
    <x v="1"/>
    <x v="12"/>
    <n v="126"/>
  </r>
  <r>
    <x v="4"/>
    <x v="1"/>
    <x v="13"/>
    <n v="156"/>
  </r>
  <r>
    <x v="4"/>
    <x v="1"/>
    <x v="14"/>
    <n v="156"/>
  </r>
  <r>
    <x v="4"/>
    <x v="1"/>
    <x v="15"/>
    <n v="138"/>
  </r>
  <r>
    <x v="4"/>
    <x v="1"/>
    <x v="16"/>
    <n v="132"/>
  </r>
  <r>
    <x v="4"/>
    <x v="1"/>
    <x v="17"/>
    <n v="186"/>
  </r>
  <r>
    <x v="4"/>
    <x v="1"/>
    <x v="18"/>
    <n v="123"/>
  </r>
  <r>
    <x v="4"/>
    <x v="1"/>
    <x v="19"/>
    <n v="174"/>
  </r>
  <r>
    <x v="4"/>
    <x v="1"/>
    <x v="20"/>
    <n v="87"/>
  </r>
  <r>
    <x v="4"/>
    <x v="1"/>
    <x v="21"/>
    <n v="27"/>
  </r>
  <r>
    <x v="4"/>
    <x v="1"/>
    <x v="22"/>
    <n v="15"/>
  </r>
  <r>
    <x v="4"/>
    <x v="1"/>
    <x v="23"/>
    <n v="18"/>
  </r>
  <r>
    <x v="5"/>
    <x v="0"/>
    <x v="0"/>
    <n v="12"/>
  </r>
  <r>
    <x v="5"/>
    <x v="0"/>
    <x v="3"/>
    <n v="6"/>
  </r>
  <r>
    <x v="5"/>
    <x v="0"/>
    <x v="4"/>
    <n v="12"/>
  </r>
  <r>
    <x v="5"/>
    <x v="0"/>
    <x v="5"/>
    <n v="24"/>
  </r>
  <r>
    <x v="5"/>
    <x v="0"/>
    <x v="6"/>
    <n v="126"/>
  </r>
  <r>
    <x v="5"/>
    <x v="0"/>
    <x v="7"/>
    <n v="564"/>
  </r>
  <r>
    <x v="5"/>
    <x v="0"/>
    <x v="8"/>
    <n v="1650"/>
  </r>
  <r>
    <x v="5"/>
    <x v="0"/>
    <x v="9"/>
    <n v="588"/>
  </r>
  <r>
    <x v="5"/>
    <x v="0"/>
    <x v="10"/>
    <n v="228"/>
  </r>
  <r>
    <x v="5"/>
    <x v="0"/>
    <x v="11"/>
    <n v="282"/>
  </r>
  <r>
    <x v="5"/>
    <x v="0"/>
    <x v="12"/>
    <n v="318"/>
  </r>
  <r>
    <x v="5"/>
    <x v="0"/>
    <x v="13"/>
    <n v="402"/>
  </r>
  <r>
    <x v="5"/>
    <x v="0"/>
    <x v="14"/>
    <n v="138"/>
  </r>
  <r>
    <x v="5"/>
    <x v="0"/>
    <x v="15"/>
    <n v="240"/>
  </r>
  <r>
    <x v="5"/>
    <x v="0"/>
    <x v="16"/>
    <n v="282"/>
  </r>
  <r>
    <x v="5"/>
    <x v="0"/>
    <x v="17"/>
    <n v="558"/>
  </r>
  <r>
    <x v="5"/>
    <x v="0"/>
    <x v="18"/>
    <n v="534"/>
  </r>
  <r>
    <x v="5"/>
    <x v="0"/>
    <x v="19"/>
    <n v="504"/>
  </r>
  <r>
    <x v="5"/>
    <x v="0"/>
    <x v="20"/>
    <n v="468"/>
  </r>
  <r>
    <x v="5"/>
    <x v="0"/>
    <x v="21"/>
    <n v="228"/>
  </r>
  <r>
    <x v="5"/>
    <x v="0"/>
    <x v="22"/>
    <n v="102"/>
  </r>
  <r>
    <x v="5"/>
    <x v="0"/>
    <x v="23"/>
    <n v="84"/>
  </r>
  <r>
    <x v="5"/>
    <x v="1"/>
    <x v="0"/>
    <n v="6"/>
  </r>
  <r>
    <x v="5"/>
    <x v="1"/>
    <x v="6"/>
    <n v="36"/>
  </r>
  <r>
    <x v="5"/>
    <x v="1"/>
    <x v="7"/>
    <n v="54"/>
  </r>
  <r>
    <x v="5"/>
    <x v="1"/>
    <x v="8"/>
    <n v="420"/>
  </r>
  <r>
    <x v="5"/>
    <x v="1"/>
    <x v="9"/>
    <n v="264"/>
  </r>
  <r>
    <x v="5"/>
    <x v="1"/>
    <x v="10"/>
    <n v="144"/>
  </r>
  <r>
    <x v="5"/>
    <x v="1"/>
    <x v="11"/>
    <n v="258"/>
  </r>
  <r>
    <x v="5"/>
    <x v="1"/>
    <x v="12"/>
    <n v="174"/>
  </r>
  <r>
    <x v="5"/>
    <x v="1"/>
    <x v="13"/>
    <n v="168"/>
  </r>
  <r>
    <x v="5"/>
    <x v="1"/>
    <x v="14"/>
    <n v="150"/>
  </r>
  <r>
    <x v="5"/>
    <x v="1"/>
    <x v="15"/>
    <n v="138"/>
  </r>
  <r>
    <x v="5"/>
    <x v="1"/>
    <x v="16"/>
    <n v="126"/>
  </r>
  <r>
    <x v="5"/>
    <x v="1"/>
    <x v="17"/>
    <n v="168"/>
  </r>
  <r>
    <x v="5"/>
    <x v="1"/>
    <x v="18"/>
    <n v="132"/>
  </r>
  <r>
    <x v="5"/>
    <x v="1"/>
    <x v="19"/>
    <n v="144"/>
  </r>
  <r>
    <x v="5"/>
    <x v="1"/>
    <x v="20"/>
    <n v="60"/>
  </r>
  <r>
    <x v="5"/>
    <x v="1"/>
    <x v="21"/>
    <n v="72"/>
  </r>
  <r>
    <x v="5"/>
    <x v="1"/>
    <x v="22"/>
    <n v="36"/>
  </r>
  <r>
    <x v="5"/>
    <x v="1"/>
    <x v="23"/>
    <n v="24"/>
  </r>
  <r>
    <x v="6"/>
    <x v="0"/>
    <x v="0"/>
    <n v="154"/>
  </r>
  <r>
    <x v="6"/>
    <x v="0"/>
    <x v="1"/>
    <n v="133"/>
  </r>
  <r>
    <x v="6"/>
    <x v="0"/>
    <x v="2"/>
    <n v="91"/>
  </r>
  <r>
    <x v="6"/>
    <x v="0"/>
    <x v="3"/>
    <n v="105"/>
  </r>
  <r>
    <x v="6"/>
    <x v="0"/>
    <x v="4"/>
    <n v="98"/>
  </r>
  <r>
    <x v="6"/>
    <x v="0"/>
    <x v="5"/>
    <n v="133"/>
  </r>
  <r>
    <x v="6"/>
    <x v="0"/>
    <x v="6"/>
    <n v="259"/>
  </r>
  <r>
    <x v="6"/>
    <x v="0"/>
    <x v="7"/>
    <n v="1057"/>
  </r>
  <r>
    <x v="6"/>
    <x v="0"/>
    <x v="8"/>
    <n v="2009"/>
  </r>
  <r>
    <x v="6"/>
    <x v="0"/>
    <x v="9"/>
    <n v="1764"/>
  </r>
  <r>
    <x v="6"/>
    <x v="0"/>
    <x v="10"/>
    <n v="1435"/>
  </r>
  <r>
    <x v="6"/>
    <x v="0"/>
    <x v="11"/>
    <n v="1239"/>
  </r>
  <r>
    <x v="6"/>
    <x v="0"/>
    <x v="12"/>
    <n v="2065"/>
  </r>
  <r>
    <x v="6"/>
    <x v="0"/>
    <x v="13"/>
    <n v="1799"/>
  </r>
  <r>
    <x v="6"/>
    <x v="0"/>
    <x v="14"/>
    <n v="1743"/>
  </r>
  <r>
    <x v="6"/>
    <x v="0"/>
    <x v="15"/>
    <n v="1442"/>
  </r>
  <r>
    <x v="6"/>
    <x v="0"/>
    <x v="16"/>
    <n v="1820"/>
  </r>
  <r>
    <x v="6"/>
    <x v="0"/>
    <x v="17"/>
    <n v="2023"/>
  </r>
  <r>
    <x v="6"/>
    <x v="0"/>
    <x v="18"/>
    <n v="2093"/>
  </r>
  <r>
    <x v="6"/>
    <x v="0"/>
    <x v="19"/>
    <n v="1855"/>
  </r>
  <r>
    <x v="6"/>
    <x v="0"/>
    <x v="20"/>
    <n v="1134"/>
  </r>
  <r>
    <x v="6"/>
    <x v="0"/>
    <x v="21"/>
    <n v="567"/>
  </r>
  <r>
    <x v="6"/>
    <x v="0"/>
    <x v="22"/>
    <n v="441"/>
  </r>
  <r>
    <x v="6"/>
    <x v="0"/>
    <x v="23"/>
    <n v="231"/>
  </r>
  <r>
    <x v="6"/>
    <x v="1"/>
    <x v="0"/>
    <n v="189"/>
  </r>
  <r>
    <x v="6"/>
    <x v="1"/>
    <x v="1"/>
    <n v="147"/>
  </r>
  <r>
    <x v="6"/>
    <x v="1"/>
    <x v="2"/>
    <n v="189"/>
  </r>
  <r>
    <x v="6"/>
    <x v="1"/>
    <x v="3"/>
    <n v="112"/>
  </r>
  <r>
    <x v="6"/>
    <x v="1"/>
    <x v="4"/>
    <n v="119"/>
  </r>
  <r>
    <x v="6"/>
    <x v="1"/>
    <x v="5"/>
    <n v="147"/>
  </r>
  <r>
    <x v="6"/>
    <x v="1"/>
    <x v="6"/>
    <n v="224"/>
  </r>
  <r>
    <x v="6"/>
    <x v="1"/>
    <x v="7"/>
    <n v="308"/>
  </r>
  <r>
    <x v="6"/>
    <x v="1"/>
    <x v="8"/>
    <n v="721"/>
  </r>
  <r>
    <x v="6"/>
    <x v="1"/>
    <x v="9"/>
    <n v="1190"/>
  </r>
  <r>
    <x v="6"/>
    <x v="1"/>
    <x v="10"/>
    <n v="1421"/>
  </r>
  <r>
    <x v="6"/>
    <x v="1"/>
    <x v="11"/>
    <n v="1771"/>
  </r>
  <r>
    <x v="6"/>
    <x v="1"/>
    <x v="12"/>
    <n v="1743"/>
  </r>
  <r>
    <x v="6"/>
    <x v="1"/>
    <x v="13"/>
    <n v="1960"/>
  </r>
  <r>
    <x v="6"/>
    <x v="1"/>
    <x v="14"/>
    <n v="1932"/>
  </r>
  <r>
    <x v="6"/>
    <x v="1"/>
    <x v="15"/>
    <n v="1925"/>
  </r>
  <r>
    <x v="6"/>
    <x v="1"/>
    <x v="16"/>
    <n v="1715"/>
  </r>
  <r>
    <x v="6"/>
    <x v="1"/>
    <x v="17"/>
    <n v="1554"/>
  </r>
  <r>
    <x v="6"/>
    <x v="1"/>
    <x v="18"/>
    <n v="1386"/>
  </r>
  <r>
    <x v="6"/>
    <x v="1"/>
    <x v="19"/>
    <n v="1274"/>
  </r>
  <r>
    <x v="6"/>
    <x v="1"/>
    <x v="20"/>
    <n v="728"/>
  </r>
  <r>
    <x v="6"/>
    <x v="1"/>
    <x v="21"/>
    <n v="336"/>
  </r>
  <r>
    <x v="6"/>
    <x v="1"/>
    <x v="22"/>
    <n v="231"/>
  </r>
  <r>
    <x v="6"/>
    <x v="1"/>
    <x v="23"/>
    <n v="189"/>
  </r>
  <r>
    <x v="7"/>
    <x v="0"/>
    <x v="0"/>
    <n v="28"/>
  </r>
  <r>
    <x v="7"/>
    <x v="0"/>
    <x v="1"/>
    <n v="35"/>
  </r>
  <r>
    <x v="7"/>
    <x v="0"/>
    <x v="2"/>
    <n v="35"/>
  </r>
  <r>
    <x v="7"/>
    <x v="0"/>
    <x v="3"/>
    <n v="28"/>
  </r>
  <r>
    <x v="7"/>
    <x v="0"/>
    <x v="4"/>
    <n v="28"/>
  </r>
  <r>
    <x v="7"/>
    <x v="0"/>
    <x v="5"/>
    <n v="42"/>
  </r>
  <r>
    <x v="7"/>
    <x v="0"/>
    <x v="6"/>
    <n v="42"/>
  </r>
  <r>
    <x v="7"/>
    <x v="0"/>
    <x v="7"/>
    <n v="42"/>
  </r>
  <r>
    <x v="7"/>
    <x v="0"/>
    <x v="8"/>
    <n v="56"/>
  </r>
  <r>
    <x v="7"/>
    <x v="0"/>
    <x v="9"/>
    <n v="189"/>
  </r>
  <r>
    <x v="7"/>
    <x v="0"/>
    <x v="10"/>
    <n v="441"/>
  </r>
  <r>
    <x v="7"/>
    <x v="0"/>
    <x v="11"/>
    <n v="609"/>
  </r>
  <r>
    <x v="7"/>
    <x v="0"/>
    <x v="12"/>
    <n v="1085"/>
  </r>
  <r>
    <x v="7"/>
    <x v="0"/>
    <x v="13"/>
    <n v="770"/>
  </r>
  <r>
    <x v="7"/>
    <x v="0"/>
    <x v="14"/>
    <n v="567"/>
  </r>
  <r>
    <x v="7"/>
    <x v="0"/>
    <x v="15"/>
    <n v="581"/>
  </r>
  <r>
    <x v="7"/>
    <x v="0"/>
    <x v="16"/>
    <n v="742"/>
  </r>
  <r>
    <x v="7"/>
    <x v="0"/>
    <x v="17"/>
    <n v="588"/>
  </r>
  <r>
    <x v="7"/>
    <x v="0"/>
    <x v="18"/>
    <n v="749"/>
  </r>
  <r>
    <x v="7"/>
    <x v="0"/>
    <x v="19"/>
    <n v="224"/>
  </r>
  <r>
    <x v="7"/>
    <x v="0"/>
    <x v="20"/>
    <n v="35"/>
  </r>
  <r>
    <x v="7"/>
    <x v="0"/>
    <x v="21"/>
    <n v="35"/>
  </r>
  <r>
    <x v="7"/>
    <x v="0"/>
    <x v="22"/>
    <n v="42"/>
  </r>
  <r>
    <x v="7"/>
    <x v="0"/>
    <x v="23"/>
    <n v="56"/>
  </r>
  <r>
    <x v="7"/>
    <x v="1"/>
    <x v="0"/>
    <n v="21"/>
  </r>
  <r>
    <x v="7"/>
    <x v="1"/>
    <x v="1"/>
    <n v="21"/>
  </r>
  <r>
    <x v="7"/>
    <x v="1"/>
    <x v="2"/>
    <n v="28"/>
  </r>
  <r>
    <x v="7"/>
    <x v="1"/>
    <x v="3"/>
    <n v="35"/>
  </r>
  <r>
    <x v="7"/>
    <x v="1"/>
    <x v="4"/>
    <n v="35"/>
  </r>
  <r>
    <x v="7"/>
    <x v="1"/>
    <x v="5"/>
    <n v="28"/>
  </r>
  <r>
    <x v="7"/>
    <x v="1"/>
    <x v="6"/>
    <n v="21"/>
  </r>
  <r>
    <x v="7"/>
    <x v="1"/>
    <x v="7"/>
    <n v="21"/>
  </r>
  <r>
    <x v="7"/>
    <x v="1"/>
    <x v="8"/>
    <n v="56"/>
  </r>
  <r>
    <x v="7"/>
    <x v="1"/>
    <x v="9"/>
    <n v="154"/>
  </r>
  <r>
    <x v="7"/>
    <x v="1"/>
    <x v="10"/>
    <n v="651"/>
  </r>
  <r>
    <x v="7"/>
    <x v="1"/>
    <x v="11"/>
    <n v="630"/>
  </r>
  <r>
    <x v="7"/>
    <x v="1"/>
    <x v="12"/>
    <n v="791"/>
  </r>
  <r>
    <x v="7"/>
    <x v="1"/>
    <x v="13"/>
    <n v="903"/>
  </r>
  <r>
    <x v="7"/>
    <x v="1"/>
    <x v="14"/>
    <n v="882"/>
  </r>
  <r>
    <x v="7"/>
    <x v="1"/>
    <x v="15"/>
    <n v="609"/>
  </r>
  <r>
    <x v="7"/>
    <x v="1"/>
    <x v="16"/>
    <n v="637"/>
  </r>
  <r>
    <x v="7"/>
    <x v="1"/>
    <x v="17"/>
    <n v="588"/>
  </r>
  <r>
    <x v="7"/>
    <x v="1"/>
    <x v="18"/>
    <n v="427"/>
  </r>
  <r>
    <x v="7"/>
    <x v="1"/>
    <x v="19"/>
    <n v="168"/>
  </r>
  <r>
    <x v="7"/>
    <x v="1"/>
    <x v="20"/>
    <n v="14"/>
  </r>
  <r>
    <x v="7"/>
    <x v="1"/>
    <x v="21"/>
    <n v="14"/>
  </r>
  <r>
    <x v="7"/>
    <x v="1"/>
    <x v="22"/>
    <n v="21"/>
  </r>
  <r>
    <x v="7"/>
    <x v="1"/>
    <x v="23"/>
    <n v="4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">
  <r>
    <x v="0"/>
    <x v="0"/>
    <n v="3.7771029710522902E-2"/>
    <x v="0"/>
    <x v="0"/>
  </r>
  <r>
    <x v="0"/>
    <x v="0"/>
    <n v="5.3028069451687601E-2"/>
    <x v="0"/>
    <x v="1"/>
  </r>
  <r>
    <x v="0"/>
    <x v="0"/>
    <n v="8.5845248936871399E-2"/>
    <x v="0"/>
    <x v="2"/>
  </r>
  <r>
    <x v="0"/>
    <x v="0"/>
    <n v="9.4896742246749502E-2"/>
    <x v="0"/>
    <x v="3"/>
  </r>
  <r>
    <x v="0"/>
    <x v="0"/>
    <n v="9.5946743673768098E-2"/>
    <x v="0"/>
    <x v="4"/>
  </r>
  <r>
    <x v="0"/>
    <x v="0"/>
    <n v="8.7730396010575501E-2"/>
    <x v="0"/>
    <x v="5"/>
  </r>
  <r>
    <x v="0"/>
    <x v="0"/>
    <n v="4.2610321494269902E-2"/>
    <x v="1"/>
    <x v="0"/>
  </r>
  <r>
    <x v="0"/>
    <x v="0"/>
    <n v="6.1787235450250298E-2"/>
    <x v="1"/>
    <x v="1"/>
  </r>
  <r>
    <x v="0"/>
    <x v="0"/>
    <n v="0.102776744270521"/>
    <x v="1"/>
    <x v="2"/>
  </r>
  <r>
    <x v="0"/>
    <x v="0"/>
    <n v="0.119765741958751"/>
    <x v="1"/>
    <x v="3"/>
  </r>
  <r>
    <x v="0"/>
    <x v="0"/>
    <n v="0.11820460849101901"/>
    <x v="1"/>
    <x v="4"/>
  </r>
  <r>
    <x v="0"/>
    <x v="0"/>
    <n v="9.9637118305013497E-2"/>
    <x v="1"/>
    <x v="5"/>
  </r>
  <r>
    <x v="0"/>
    <x v="1"/>
    <n v="3.6125251903796299E-2"/>
    <x v="0"/>
    <x v="0"/>
  </r>
  <r>
    <x v="0"/>
    <x v="1"/>
    <n v="5.1045791558633202E-2"/>
    <x v="0"/>
    <x v="1"/>
  </r>
  <r>
    <x v="0"/>
    <x v="1"/>
    <n v="8.4252864326655699E-2"/>
    <x v="0"/>
    <x v="2"/>
  </r>
  <r>
    <x v="0"/>
    <x v="1"/>
    <n v="9.3632129426757998E-2"/>
    <x v="0"/>
    <x v="3"/>
  </r>
  <r>
    <x v="0"/>
    <x v="1"/>
    <n v="9.4593664266387101E-2"/>
    <x v="0"/>
    <x v="4"/>
  </r>
  <r>
    <x v="0"/>
    <x v="1"/>
    <n v="8.7615687407007495E-2"/>
    <x v="0"/>
    <x v="5"/>
  </r>
  <r>
    <x v="0"/>
    <x v="1"/>
    <n v="4.2228076783834598E-2"/>
    <x v="1"/>
    <x v="0"/>
  </r>
  <r>
    <x v="0"/>
    <x v="1"/>
    <n v="6.3263599666011694E-2"/>
    <x v="1"/>
    <x v="1"/>
  </r>
  <r>
    <x v="0"/>
    <x v="1"/>
    <n v="0.105210180366257"/>
    <x v="1"/>
    <x v="2"/>
  </r>
  <r>
    <x v="0"/>
    <x v="1"/>
    <n v="0.122106338454069"/>
    <x v="1"/>
    <x v="3"/>
  </r>
  <r>
    <x v="0"/>
    <x v="1"/>
    <n v="0.118870083559864"/>
    <x v="1"/>
    <x v="4"/>
  </r>
  <r>
    <x v="0"/>
    <x v="1"/>
    <n v="0.101056332280726"/>
    <x v="1"/>
    <x v="5"/>
  </r>
  <r>
    <x v="1"/>
    <x v="0"/>
    <n v="3.60490257429903E-2"/>
    <x v="0"/>
    <x v="0"/>
  </r>
  <r>
    <x v="1"/>
    <x v="0"/>
    <n v="5.2694375775758903E-2"/>
    <x v="0"/>
    <x v="1"/>
  </r>
  <r>
    <x v="1"/>
    <x v="0"/>
    <n v="8.6385829742096701E-2"/>
    <x v="0"/>
    <x v="2"/>
  </r>
  <r>
    <x v="1"/>
    <x v="0"/>
    <n v="9.9239144553377304E-2"/>
    <x v="0"/>
    <x v="3"/>
  </r>
  <r>
    <x v="1"/>
    <x v="0"/>
    <n v="0.10111876008763999"/>
    <x v="0"/>
    <x v="4"/>
  </r>
  <r>
    <x v="1"/>
    <x v="0"/>
    <n v="9.9102377243320897E-2"/>
    <x v="0"/>
    <x v="5"/>
  </r>
  <r>
    <x v="1"/>
    <x v="0"/>
    <n v="3.7528792767523099E-2"/>
    <x v="1"/>
    <x v="0"/>
  </r>
  <r>
    <x v="1"/>
    <x v="0"/>
    <n v="5.7096126790255601E-2"/>
    <x v="1"/>
    <x v="1"/>
  </r>
  <r>
    <x v="1"/>
    <x v="0"/>
    <n v="9.6319721399923897E-2"/>
    <x v="1"/>
    <x v="2"/>
  </r>
  <r>
    <x v="1"/>
    <x v="0"/>
    <n v="0.11463878446810501"/>
    <x v="1"/>
    <x v="3"/>
  </r>
  <r>
    <x v="1"/>
    <x v="0"/>
    <n v="0.116570096057259"/>
    <x v="1"/>
    <x v="4"/>
  </r>
  <r>
    <x v="1"/>
    <x v="0"/>
    <n v="0.10325696537175"/>
    <x v="1"/>
    <x v="5"/>
  </r>
  <r>
    <x v="1"/>
    <x v="1"/>
    <n v="3.7684241861105298E-2"/>
    <x v="0"/>
    <x v="0"/>
  </r>
  <r>
    <x v="1"/>
    <x v="1"/>
    <n v="5.2098797233119998E-2"/>
    <x v="0"/>
    <x v="1"/>
  </r>
  <r>
    <x v="1"/>
    <x v="1"/>
    <n v="8.6193798609677102E-2"/>
    <x v="0"/>
    <x v="2"/>
  </r>
  <r>
    <x v="1"/>
    <x v="1"/>
    <n v="9.8198492669832702E-2"/>
    <x v="0"/>
    <x v="3"/>
  </r>
  <r>
    <x v="1"/>
    <x v="1"/>
    <n v="9.7859489641406894E-2"/>
    <x v="0"/>
    <x v="4"/>
  </r>
  <r>
    <x v="1"/>
    <x v="1"/>
    <n v="9.1230587101658794E-2"/>
    <x v="0"/>
    <x v="5"/>
  </r>
  <r>
    <x v="1"/>
    <x v="1"/>
    <n v="4.0344184045701698E-2"/>
    <x v="1"/>
    <x v="0"/>
  </r>
  <r>
    <x v="1"/>
    <x v="1"/>
    <n v="5.9849719526464298E-2"/>
    <x v="1"/>
    <x v="1"/>
  </r>
  <r>
    <x v="1"/>
    <x v="1"/>
    <n v="9.87569894693371E-2"/>
    <x v="1"/>
    <x v="2"/>
  </r>
  <r>
    <x v="1"/>
    <x v="1"/>
    <n v="0.119211514901232"/>
    <x v="1"/>
    <x v="3"/>
  </r>
  <r>
    <x v="1"/>
    <x v="1"/>
    <n v="0.118533586275724"/>
    <x v="1"/>
    <x v="4"/>
  </r>
  <r>
    <x v="1"/>
    <x v="1"/>
    <n v="0.10003859866474001"/>
    <x v="1"/>
    <x v="5"/>
  </r>
  <r>
    <x v="2"/>
    <x v="0"/>
    <n v="3.3847244169835297E-2"/>
    <x v="0"/>
    <x v="0"/>
  </r>
  <r>
    <x v="2"/>
    <x v="0"/>
    <n v="4.8975496495987002E-2"/>
    <x v="0"/>
    <x v="1"/>
  </r>
  <r>
    <x v="2"/>
    <x v="0"/>
    <n v="8.8083647097443804E-2"/>
    <x v="0"/>
    <x v="2"/>
  </r>
  <r>
    <x v="2"/>
    <x v="0"/>
    <n v="0.103686612450709"/>
    <x v="0"/>
    <x v="3"/>
  </r>
  <r>
    <x v="2"/>
    <x v="0"/>
    <n v="0.111953027751677"/>
    <x v="0"/>
    <x v="4"/>
  </r>
  <r>
    <x v="2"/>
    <x v="0"/>
    <n v="0.11858462194802601"/>
    <x v="0"/>
    <x v="5"/>
  </r>
  <r>
    <x v="2"/>
    <x v="0"/>
    <n v="3.2025277005088899E-2"/>
    <x v="1"/>
    <x v="0"/>
  </r>
  <r>
    <x v="2"/>
    <x v="0"/>
    <n v="4.74277235012752E-2"/>
    <x v="1"/>
    <x v="1"/>
  </r>
  <r>
    <x v="2"/>
    <x v="0"/>
    <n v="8.6832590178662905E-2"/>
    <x v="1"/>
    <x v="2"/>
  </r>
  <r>
    <x v="2"/>
    <x v="0"/>
    <n v="0.10563846134421701"/>
    <x v="1"/>
    <x v="3"/>
  </r>
  <r>
    <x v="2"/>
    <x v="0"/>
    <n v="0.11268524088179099"/>
    <x v="1"/>
    <x v="4"/>
  </r>
  <r>
    <x v="2"/>
    <x v="0"/>
    <n v="0.110260057175286"/>
    <x v="1"/>
    <x v="5"/>
  </r>
  <r>
    <x v="2"/>
    <x v="1"/>
    <n v="3.70928321271735E-2"/>
    <x v="0"/>
    <x v="0"/>
  </r>
  <r>
    <x v="2"/>
    <x v="1"/>
    <n v="5.1299355650710698E-2"/>
    <x v="0"/>
    <x v="1"/>
  </r>
  <r>
    <x v="2"/>
    <x v="1"/>
    <n v="9.2456463671559797E-2"/>
    <x v="0"/>
    <x v="2"/>
  </r>
  <r>
    <x v="2"/>
    <x v="1"/>
    <n v="0.10735790285511"/>
    <x v="0"/>
    <x v="3"/>
  </r>
  <r>
    <x v="2"/>
    <x v="1"/>
    <n v="0.11248223593307501"/>
    <x v="0"/>
    <x v="4"/>
  </r>
  <r>
    <x v="2"/>
    <x v="1"/>
    <n v="0.114970884578026"/>
    <x v="0"/>
    <x v="5"/>
  </r>
  <r>
    <x v="2"/>
    <x v="1"/>
    <n v="3.2739035117720298E-2"/>
    <x v="1"/>
    <x v="0"/>
  </r>
  <r>
    <x v="2"/>
    <x v="1"/>
    <n v="4.8212252212813098E-2"/>
    <x v="1"/>
    <x v="1"/>
  </r>
  <r>
    <x v="2"/>
    <x v="1"/>
    <n v="8.74671310040082E-2"/>
    <x v="1"/>
    <x v="2"/>
  </r>
  <r>
    <x v="2"/>
    <x v="1"/>
    <n v="0.104728434477475"/>
    <x v="1"/>
    <x v="3"/>
  </r>
  <r>
    <x v="2"/>
    <x v="1"/>
    <n v="0.109289861417021"/>
    <x v="1"/>
    <x v="4"/>
  </r>
  <r>
    <x v="2"/>
    <x v="1"/>
    <n v="0.10190361095530601"/>
    <x v="1"/>
    <x v="5"/>
  </r>
  <r>
    <x v="3"/>
    <x v="0"/>
    <n v="3.4607899630478001E-2"/>
    <x v="0"/>
    <x v="0"/>
  </r>
  <r>
    <x v="3"/>
    <x v="0"/>
    <n v="5.1406043241258803E-2"/>
    <x v="0"/>
    <x v="1"/>
  </r>
  <r>
    <x v="3"/>
    <x v="0"/>
    <n v="9.4015187913517498E-2"/>
    <x v="0"/>
    <x v="2"/>
  </r>
  <r>
    <x v="3"/>
    <x v="0"/>
    <n v="0.116669481312402"/>
    <x v="0"/>
    <x v="3"/>
  </r>
  <r>
    <x v="3"/>
    <x v="0"/>
    <n v="0.126299233022339"/>
    <x v="0"/>
    <x v="4"/>
  </r>
  <r>
    <x v="3"/>
    <x v="0"/>
    <n v="0.139868041533317"/>
    <x v="0"/>
    <x v="5"/>
  </r>
  <r>
    <x v="3"/>
    <x v="0"/>
    <n v="2.7237156516117699E-2"/>
    <x v="1"/>
    <x v="0"/>
  </r>
  <r>
    <x v="3"/>
    <x v="0"/>
    <n v="4.0399826013392197E-2"/>
    <x v="1"/>
    <x v="1"/>
  </r>
  <r>
    <x v="3"/>
    <x v="0"/>
    <n v="7.4552295745309194E-2"/>
    <x v="1"/>
    <x v="2"/>
  </r>
  <r>
    <x v="3"/>
    <x v="0"/>
    <n v="9.0031397399778099E-2"/>
    <x v="1"/>
    <x v="3"/>
  </r>
  <r>
    <x v="3"/>
    <x v="0"/>
    <n v="0.100673479811967"/>
    <x v="1"/>
    <x v="4"/>
  </r>
  <r>
    <x v="3"/>
    <x v="0"/>
    <n v="0.10423995786012399"/>
    <x v="1"/>
    <x v="5"/>
  </r>
  <r>
    <x v="3"/>
    <x v="1"/>
    <n v="3.2617018017654903E-2"/>
    <x v="0"/>
    <x v="0"/>
  </r>
  <r>
    <x v="3"/>
    <x v="1"/>
    <n v="5.1395348462251599E-2"/>
    <x v="0"/>
    <x v="1"/>
  </r>
  <r>
    <x v="3"/>
    <x v="1"/>
    <n v="9.7766358982627297E-2"/>
    <x v="0"/>
    <x v="2"/>
  </r>
  <r>
    <x v="3"/>
    <x v="1"/>
    <n v="0.119578153089605"/>
    <x v="0"/>
    <x v="3"/>
  </r>
  <r>
    <x v="3"/>
    <x v="1"/>
    <n v="0.123733443508404"/>
    <x v="0"/>
    <x v="4"/>
  </r>
  <r>
    <x v="3"/>
    <x v="1"/>
    <n v="0.13673464468539601"/>
    <x v="0"/>
    <x v="5"/>
  </r>
  <r>
    <x v="3"/>
    <x v="1"/>
    <n v="2.5692466443629401E-2"/>
    <x v="1"/>
    <x v="0"/>
  </r>
  <r>
    <x v="3"/>
    <x v="1"/>
    <n v="4.1369374017493701E-2"/>
    <x v="1"/>
    <x v="1"/>
  </r>
  <r>
    <x v="3"/>
    <x v="1"/>
    <n v="7.7371695755572595E-2"/>
    <x v="1"/>
    <x v="2"/>
  </r>
  <r>
    <x v="3"/>
    <x v="1"/>
    <n v="9.5916223950985605E-2"/>
    <x v="1"/>
    <x v="3"/>
  </r>
  <r>
    <x v="3"/>
    <x v="1"/>
    <n v="9.6920351485348097E-2"/>
    <x v="1"/>
    <x v="4"/>
  </r>
  <r>
    <x v="3"/>
    <x v="1"/>
    <n v="0.100904921601032"/>
    <x v="1"/>
    <x v="5"/>
  </r>
  <r>
    <x v="4"/>
    <x v="0"/>
    <n v="3.6956543298817202E-2"/>
    <x v="0"/>
    <x v="0"/>
  </r>
  <r>
    <x v="4"/>
    <x v="0"/>
    <n v="5.1623684007400701E-2"/>
    <x v="0"/>
    <x v="1"/>
  </r>
  <r>
    <x v="4"/>
    <x v="0"/>
    <n v="8.0247751614510393E-2"/>
    <x v="0"/>
    <x v="2"/>
  </r>
  <r>
    <x v="4"/>
    <x v="0"/>
    <n v="9.2591711907262397E-2"/>
    <x v="0"/>
    <x v="3"/>
  </r>
  <r>
    <x v="4"/>
    <x v="0"/>
    <n v="9.5308533456210001E-2"/>
    <x v="0"/>
    <x v="4"/>
  </r>
  <r>
    <x v="4"/>
    <x v="0"/>
    <n v="8.7342830544828498E-2"/>
    <x v="0"/>
    <x v="5"/>
  </r>
  <r>
    <x v="4"/>
    <x v="0"/>
    <n v="4.3908146581869298E-2"/>
    <x v="1"/>
    <x v="0"/>
  </r>
  <r>
    <x v="4"/>
    <x v="0"/>
    <n v="6.27311316893122E-2"/>
    <x v="1"/>
    <x v="1"/>
  </r>
  <r>
    <x v="4"/>
    <x v="0"/>
    <n v="0.100210182233252"/>
    <x v="1"/>
    <x v="2"/>
  </r>
  <r>
    <x v="4"/>
    <x v="0"/>
    <n v="0.12271999794166"/>
    <x v="1"/>
    <x v="3"/>
  </r>
  <r>
    <x v="4"/>
    <x v="0"/>
    <n v="0.123340961665758"/>
    <x v="1"/>
    <x v="4"/>
  </r>
  <r>
    <x v="4"/>
    <x v="0"/>
    <n v="0.103018525059119"/>
    <x v="1"/>
    <x v="5"/>
  </r>
  <r>
    <x v="4"/>
    <x v="1"/>
    <n v="4.1854540843820301E-2"/>
    <x v="0"/>
    <x v="0"/>
  </r>
  <r>
    <x v="4"/>
    <x v="1"/>
    <n v="5.7298050527783903E-2"/>
    <x v="0"/>
    <x v="1"/>
  </r>
  <r>
    <x v="4"/>
    <x v="1"/>
    <n v="8.3848581481598905E-2"/>
    <x v="0"/>
    <x v="2"/>
  </r>
  <r>
    <x v="4"/>
    <x v="1"/>
    <n v="9.3788410942403394E-2"/>
    <x v="0"/>
    <x v="3"/>
  </r>
  <r>
    <x v="4"/>
    <x v="1"/>
    <n v="9.6063422829429104E-2"/>
    <x v="0"/>
    <x v="4"/>
  </r>
  <r>
    <x v="4"/>
    <x v="1"/>
    <n v="8.6913646305512404E-2"/>
    <x v="0"/>
    <x v="5"/>
  </r>
  <r>
    <x v="4"/>
    <x v="1"/>
    <n v="4.31487875233778E-2"/>
    <x v="1"/>
    <x v="0"/>
  </r>
  <r>
    <x v="4"/>
    <x v="1"/>
    <n v="6.2979630392747302E-2"/>
    <x v="1"/>
    <x v="1"/>
  </r>
  <r>
    <x v="4"/>
    <x v="1"/>
    <n v="9.9902646844390902E-2"/>
    <x v="1"/>
    <x v="2"/>
  </r>
  <r>
    <x v="4"/>
    <x v="1"/>
    <n v="0.118834025422386"/>
    <x v="1"/>
    <x v="3"/>
  </r>
  <r>
    <x v="4"/>
    <x v="1"/>
    <n v="0.119183668811614"/>
    <x v="1"/>
    <x v="4"/>
  </r>
  <r>
    <x v="4"/>
    <x v="1"/>
    <n v="9.6184588074935795E-2"/>
    <x v="1"/>
    <x v="5"/>
  </r>
  <r>
    <x v="5"/>
    <x v="0"/>
    <n v="3.7699996026932699E-2"/>
    <x v="0"/>
    <x v="0"/>
  </r>
  <r>
    <x v="5"/>
    <x v="0"/>
    <n v="5.8073452665577702E-2"/>
    <x v="0"/>
    <x v="1"/>
  </r>
  <r>
    <x v="5"/>
    <x v="0"/>
    <n v="9.7123534347166696E-2"/>
    <x v="0"/>
    <x v="2"/>
  </r>
  <r>
    <x v="5"/>
    <x v="0"/>
    <n v="0.105953314122384"/>
    <x v="0"/>
    <x v="3"/>
  </r>
  <r>
    <x v="5"/>
    <x v="0"/>
    <n v="0.10216866138015"/>
    <x v="0"/>
    <x v="4"/>
  </r>
  <r>
    <x v="5"/>
    <x v="0"/>
    <n v="0.100186575239377"/>
    <x v="0"/>
    <x v="5"/>
  </r>
  <r>
    <x v="5"/>
    <x v="0"/>
    <n v="3.4845875371890801E-2"/>
    <x v="1"/>
    <x v="0"/>
  </r>
  <r>
    <x v="5"/>
    <x v="0"/>
    <n v="5.5025750150158599E-2"/>
    <x v="1"/>
    <x v="1"/>
  </r>
  <r>
    <x v="5"/>
    <x v="0"/>
    <n v="9.4719524821153603E-2"/>
    <x v="1"/>
    <x v="2"/>
  </r>
  <r>
    <x v="5"/>
    <x v="0"/>
    <n v="0.109569226023123"/>
    <x v="1"/>
    <x v="3"/>
  </r>
  <r>
    <x v="5"/>
    <x v="0"/>
    <n v="0.106819351642162"/>
    <x v="1"/>
    <x v="4"/>
  </r>
  <r>
    <x v="5"/>
    <x v="0"/>
    <n v="9.78147382099228E-2"/>
    <x v="1"/>
    <x v="5"/>
  </r>
  <r>
    <x v="5"/>
    <x v="1"/>
    <n v="3.75444236430224E-2"/>
    <x v="0"/>
    <x v="0"/>
  </r>
  <r>
    <x v="5"/>
    <x v="1"/>
    <n v="5.5139924232395998E-2"/>
    <x v="0"/>
    <x v="1"/>
  </r>
  <r>
    <x v="5"/>
    <x v="1"/>
    <n v="9.7344748901621897E-2"/>
    <x v="0"/>
    <x v="2"/>
  </r>
  <r>
    <x v="5"/>
    <x v="1"/>
    <n v="0.106560125564948"/>
    <x v="0"/>
    <x v="3"/>
  </r>
  <r>
    <x v="5"/>
    <x v="1"/>
    <n v="0.103218767925468"/>
    <x v="0"/>
    <x v="4"/>
  </r>
  <r>
    <x v="5"/>
    <x v="1"/>
    <n v="0.102566920696154"/>
    <x v="0"/>
    <x v="5"/>
  </r>
  <r>
    <x v="5"/>
    <x v="1"/>
    <n v="3.55000850967266E-2"/>
    <x v="1"/>
    <x v="0"/>
  </r>
  <r>
    <x v="5"/>
    <x v="1"/>
    <n v="5.3361553929262603E-2"/>
    <x v="1"/>
    <x v="1"/>
  </r>
  <r>
    <x v="5"/>
    <x v="1"/>
    <n v="9.7243099285817799E-2"/>
    <x v="1"/>
    <x v="2"/>
  </r>
  <r>
    <x v="5"/>
    <x v="1"/>
    <n v="0.11336763676934999"/>
    <x v="1"/>
    <x v="3"/>
  </r>
  <r>
    <x v="5"/>
    <x v="1"/>
    <n v="0.10492782536891"/>
    <x v="1"/>
    <x v="4"/>
  </r>
  <r>
    <x v="5"/>
    <x v="1"/>
    <n v="9.3224888586322704E-2"/>
    <x v="1"/>
    <x v="5"/>
  </r>
  <r>
    <x v="6"/>
    <x v="0"/>
    <n v="3.6704593418043399E-2"/>
    <x v="0"/>
    <x v="0"/>
  </r>
  <r>
    <x v="6"/>
    <x v="0"/>
    <n v="5.2071904387676803E-2"/>
    <x v="0"/>
    <x v="1"/>
  </r>
  <r>
    <x v="6"/>
    <x v="0"/>
    <n v="8.7931918162632794E-2"/>
    <x v="0"/>
    <x v="2"/>
  </r>
  <r>
    <x v="6"/>
    <x v="0"/>
    <n v="0.10080856519704399"/>
    <x v="0"/>
    <x v="3"/>
  </r>
  <r>
    <x v="6"/>
    <x v="0"/>
    <n v="0.102436416215596"/>
    <x v="0"/>
    <x v="4"/>
  </r>
  <r>
    <x v="6"/>
    <x v="0"/>
    <n v="9.9942578742417104E-2"/>
    <x v="0"/>
    <x v="5"/>
  </r>
  <r>
    <x v="6"/>
    <x v="0"/>
    <n v="3.7817918922021403E-2"/>
    <x v="1"/>
    <x v="0"/>
  </r>
  <r>
    <x v="6"/>
    <x v="0"/>
    <n v="5.5966135683317299E-2"/>
    <x v="1"/>
    <x v="1"/>
  </r>
  <r>
    <x v="6"/>
    <x v="0"/>
    <n v="9.4360199207057197E-2"/>
    <x v="1"/>
    <x v="2"/>
  </r>
  <r>
    <x v="6"/>
    <x v="0"/>
    <n v="0.114587597241477"/>
    <x v="1"/>
    <x v="3"/>
  </r>
  <r>
    <x v="6"/>
    <x v="0"/>
    <n v="0.115275881464737"/>
    <x v="1"/>
    <x v="4"/>
  </r>
  <r>
    <x v="6"/>
    <x v="0"/>
    <n v="0.102096291357981"/>
    <x v="1"/>
    <x v="5"/>
  </r>
  <r>
    <x v="6"/>
    <x v="1"/>
    <n v="3.7026010708364102E-2"/>
    <x v="0"/>
    <x v="0"/>
  </r>
  <r>
    <x v="6"/>
    <x v="1"/>
    <n v="5.2990555362592499E-2"/>
    <x v="0"/>
    <x v="1"/>
  </r>
  <r>
    <x v="6"/>
    <x v="1"/>
    <n v="8.8216964521716998E-2"/>
    <x v="0"/>
    <x v="2"/>
  </r>
  <r>
    <x v="6"/>
    <x v="1"/>
    <n v="0.100180697638349"/>
    <x v="0"/>
    <x v="3"/>
  </r>
  <r>
    <x v="6"/>
    <x v="1"/>
    <n v="0.100171369871093"/>
    <x v="0"/>
    <x v="4"/>
  </r>
  <r>
    <x v="6"/>
    <x v="1"/>
    <n v="9.7616827554268204E-2"/>
    <x v="0"/>
    <x v="5"/>
  </r>
  <r>
    <x v="6"/>
    <x v="1"/>
    <n v="3.7569913472397902E-2"/>
    <x v="1"/>
    <x v="0"/>
  </r>
  <r>
    <x v="6"/>
    <x v="1"/>
    <n v="5.7019209302427203E-2"/>
    <x v="1"/>
    <x v="1"/>
  </r>
  <r>
    <x v="6"/>
    <x v="1"/>
    <n v="9.6720766624506002E-2"/>
    <x v="1"/>
    <x v="2"/>
  </r>
  <r>
    <x v="6"/>
    <x v="1"/>
    <n v="0.116830790588348"/>
    <x v="1"/>
    <x v="3"/>
  </r>
  <r>
    <x v="6"/>
    <x v="1"/>
    <n v="0.113623458570077"/>
    <x v="1"/>
    <x v="4"/>
  </r>
  <r>
    <x v="6"/>
    <x v="1"/>
    <n v="0.10203343578585899"/>
    <x v="1"/>
    <x v="5"/>
  </r>
  <r>
    <x v="7"/>
    <x v="0"/>
    <n v="3.3422396227035203E-2"/>
    <x v="0"/>
    <x v="0"/>
  </r>
  <r>
    <x v="7"/>
    <x v="0"/>
    <n v="5.3071905708745502E-2"/>
    <x v="0"/>
    <x v="1"/>
  </r>
  <r>
    <x v="7"/>
    <x v="0"/>
    <n v="9.7280799125776404E-2"/>
    <x v="0"/>
    <x v="2"/>
  </r>
  <r>
    <x v="7"/>
    <x v="0"/>
    <n v="0.112730087586683"/>
    <x v="0"/>
    <x v="3"/>
  </r>
  <r>
    <x v="7"/>
    <x v="0"/>
    <n v="0.12152250468334"/>
    <x v="0"/>
    <x v="4"/>
  </r>
  <r>
    <x v="7"/>
    <x v="0"/>
    <n v="0.12915925411640999"/>
    <x v="0"/>
    <x v="5"/>
  </r>
  <r>
    <x v="7"/>
    <x v="0"/>
    <n v="2.62943027574194E-2"/>
    <x v="1"/>
    <x v="0"/>
  </r>
  <r>
    <x v="7"/>
    <x v="0"/>
    <n v="4.1671250041081999E-2"/>
    <x v="1"/>
    <x v="1"/>
  </r>
  <r>
    <x v="7"/>
    <x v="0"/>
    <n v="8.2317090906103105E-2"/>
    <x v="1"/>
    <x v="2"/>
  </r>
  <r>
    <x v="7"/>
    <x v="0"/>
    <n v="9.7071240181417898E-2"/>
    <x v="1"/>
    <x v="3"/>
  </r>
  <r>
    <x v="7"/>
    <x v="0"/>
    <n v="0.101667425313044"/>
    <x v="1"/>
    <x v="4"/>
  </r>
  <r>
    <x v="7"/>
    <x v="0"/>
    <n v="0.103791743352943"/>
    <x v="1"/>
    <x v="5"/>
  </r>
  <r>
    <x v="7"/>
    <x v="1"/>
    <n v="3.4956907208377602E-2"/>
    <x v="0"/>
    <x v="0"/>
  </r>
  <r>
    <x v="7"/>
    <x v="1"/>
    <n v="5.3512767213889201E-2"/>
    <x v="0"/>
    <x v="1"/>
  </r>
  <r>
    <x v="7"/>
    <x v="1"/>
    <n v="9.3794386047793402E-2"/>
    <x v="0"/>
    <x v="2"/>
  </r>
  <r>
    <x v="7"/>
    <x v="1"/>
    <n v="0.108075630880674"/>
    <x v="0"/>
    <x v="3"/>
  </r>
  <r>
    <x v="7"/>
    <x v="1"/>
    <n v="0.114685634423842"/>
    <x v="0"/>
    <x v="4"/>
  </r>
  <r>
    <x v="7"/>
    <x v="1"/>
    <n v="0.11787743002244"/>
    <x v="0"/>
    <x v="5"/>
  </r>
  <r>
    <x v="7"/>
    <x v="1"/>
    <n v="3.09696311168852E-2"/>
    <x v="1"/>
    <x v="0"/>
  </r>
  <r>
    <x v="7"/>
    <x v="1"/>
    <n v="4.8589512223928197E-2"/>
    <x v="1"/>
    <x v="1"/>
  </r>
  <r>
    <x v="7"/>
    <x v="1"/>
    <n v="8.5863895122239298E-2"/>
    <x v="1"/>
    <x v="2"/>
  </r>
  <r>
    <x v="7"/>
    <x v="1"/>
    <n v="0.100731109011456"/>
    <x v="1"/>
    <x v="3"/>
  </r>
  <r>
    <x v="7"/>
    <x v="1"/>
    <n v="0.107341057438684"/>
    <x v="1"/>
    <x v="4"/>
  </r>
  <r>
    <x v="7"/>
    <x v="1"/>
    <n v="0.103602039289792"/>
    <x v="1"/>
    <x v="5"/>
  </r>
  <r>
    <x v="8"/>
    <x v="0"/>
    <n v="3.6199956758655102E-2"/>
    <x v="0"/>
    <x v="0"/>
  </r>
  <r>
    <x v="8"/>
    <x v="0"/>
    <n v="3.7014883583105201E-2"/>
    <x v="1"/>
    <x v="0"/>
  </r>
  <r>
    <x v="8"/>
    <x v="0"/>
    <n v="5.2371368742214597E-2"/>
    <x v="0"/>
    <x v="1"/>
  </r>
  <r>
    <x v="8"/>
    <x v="0"/>
    <n v="5.5063179336344102E-2"/>
    <x v="1"/>
    <x v="1"/>
  </r>
  <r>
    <x v="8"/>
    <x v="0"/>
    <n v="8.8183507487666901E-2"/>
    <x v="0"/>
    <x v="2"/>
  </r>
  <r>
    <x v="8"/>
    <x v="0"/>
    <n v="9.4226264617275707E-2"/>
    <x v="1"/>
    <x v="2"/>
  </r>
  <r>
    <x v="8"/>
    <x v="0"/>
    <n v="0.10083604901417401"/>
    <x v="0"/>
    <x v="3"/>
  </r>
  <r>
    <x v="8"/>
    <x v="0"/>
    <n v="0.112673908018855"/>
    <x v="1"/>
    <x v="3"/>
  </r>
  <r>
    <x v="8"/>
    <x v="0"/>
    <n v="0.103696608407917"/>
    <x v="0"/>
    <x v="4"/>
  </r>
  <r>
    <x v="8"/>
    <x v="0"/>
    <n v="0.114369493779941"/>
    <x v="1"/>
    <x v="4"/>
  </r>
  <r>
    <x v="8"/>
    <x v="0"/>
    <n v="0.102330103109755"/>
    <x v="0"/>
    <x v="5"/>
  </r>
  <r>
    <x v="8"/>
    <x v="0"/>
    <n v="0.103034677144096"/>
    <x v="1"/>
    <x v="5"/>
  </r>
  <r>
    <x v="8"/>
    <x v="1"/>
    <n v="3.695303702529E-2"/>
    <x v="0"/>
    <x v="0"/>
  </r>
  <r>
    <x v="8"/>
    <x v="1"/>
    <n v="3.7082790886649897E-2"/>
    <x v="1"/>
    <x v="0"/>
  </r>
  <r>
    <x v="8"/>
    <x v="1"/>
    <n v="5.2535281469898401E-2"/>
    <x v="0"/>
    <x v="1"/>
  </r>
  <r>
    <x v="8"/>
    <x v="1"/>
    <n v="5.5714948416854801E-2"/>
    <x v="1"/>
    <x v="1"/>
  </r>
  <r>
    <x v="8"/>
    <x v="1"/>
    <n v="8.9068090427859806E-2"/>
    <x v="0"/>
    <x v="2"/>
  </r>
  <r>
    <x v="8"/>
    <x v="1"/>
    <n v="9.5262668665575007E-2"/>
    <x v="1"/>
    <x v="2"/>
  </r>
  <r>
    <x v="8"/>
    <x v="1"/>
    <n v="0.101511793374836"/>
    <x v="0"/>
    <x v="3"/>
  </r>
  <r>
    <x v="8"/>
    <x v="1"/>
    <n v="0.11372982129071001"/>
    <x v="1"/>
    <x v="3"/>
  </r>
  <r>
    <x v="8"/>
    <x v="1"/>
    <n v="0.103132595790245"/>
    <x v="0"/>
    <x v="4"/>
  </r>
  <r>
    <x v="8"/>
    <x v="1"/>
    <n v="0.11321050834476599"/>
    <x v="1"/>
    <x v="4"/>
  </r>
  <r>
    <x v="8"/>
    <x v="1"/>
    <n v="0.100921741693343"/>
    <x v="0"/>
    <x v="5"/>
  </r>
  <r>
    <x v="8"/>
    <x v="1"/>
    <n v="0.100876722613972"/>
    <x v="1"/>
    <x v="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7">
  <r>
    <x v="0"/>
    <x v="0"/>
    <x v="0"/>
    <x v="0"/>
    <x v="0"/>
    <x v="0"/>
    <x v="0"/>
    <n v="7.4074074074074103E-3"/>
  </r>
  <r>
    <x v="0"/>
    <x v="0"/>
    <x v="0"/>
    <x v="0"/>
    <x v="0"/>
    <x v="1"/>
    <x v="0"/>
    <n v="1.9230769230769201E-2"/>
  </r>
  <r>
    <x v="0"/>
    <x v="1"/>
    <x v="1"/>
    <x v="1"/>
    <x v="0"/>
    <x v="0"/>
    <x v="1"/>
    <n v="7.4074074074074103E-3"/>
  </r>
  <r>
    <x v="0"/>
    <x v="1"/>
    <x v="1"/>
    <x v="1"/>
    <x v="0"/>
    <x v="1"/>
    <x v="1"/>
    <n v="1.9230769230769201E-2"/>
  </r>
  <r>
    <x v="1"/>
    <x v="2"/>
    <x v="0"/>
    <x v="2"/>
    <x v="1"/>
    <x v="1"/>
    <x v="1"/>
    <n v="2.6315789473684199E-2"/>
  </r>
  <r>
    <x v="1"/>
    <x v="2"/>
    <x v="0"/>
    <x v="2"/>
    <x v="0"/>
    <x v="1"/>
    <x v="1"/>
    <n v="1.9230769230769201E-2"/>
  </r>
  <r>
    <x v="1"/>
    <x v="2"/>
    <x v="0"/>
    <x v="3"/>
    <x v="1"/>
    <x v="1"/>
    <x v="0"/>
    <n v="2.6315789473684199E-2"/>
  </r>
  <r>
    <x v="1"/>
    <x v="2"/>
    <x v="0"/>
    <x v="3"/>
    <x v="0"/>
    <x v="1"/>
    <x v="0"/>
    <n v="1.9230769230769201E-2"/>
  </r>
  <r>
    <x v="2"/>
    <x v="3"/>
    <x v="2"/>
    <x v="4"/>
    <x v="0"/>
    <x v="0"/>
    <x v="0"/>
    <n v="7.4074074074074103E-3"/>
  </r>
  <r>
    <x v="2"/>
    <x v="3"/>
    <x v="2"/>
    <x v="5"/>
    <x v="0"/>
    <x v="0"/>
    <x v="1"/>
    <n v="7.4074074074074103E-3"/>
  </r>
  <r>
    <x v="2"/>
    <x v="4"/>
    <x v="0"/>
    <x v="6"/>
    <x v="2"/>
    <x v="1"/>
    <x v="0"/>
    <n v="2.32558139534884E-2"/>
  </r>
  <r>
    <x v="2"/>
    <x v="4"/>
    <x v="0"/>
    <x v="6"/>
    <x v="3"/>
    <x v="1"/>
    <x v="0"/>
    <n v="2.6315789473684199E-2"/>
  </r>
  <r>
    <x v="2"/>
    <x v="4"/>
    <x v="0"/>
    <x v="7"/>
    <x v="4"/>
    <x v="0"/>
    <x v="1"/>
    <n v="1.0416666666666701E-2"/>
  </r>
  <r>
    <x v="2"/>
    <x v="4"/>
    <x v="0"/>
    <x v="7"/>
    <x v="4"/>
    <x v="1"/>
    <x v="1"/>
    <n v="2.7027027027027001E-2"/>
  </r>
  <r>
    <x v="2"/>
    <x v="5"/>
    <x v="0"/>
    <x v="8"/>
    <x v="0"/>
    <x v="0"/>
    <x v="1"/>
    <n v="7.4074074074074103E-3"/>
  </r>
  <r>
    <x v="3"/>
    <x v="6"/>
    <x v="3"/>
    <x v="9"/>
    <x v="0"/>
    <x v="0"/>
    <x v="1"/>
    <n v="7.4074074074074103E-3"/>
  </r>
  <r>
    <x v="3"/>
    <x v="7"/>
    <x v="0"/>
    <x v="10"/>
    <x v="2"/>
    <x v="1"/>
    <x v="0"/>
    <n v="2.32558139534884E-2"/>
  </r>
  <r>
    <x v="3"/>
    <x v="7"/>
    <x v="0"/>
    <x v="10"/>
    <x v="3"/>
    <x v="1"/>
    <x v="0"/>
    <n v="2.6315789473684199E-2"/>
  </r>
  <r>
    <x v="3"/>
    <x v="7"/>
    <x v="0"/>
    <x v="11"/>
    <x v="4"/>
    <x v="0"/>
    <x v="1"/>
    <n v="1.0416666666666701E-2"/>
  </r>
  <r>
    <x v="3"/>
    <x v="7"/>
    <x v="0"/>
    <x v="12"/>
    <x v="4"/>
    <x v="1"/>
    <x v="0"/>
    <n v="2.6315789473684199E-2"/>
  </r>
  <r>
    <x v="3"/>
    <x v="7"/>
    <x v="0"/>
    <x v="13"/>
    <x v="2"/>
    <x v="0"/>
    <x v="1"/>
    <n v="1.5151515151515201E-2"/>
  </r>
  <r>
    <x v="3"/>
    <x v="7"/>
    <x v="0"/>
    <x v="13"/>
    <x v="3"/>
    <x v="0"/>
    <x v="1"/>
    <n v="1.5625E-2"/>
  </r>
  <r>
    <x v="3"/>
    <x v="8"/>
    <x v="4"/>
    <x v="14"/>
    <x v="4"/>
    <x v="0"/>
    <x v="1"/>
    <n v="1.0416666666666701E-2"/>
  </r>
  <r>
    <x v="3"/>
    <x v="8"/>
    <x v="4"/>
    <x v="14"/>
    <x v="4"/>
    <x v="1"/>
    <x v="1"/>
    <n v="2.7027027027027001E-2"/>
  </r>
  <r>
    <x v="3"/>
    <x v="9"/>
    <x v="0"/>
    <x v="15"/>
    <x v="4"/>
    <x v="1"/>
    <x v="0"/>
    <n v="2.6315789473684199E-2"/>
  </r>
  <r>
    <x v="3"/>
    <x v="9"/>
    <x v="0"/>
    <x v="15"/>
    <x v="2"/>
    <x v="1"/>
    <x v="0"/>
    <n v="4.6511627906976702E-2"/>
  </r>
  <r>
    <x v="3"/>
    <x v="9"/>
    <x v="0"/>
    <x v="15"/>
    <x v="3"/>
    <x v="1"/>
    <x v="0"/>
    <n v="5.2631578947368397E-2"/>
  </r>
  <r>
    <x v="3"/>
    <x v="9"/>
    <x v="0"/>
    <x v="16"/>
    <x v="0"/>
    <x v="0"/>
    <x v="1"/>
    <n v="7.4074074074074103E-3"/>
  </r>
  <r>
    <x v="3"/>
    <x v="9"/>
    <x v="0"/>
    <x v="17"/>
    <x v="1"/>
    <x v="0"/>
    <x v="1"/>
    <n v="3.5087719298245598E-2"/>
  </r>
  <r>
    <x v="3"/>
    <x v="9"/>
    <x v="0"/>
    <x v="17"/>
    <x v="1"/>
    <x v="0"/>
    <x v="0"/>
    <n v="3.5087719298245598E-2"/>
  </r>
  <r>
    <x v="3"/>
    <x v="9"/>
    <x v="0"/>
    <x v="18"/>
    <x v="5"/>
    <x v="0"/>
    <x v="1"/>
    <n v="2.8571428571428598E-2"/>
  </r>
  <r>
    <x v="3"/>
    <x v="9"/>
    <x v="0"/>
    <x v="18"/>
    <x v="0"/>
    <x v="0"/>
    <x v="0"/>
    <n v="7.4074074074074103E-3"/>
  </r>
  <r>
    <x v="3"/>
    <x v="9"/>
    <x v="0"/>
    <x v="19"/>
    <x v="0"/>
    <x v="0"/>
    <x v="1"/>
    <n v="7.4074074074074103E-3"/>
  </r>
  <r>
    <x v="3"/>
    <x v="9"/>
    <x v="0"/>
    <x v="20"/>
    <x v="4"/>
    <x v="0"/>
    <x v="1"/>
    <n v="1.0416666666666701E-2"/>
  </r>
  <r>
    <x v="3"/>
    <x v="9"/>
    <x v="0"/>
    <x v="21"/>
    <x v="4"/>
    <x v="1"/>
    <x v="1"/>
    <n v="2.7027027027027001E-2"/>
  </r>
  <r>
    <x v="3"/>
    <x v="9"/>
    <x v="0"/>
    <x v="21"/>
    <x v="2"/>
    <x v="1"/>
    <x v="1"/>
    <n v="2.32558139534884E-2"/>
  </r>
  <r>
    <x v="3"/>
    <x v="9"/>
    <x v="0"/>
    <x v="21"/>
    <x v="3"/>
    <x v="1"/>
    <x v="1"/>
    <n v="2.6315789473684199E-2"/>
  </r>
  <r>
    <x v="3"/>
    <x v="9"/>
    <x v="0"/>
    <x v="22"/>
    <x v="0"/>
    <x v="1"/>
    <x v="0"/>
    <n v="1.9230769230769201E-2"/>
  </r>
  <r>
    <x v="3"/>
    <x v="9"/>
    <x v="0"/>
    <x v="23"/>
    <x v="0"/>
    <x v="1"/>
    <x v="0"/>
    <n v="1.9230769230769201E-2"/>
  </r>
  <r>
    <x v="3"/>
    <x v="10"/>
    <x v="0"/>
    <x v="24"/>
    <x v="0"/>
    <x v="0"/>
    <x v="0"/>
    <n v="7.4074074074074103E-3"/>
  </r>
  <r>
    <x v="3"/>
    <x v="11"/>
    <x v="5"/>
    <x v="25"/>
    <x v="0"/>
    <x v="1"/>
    <x v="0"/>
    <n v="1.9230769230769201E-2"/>
  </r>
  <r>
    <x v="3"/>
    <x v="11"/>
    <x v="6"/>
    <x v="26"/>
    <x v="1"/>
    <x v="0"/>
    <x v="1"/>
    <n v="3.5087719298245598E-2"/>
  </r>
  <r>
    <x v="3"/>
    <x v="11"/>
    <x v="6"/>
    <x v="26"/>
    <x v="1"/>
    <x v="0"/>
    <x v="0"/>
    <n v="1.7543859649122799E-2"/>
  </r>
  <r>
    <x v="3"/>
    <x v="11"/>
    <x v="6"/>
    <x v="27"/>
    <x v="1"/>
    <x v="0"/>
    <x v="0"/>
    <n v="1.7543859649122799E-2"/>
  </r>
  <r>
    <x v="3"/>
    <x v="11"/>
    <x v="6"/>
    <x v="28"/>
    <x v="4"/>
    <x v="0"/>
    <x v="1"/>
    <n v="1.0416666666666701E-2"/>
  </r>
  <r>
    <x v="3"/>
    <x v="11"/>
    <x v="7"/>
    <x v="29"/>
    <x v="4"/>
    <x v="0"/>
    <x v="1"/>
    <n v="1.0416666666666701E-2"/>
  </r>
  <r>
    <x v="3"/>
    <x v="11"/>
    <x v="7"/>
    <x v="30"/>
    <x v="0"/>
    <x v="0"/>
    <x v="1"/>
    <n v="7.4074074074074103E-3"/>
  </r>
  <r>
    <x v="3"/>
    <x v="11"/>
    <x v="7"/>
    <x v="30"/>
    <x v="0"/>
    <x v="0"/>
    <x v="0"/>
    <n v="7.4074074074074103E-3"/>
  </r>
  <r>
    <x v="3"/>
    <x v="11"/>
    <x v="7"/>
    <x v="31"/>
    <x v="1"/>
    <x v="1"/>
    <x v="1"/>
    <n v="2.6315789473684199E-2"/>
  </r>
  <r>
    <x v="3"/>
    <x v="11"/>
    <x v="7"/>
    <x v="31"/>
    <x v="1"/>
    <x v="1"/>
    <x v="0"/>
    <n v="2.6315789473684199E-2"/>
  </r>
  <r>
    <x v="3"/>
    <x v="11"/>
    <x v="7"/>
    <x v="32"/>
    <x v="0"/>
    <x v="1"/>
    <x v="1"/>
    <n v="1.9230769230769201E-2"/>
  </r>
  <r>
    <x v="3"/>
    <x v="11"/>
    <x v="7"/>
    <x v="32"/>
    <x v="0"/>
    <x v="1"/>
    <x v="0"/>
    <n v="1.9230769230769201E-2"/>
  </r>
  <r>
    <x v="3"/>
    <x v="11"/>
    <x v="7"/>
    <x v="33"/>
    <x v="0"/>
    <x v="0"/>
    <x v="1"/>
    <n v="7.4074074074074103E-3"/>
  </r>
  <r>
    <x v="3"/>
    <x v="12"/>
    <x v="8"/>
    <x v="34"/>
    <x v="0"/>
    <x v="1"/>
    <x v="0"/>
    <n v="1.9230769230769201E-2"/>
  </r>
  <r>
    <x v="3"/>
    <x v="12"/>
    <x v="8"/>
    <x v="35"/>
    <x v="4"/>
    <x v="1"/>
    <x v="0"/>
    <n v="2.6315789473684199E-2"/>
  </r>
  <r>
    <x v="3"/>
    <x v="12"/>
    <x v="8"/>
    <x v="36"/>
    <x v="1"/>
    <x v="1"/>
    <x v="1"/>
    <n v="2.6315789473684199E-2"/>
  </r>
  <r>
    <x v="3"/>
    <x v="12"/>
    <x v="9"/>
    <x v="37"/>
    <x v="2"/>
    <x v="1"/>
    <x v="1"/>
    <n v="2.32558139534884E-2"/>
  </r>
  <r>
    <x v="3"/>
    <x v="12"/>
    <x v="9"/>
    <x v="37"/>
    <x v="2"/>
    <x v="1"/>
    <x v="0"/>
    <n v="2.32558139534884E-2"/>
  </r>
  <r>
    <x v="3"/>
    <x v="12"/>
    <x v="9"/>
    <x v="37"/>
    <x v="3"/>
    <x v="1"/>
    <x v="1"/>
    <n v="2.6315789473684199E-2"/>
  </r>
  <r>
    <x v="3"/>
    <x v="12"/>
    <x v="9"/>
    <x v="37"/>
    <x v="3"/>
    <x v="1"/>
    <x v="0"/>
    <n v="2.6315789473684199E-2"/>
  </r>
  <r>
    <x v="3"/>
    <x v="12"/>
    <x v="9"/>
    <x v="38"/>
    <x v="0"/>
    <x v="0"/>
    <x v="1"/>
    <n v="7.4074074074074103E-3"/>
  </r>
  <r>
    <x v="3"/>
    <x v="12"/>
    <x v="9"/>
    <x v="38"/>
    <x v="0"/>
    <x v="0"/>
    <x v="0"/>
    <n v="7.4074074074074103E-3"/>
  </r>
  <r>
    <x v="3"/>
    <x v="12"/>
    <x v="9"/>
    <x v="39"/>
    <x v="4"/>
    <x v="0"/>
    <x v="1"/>
    <n v="1.0416666666666701E-2"/>
  </r>
  <r>
    <x v="3"/>
    <x v="12"/>
    <x v="9"/>
    <x v="39"/>
    <x v="4"/>
    <x v="0"/>
    <x v="0"/>
    <n v="1.01010101010101E-2"/>
  </r>
  <r>
    <x v="3"/>
    <x v="12"/>
    <x v="9"/>
    <x v="39"/>
    <x v="0"/>
    <x v="0"/>
    <x v="1"/>
    <n v="7.4074074074074103E-3"/>
  </r>
  <r>
    <x v="3"/>
    <x v="12"/>
    <x v="9"/>
    <x v="39"/>
    <x v="0"/>
    <x v="0"/>
    <x v="0"/>
    <n v="7.4074074074074103E-3"/>
  </r>
  <r>
    <x v="3"/>
    <x v="12"/>
    <x v="9"/>
    <x v="40"/>
    <x v="2"/>
    <x v="0"/>
    <x v="0"/>
    <n v="1.4705882352941201E-2"/>
  </r>
  <r>
    <x v="3"/>
    <x v="12"/>
    <x v="9"/>
    <x v="40"/>
    <x v="3"/>
    <x v="0"/>
    <x v="0"/>
    <n v="1.5384615384615399E-2"/>
  </r>
  <r>
    <x v="3"/>
    <x v="12"/>
    <x v="9"/>
    <x v="41"/>
    <x v="5"/>
    <x v="0"/>
    <x v="1"/>
    <n v="2.8571428571428598E-2"/>
  </r>
  <r>
    <x v="3"/>
    <x v="12"/>
    <x v="9"/>
    <x v="41"/>
    <x v="5"/>
    <x v="0"/>
    <x v="0"/>
    <n v="2.8571428571428598E-2"/>
  </r>
  <r>
    <x v="3"/>
    <x v="12"/>
    <x v="9"/>
    <x v="41"/>
    <x v="4"/>
    <x v="0"/>
    <x v="1"/>
    <n v="1.0416666666666701E-2"/>
  </r>
  <r>
    <x v="3"/>
    <x v="12"/>
    <x v="9"/>
    <x v="41"/>
    <x v="4"/>
    <x v="0"/>
    <x v="0"/>
    <n v="1.01010101010101E-2"/>
  </r>
  <r>
    <x v="3"/>
    <x v="12"/>
    <x v="9"/>
    <x v="41"/>
    <x v="2"/>
    <x v="0"/>
    <x v="1"/>
    <n v="1.5151515151515201E-2"/>
  </r>
  <r>
    <x v="3"/>
    <x v="12"/>
    <x v="9"/>
    <x v="41"/>
    <x v="2"/>
    <x v="0"/>
    <x v="0"/>
    <n v="1.4705882352941201E-2"/>
  </r>
  <r>
    <x v="3"/>
    <x v="12"/>
    <x v="9"/>
    <x v="41"/>
    <x v="3"/>
    <x v="0"/>
    <x v="1"/>
    <n v="1.5625E-2"/>
  </r>
  <r>
    <x v="3"/>
    <x v="12"/>
    <x v="9"/>
    <x v="41"/>
    <x v="3"/>
    <x v="0"/>
    <x v="0"/>
    <n v="1.5384615384615399E-2"/>
  </r>
  <r>
    <x v="3"/>
    <x v="12"/>
    <x v="9"/>
    <x v="42"/>
    <x v="1"/>
    <x v="0"/>
    <x v="1"/>
    <n v="1.7543859649122799E-2"/>
  </r>
  <r>
    <x v="3"/>
    <x v="12"/>
    <x v="9"/>
    <x v="42"/>
    <x v="1"/>
    <x v="0"/>
    <x v="0"/>
    <n v="1.7543859649122799E-2"/>
  </r>
  <r>
    <x v="3"/>
    <x v="13"/>
    <x v="10"/>
    <x v="43"/>
    <x v="4"/>
    <x v="0"/>
    <x v="1"/>
    <n v="1.0416666666666701E-2"/>
  </r>
  <r>
    <x v="3"/>
    <x v="13"/>
    <x v="10"/>
    <x v="43"/>
    <x v="4"/>
    <x v="0"/>
    <x v="0"/>
    <n v="1.01010101010101E-2"/>
  </r>
  <r>
    <x v="3"/>
    <x v="13"/>
    <x v="10"/>
    <x v="44"/>
    <x v="4"/>
    <x v="1"/>
    <x v="0"/>
    <n v="2.6315789473684199E-2"/>
  </r>
  <r>
    <x v="3"/>
    <x v="13"/>
    <x v="11"/>
    <x v="45"/>
    <x v="4"/>
    <x v="0"/>
    <x v="1"/>
    <n v="1.0416666666666701E-2"/>
  </r>
  <r>
    <x v="3"/>
    <x v="13"/>
    <x v="11"/>
    <x v="46"/>
    <x v="1"/>
    <x v="0"/>
    <x v="1"/>
    <n v="1.7543859649122799E-2"/>
  </r>
  <r>
    <x v="3"/>
    <x v="13"/>
    <x v="11"/>
    <x v="46"/>
    <x v="6"/>
    <x v="0"/>
    <x v="0"/>
    <n v="4.3478260869565202E-2"/>
  </r>
  <r>
    <x v="3"/>
    <x v="13"/>
    <x v="11"/>
    <x v="46"/>
    <x v="7"/>
    <x v="0"/>
    <x v="0"/>
    <n v="4.3478260869565202E-2"/>
  </r>
  <r>
    <x v="3"/>
    <x v="14"/>
    <x v="0"/>
    <x v="47"/>
    <x v="2"/>
    <x v="1"/>
    <x v="1"/>
    <n v="2.32558139534884E-2"/>
  </r>
  <r>
    <x v="3"/>
    <x v="14"/>
    <x v="0"/>
    <x v="47"/>
    <x v="2"/>
    <x v="1"/>
    <x v="0"/>
    <n v="2.32558139534884E-2"/>
  </r>
  <r>
    <x v="3"/>
    <x v="14"/>
    <x v="0"/>
    <x v="47"/>
    <x v="3"/>
    <x v="1"/>
    <x v="1"/>
    <n v="2.6315789473684199E-2"/>
  </r>
  <r>
    <x v="3"/>
    <x v="14"/>
    <x v="0"/>
    <x v="47"/>
    <x v="3"/>
    <x v="1"/>
    <x v="0"/>
    <n v="2.6315789473684199E-2"/>
  </r>
  <r>
    <x v="3"/>
    <x v="14"/>
    <x v="0"/>
    <x v="48"/>
    <x v="6"/>
    <x v="0"/>
    <x v="1"/>
    <n v="4.1666666666666699E-2"/>
  </r>
  <r>
    <x v="3"/>
    <x v="14"/>
    <x v="0"/>
    <x v="48"/>
    <x v="7"/>
    <x v="0"/>
    <x v="1"/>
    <n v="4.1666666666666699E-2"/>
  </r>
  <r>
    <x v="3"/>
    <x v="14"/>
    <x v="0"/>
    <x v="48"/>
    <x v="0"/>
    <x v="0"/>
    <x v="1"/>
    <n v="7.4074074074074103E-3"/>
  </r>
  <r>
    <x v="3"/>
    <x v="14"/>
    <x v="0"/>
    <x v="49"/>
    <x v="0"/>
    <x v="1"/>
    <x v="1"/>
    <n v="1.9230769230769201E-2"/>
  </r>
  <r>
    <x v="3"/>
    <x v="14"/>
    <x v="0"/>
    <x v="50"/>
    <x v="0"/>
    <x v="1"/>
    <x v="0"/>
    <n v="1.9230769230769201E-2"/>
  </r>
  <r>
    <x v="3"/>
    <x v="15"/>
    <x v="12"/>
    <x v="51"/>
    <x v="0"/>
    <x v="0"/>
    <x v="1"/>
    <n v="7.4074074074074103E-3"/>
  </r>
  <r>
    <x v="3"/>
    <x v="15"/>
    <x v="12"/>
    <x v="51"/>
    <x v="2"/>
    <x v="0"/>
    <x v="1"/>
    <n v="1.5151515151515201E-2"/>
  </r>
  <r>
    <x v="3"/>
    <x v="15"/>
    <x v="12"/>
    <x v="51"/>
    <x v="3"/>
    <x v="0"/>
    <x v="1"/>
    <n v="1.5625E-2"/>
  </r>
  <r>
    <x v="3"/>
    <x v="15"/>
    <x v="12"/>
    <x v="52"/>
    <x v="6"/>
    <x v="0"/>
    <x v="1"/>
    <n v="4.1666666666666699E-2"/>
  </r>
  <r>
    <x v="3"/>
    <x v="15"/>
    <x v="12"/>
    <x v="52"/>
    <x v="6"/>
    <x v="0"/>
    <x v="0"/>
    <n v="4.3478260869565202E-2"/>
  </r>
  <r>
    <x v="3"/>
    <x v="15"/>
    <x v="12"/>
    <x v="52"/>
    <x v="7"/>
    <x v="0"/>
    <x v="1"/>
    <n v="4.1666666666666699E-2"/>
  </r>
  <r>
    <x v="3"/>
    <x v="15"/>
    <x v="12"/>
    <x v="52"/>
    <x v="7"/>
    <x v="0"/>
    <x v="0"/>
    <n v="4.3478260869565202E-2"/>
  </r>
  <r>
    <x v="3"/>
    <x v="15"/>
    <x v="12"/>
    <x v="52"/>
    <x v="2"/>
    <x v="0"/>
    <x v="1"/>
    <n v="1.5151515151515201E-2"/>
  </r>
  <r>
    <x v="3"/>
    <x v="15"/>
    <x v="12"/>
    <x v="52"/>
    <x v="2"/>
    <x v="0"/>
    <x v="0"/>
    <n v="1.4705882352941201E-2"/>
  </r>
  <r>
    <x v="3"/>
    <x v="15"/>
    <x v="12"/>
    <x v="52"/>
    <x v="3"/>
    <x v="0"/>
    <x v="1"/>
    <n v="1.5625E-2"/>
  </r>
  <r>
    <x v="3"/>
    <x v="15"/>
    <x v="12"/>
    <x v="52"/>
    <x v="3"/>
    <x v="0"/>
    <x v="0"/>
    <n v="1.5384615384615399E-2"/>
  </r>
  <r>
    <x v="3"/>
    <x v="15"/>
    <x v="12"/>
    <x v="53"/>
    <x v="6"/>
    <x v="0"/>
    <x v="1"/>
    <n v="4.1666666666666699E-2"/>
  </r>
  <r>
    <x v="3"/>
    <x v="15"/>
    <x v="12"/>
    <x v="53"/>
    <x v="7"/>
    <x v="0"/>
    <x v="1"/>
    <n v="4.1666666666666699E-2"/>
  </r>
  <r>
    <x v="3"/>
    <x v="15"/>
    <x v="12"/>
    <x v="53"/>
    <x v="4"/>
    <x v="0"/>
    <x v="1"/>
    <n v="1.0416666666666701E-2"/>
  </r>
  <r>
    <x v="3"/>
    <x v="15"/>
    <x v="12"/>
    <x v="54"/>
    <x v="4"/>
    <x v="0"/>
    <x v="1"/>
    <n v="1.0416666666666701E-2"/>
  </r>
  <r>
    <x v="3"/>
    <x v="15"/>
    <x v="12"/>
    <x v="54"/>
    <x v="4"/>
    <x v="0"/>
    <x v="0"/>
    <n v="1.01010101010101E-2"/>
  </r>
  <r>
    <x v="3"/>
    <x v="15"/>
    <x v="12"/>
    <x v="54"/>
    <x v="2"/>
    <x v="0"/>
    <x v="1"/>
    <n v="1.5151515151515201E-2"/>
  </r>
  <r>
    <x v="3"/>
    <x v="15"/>
    <x v="12"/>
    <x v="54"/>
    <x v="2"/>
    <x v="0"/>
    <x v="0"/>
    <n v="1.4705882352941201E-2"/>
  </r>
  <r>
    <x v="3"/>
    <x v="15"/>
    <x v="12"/>
    <x v="54"/>
    <x v="3"/>
    <x v="0"/>
    <x v="1"/>
    <n v="1.5625E-2"/>
  </r>
  <r>
    <x v="3"/>
    <x v="15"/>
    <x v="12"/>
    <x v="54"/>
    <x v="3"/>
    <x v="0"/>
    <x v="0"/>
    <n v="1.5384615384615399E-2"/>
  </r>
  <r>
    <x v="3"/>
    <x v="15"/>
    <x v="12"/>
    <x v="55"/>
    <x v="1"/>
    <x v="1"/>
    <x v="1"/>
    <n v="2.6315789473684199E-2"/>
  </r>
  <r>
    <x v="3"/>
    <x v="15"/>
    <x v="12"/>
    <x v="56"/>
    <x v="5"/>
    <x v="1"/>
    <x v="1"/>
    <n v="9.0909090909090898E-2"/>
  </r>
  <r>
    <x v="3"/>
    <x v="15"/>
    <x v="12"/>
    <x v="56"/>
    <x v="5"/>
    <x v="1"/>
    <x v="0"/>
    <n v="9.0909090909090898E-2"/>
  </r>
  <r>
    <x v="3"/>
    <x v="15"/>
    <x v="12"/>
    <x v="56"/>
    <x v="4"/>
    <x v="0"/>
    <x v="1"/>
    <n v="1.0416666666666701E-2"/>
  </r>
  <r>
    <x v="3"/>
    <x v="15"/>
    <x v="12"/>
    <x v="56"/>
    <x v="4"/>
    <x v="0"/>
    <x v="0"/>
    <n v="1.01010101010101E-2"/>
  </r>
  <r>
    <x v="3"/>
    <x v="15"/>
    <x v="12"/>
    <x v="57"/>
    <x v="4"/>
    <x v="0"/>
    <x v="1"/>
    <n v="1.0416666666666701E-2"/>
  </r>
  <r>
    <x v="3"/>
    <x v="15"/>
    <x v="12"/>
    <x v="57"/>
    <x v="4"/>
    <x v="1"/>
    <x v="0"/>
    <n v="2.6315789473684199E-2"/>
  </r>
  <r>
    <x v="3"/>
    <x v="15"/>
    <x v="12"/>
    <x v="57"/>
    <x v="0"/>
    <x v="0"/>
    <x v="0"/>
    <n v="7.4074074074074103E-3"/>
  </r>
  <r>
    <x v="3"/>
    <x v="15"/>
    <x v="12"/>
    <x v="58"/>
    <x v="0"/>
    <x v="1"/>
    <x v="1"/>
    <n v="1.9230769230769201E-2"/>
  </r>
  <r>
    <x v="3"/>
    <x v="15"/>
    <x v="12"/>
    <x v="59"/>
    <x v="1"/>
    <x v="0"/>
    <x v="1"/>
    <n v="1.7543859649122799E-2"/>
  </r>
  <r>
    <x v="3"/>
    <x v="15"/>
    <x v="12"/>
    <x v="59"/>
    <x v="1"/>
    <x v="0"/>
    <x v="0"/>
    <n v="1.7543859649122799E-2"/>
  </r>
  <r>
    <x v="3"/>
    <x v="15"/>
    <x v="12"/>
    <x v="60"/>
    <x v="1"/>
    <x v="0"/>
    <x v="1"/>
    <n v="1.7543859649122799E-2"/>
  </r>
  <r>
    <x v="3"/>
    <x v="15"/>
    <x v="12"/>
    <x v="60"/>
    <x v="1"/>
    <x v="0"/>
    <x v="0"/>
    <n v="1.7543859649122799E-2"/>
  </r>
  <r>
    <x v="3"/>
    <x v="15"/>
    <x v="12"/>
    <x v="61"/>
    <x v="6"/>
    <x v="1"/>
    <x v="1"/>
    <n v="9.0909090909090898E-2"/>
  </r>
  <r>
    <x v="3"/>
    <x v="15"/>
    <x v="12"/>
    <x v="61"/>
    <x v="6"/>
    <x v="1"/>
    <x v="0"/>
    <n v="9.0909090909090898E-2"/>
  </r>
  <r>
    <x v="3"/>
    <x v="15"/>
    <x v="12"/>
    <x v="61"/>
    <x v="7"/>
    <x v="1"/>
    <x v="1"/>
    <n v="0.1"/>
  </r>
  <r>
    <x v="3"/>
    <x v="15"/>
    <x v="12"/>
    <x v="61"/>
    <x v="7"/>
    <x v="1"/>
    <x v="0"/>
    <n v="0.1"/>
  </r>
  <r>
    <x v="3"/>
    <x v="15"/>
    <x v="12"/>
    <x v="61"/>
    <x v="0"/>
    <x v="0"/>
    <x v="0"/>
    <n v="7.4074074074074103E-3"/>
  </r>
  <r>
    <x v="3"/>
    <x v="15"/>
    <x v="12"/>
    <x v="62"/>
    <x v="2"/>
    <x v="0"/>
    <x v="1"/>
    <n v="1.5151515151515201E-2"/>
  </r>
  <r>
    <x v="3"/>
    <x v="15"/>
    <x v="12"/>
    <x v="62"/>
    <x v="2"/>
    <x v="0"/>
    <x v="0"/>
    <n v="1.4705882352941201E-2"/>
  </r>
  <r>
    <x v="3"/>
    <x v="15"/>
    <x v="12"/>
    <x v="62"/>
    <x v="2"/>
    <x v="1"/>
    <x v="1"/>
    <n v="2.32558139534884E-2"/>
  </r>
  <r>
    <x v="3"/>
    <x v="15"/>
    <x v="12"/>
    <x v="62"/>
    <x v="2"/>
    <x v="1"/>
    <x v="0"/>
    <n v="2.32558139534884E-2"/>
  </r>
  <r>
    <x v="3"/>
    <x v="15"/>
    <x v="12"/>
    <x v="62"/>
    <x v="3"/>
    <x v="0"/>
    <x v="1"/>
    <n v="1.5625E-2"/>
  </r>
  <r>
    <x v="3"/>
    <x v="15"/>
    <x v="12"/>
    <x v="62"/>
    <x v="3"/>
    <x v="0"/>
    <x v="0"/>
    <n v="1.5384615384615399E-2"/>
  </r>
  <r>
    <x v="3"/>
    <x v="15"/>
    <x v="12"/>
    <x v="62"/>
    <x v="3"/>
    <x v="1"/>
    <x v="1"/>
    <n v="2.6315789473684199E-2"/>
  </r>
  <r>
    <x v="3"/>
    <x v="15"/>
    <x v="12"/>
    <x v="62"/>
    <x v="3"/>
    <x v="1"/>
    <x v="0"/>
    <n v="2.6315789473684199E-2"/>
  </r>
  <r>
    <x v="3"/>
    <x v="15"/>
    <x v="12"/>
    <x v="63"/>
    <x v="0"/>
    <x v="0"/>
    <x v="1"/>
    <n v="7.4074074074074103E-3"/>
  </r>
  <r>
    <x v="3"/>
    <x v="15"/>
    <x v="12"/>
    <x v="63"/>
    <x v="0"/>
    <x v="0"/>
    <x v="0"/>
    <n v="7.4074074074074103E-3"/>
  </r>
  <r>
    <x v="3"/>
    <x v="15"/>
    <x v="12"/>
    <x v="63"/>
    <x v="0"/>
    <x v="1"/>
    <x v="0"/>
    <n v="1.9230769230769201E-2"/>
  </r>
  <r>
    <x v="3"/>
    <x v="15"/>
    <x v="12"/>
    <x v="64"/>
    <x v="1"/>
    <x v="1"/>
    <x v="1"/>
    <n v="2.6315789473684199E-2"/>
  </r>
  <r>
    <x v="3"/>
    <x v="15"/>
    <x v="12"/>
    <x v="64"/>
    <x v="6"/>
    <x v="0"/>
    <x v="1"/>
    <n v="4.1666666666666699E-2"/>
  </r>
  <r>
    <x v="3"/>
    <x v="15"/>
    <x v="12"/>
    <x v="64"/>
    <x v="6"/>
    <x v="0"/>
    <x v="0"/>
    <n v="4.3478260869565202E-2"/>
  </r>
  <r>
    <x v="3"/>
    <x v="15"/>
    <x v="12"/>
    <x v="64"/>
    <x v="7"/>
    <x v="0"/>
    <x v="1"/>
    <n v="4.1666666666666699E-2"/>
  </r>
  <r>
    <x v="3"/>
    <x v="15"/>
    <x v="12"/>
    <x v="64"/>
    <x v="7"/>
    <x v="0"/>
    <x v="0"/>
    <n v="4.3478260869565202E-2"/>
  </r>
  <r>
    <x v="3"/>
    <x v="15"/>
    <x v="12"/>
    <x v="65"/>
    <x v="5"/>
    <x v="0"/>
    <x v="1"/>
    <n v="2.8571428571428598E-2"/>
  </r>
  <r>
    <x v="3"/>
    <x v="15"/>
    <x v="12"/>
    <x v="66"/>
    <x v="0"/>
    <x v="0"/>
    <x v="0"/>
    <n v="7.4074074074074103E-3"/>
  </r>
  <r>
    <x v="3"/>
    <x v="15"/>
    <x v="12"/>
    <x v="67"/>
    <x v="0"/>
    <x v="1"/>
    <x v="1"/>
    <n v="1.9230769230769201E-2"/>
  </r>
  <r>
    <x v="3"/>
    <x v="15"/>
    <x v="12"/>
    <x v="67"/>
    <x v="0"/>
    <x v="1"/>
    <x v="0"/>
    <n v="1.9230769230769201E-2"/>
  </r>
  <r>
    <x v="3"/>
    <x v="15"/>
    <x v="12"/>
    <x v="68"/>
    <x v="6"/>
    <x v="0"/>
    <x v="0"/>
    <n v="4.3478260869565202E-2"/>
  </r>
  <r>
    <x v="3"/>
    <x v="15"/>
    <x v="12"/>
    <x v="68"/>
    <x v="7"/>
    <x v="0"/>
    <x v="0"/>
    <n v="4.3478260869565202E-2"/>
  </r>
  <r>
    <x v="3"/>
    <x v="15"/>
    <x v="12"/>
    <x v="68"/>
    <x v="4"/>
    <x v="0"/>
    <x v="0"/>
    <n v="1.01010101010101E-2"/>
  </r>
  <r>
    <x v="3"/>
    <x v="15"/>
    <x v="12"/>
    <x v="69"/>
    <x v="4"/>
    <x v="0"/>
    <x v="1"/>
    <n v="1.0416666666666701E-2"/>
  </r>
  <r>
    <x v="3"/>
    <x v="15"/>
    <x v="12"/>
    <x v="69"/>
    <x v="2"/>
    <x v="0"/>
    <x v="1"/>
    <n v="3.03030303030303E-2"/>
  </r>
  <r>
    <x v="3"/>
    <x v="15"/>
    <x v="12"/>
    <x v="69"/>
    <x v="2"/>
    <x v="0"/>
    <x v="0"/>
    <n v="1.4705882352941201E-2"/>
  </r>
  <r>
    <x v="3"/>
    <x v="15"/>
    <x v="12"/>
    <x v="69"/>
    <x v="3"/>
    <x v="0"/>
    <x v="1"/>
    <n v="3.125E-2"/>
  </r>
  <r>
    <x v="3"/>
    <x v="15"/>
    <x v="12"/>
    <x v="69"/>
    <x v="3"/>
    <x v="0"/>
    <x v="0"/>
    <n v="1.5384615384615399E-2"/>
  </r>
  <r>
    <x v="3"/>
    <x v="15"/>
    <x v="12"/>
    <x v="70"/>
    <x v="0"/>
    <x v="0"/>
    <x v="1"/>
    <n v="7.4074074074074103E-3"/>
  </r>
  <r>
    <x v="3"/>
    <x v="15"/>
    <x v="12"/>
    <x v="70"/>
    <x v="0"/>
    <x v="1"/>
    <x v="1"/>
    <n v="1.9230769230769201E-2"/>
  </r>
  <r>
    <x v="3"/>
    <x v="15"/>
    <x v="12"/>
    <x v="71"/>
    <x v="1"/>
    <x v="0"/>
    <x v="1"/>
    <n v="1.7543859649122799E-2"/>
  </r>
  <r>
    <x v="3"/>
    <x v="15"/>
    <x v="12"/>
    <x v="71"/>
    <x v="1"/>
    <x v="0"/>
    <x v="0"/>
    <n v="1.7543859649122799E-2"/>
  </r>
  <r>
    <x v="3"/>
    <x v="15"/>
    <x v="12"/>
    <x v="72"/>
    <x v="1"/>
    <x v="1"/>
    <x v="0"/>
    <n v="2.6315789473684199E-2"/>
  </r>
  <r>
    <x v="3"/>
    <x v="15"/>
    <x v="12"/>
    <x v="72"/>
    <x v="4"/>
    <x v="0"/>
    <x v="1"/>
    <n v="1.0416666666666701E-2"/>
  </r>
  <r>
    <x v="3"/>
    <x v="15"/>
    <x v="12"/>
    <x v="72"/>
    <x v="0"/>
    <x v="0"/>
    <x v="1"/>
    <n v="7.4074074074074103E-3"/>
  </r>
  <r>
    <x v="3"/>
    <x v="15"/>
    <x v="12"/>
    <x v="72"/>
    <x v="0"/>
    <x v="0"/>
    <x v="0"/>
    <n v="7.4074074074074103E-3"/>
  </r>
  <r>
    <x v="3"/>
    <x v="15"/>
    <x v="12"/>
    <x v="73"/>
    <x v="2"/>
    <x v="1"/>
    <x v="1"/>
    <n v="2.32558139534884E-2"/>
  </r>
  <r>
    <x v="3"/>
    <x v="15"/>
    <x v="12"/>
    <x v="73"/>
    <x v="2"/>
    <x v="1"/>
    <x v="0"/>
    <n v="2.32558139534884E-2"/>
  </r>
  <r>
    <x v="3"/>
    <x v="15"/>
    <x v="12"/>
    <x v="73"/>
    <x v="3"/>
    <x v="1"/>
    <x v="1"/>
    <n v="2.6315789473684199E-2"/>
  </r>
  <r>
    <x v="3"/>
    <x v="15"/>
    <x v="12"/>
    <x v="73"/>
    <x v="3"/>
    <x v="1"/>
    <x v="0"/>
    <n v="2.6315789473684199E-2"/>
  </r>
  <r>
    <x v="3"/>
    <x v="15"/>
    <x v="12"/>
    <x v="74"/>
    <x v="0"/>
    <x v="1"/>
    <x v="0"/>
    <n v="1.9230769230769201E-2"/>
  </r>
  <r>
    <x v="3"/>
    <x v="15"/>
    <x v="12"/>
    <x v="75"/>
    <x v="4"/>
    <x v="1"/>
    <x v="1"/>
    <n v="2.7027027027027001E-2"/>
  </r>
  <r>
    <x v="3"/>
    <x v="15"/>
    <x v="12"/>
    <x v="76"/>
    <x v="1"/>
    <x v="1"/>
    <x v="1"/>
    <n v="2.6315789473684199E-2"/>
  </r>
  <r>
    <x v="3"/>
    <x v="15"/>
    <x v="12"/>
    <x v="77"/>
    <x v="1"/>
    <x v="0"/>
    <x v="1"/>
    <n v="1.7543859649122799E-2"/>
  </r>
  <r>
    <x v="3"/>
    <x v="15"/>
    <x v="12"/>
    <x v="77"/>
    <x v="0"/>
    <x v="0"/>
    <x v="1"/>
    <n v="7.4074074074074103E-3"/>
  </r>
  <r>
    <x v="3"/>
    <x v="15"/>
    <x v="12"/>
    <x v="78"/>
    <x v="2"/>
    <x v="1"/>
    <x v="0"/>
    <n v="2.32558139534884E-2"/>
  </r>
  <r>
    <x v="3"/>
    <x v="15"/>
    <x v="12"/>
    <x v="78"/>
    <x v="3"/>
    <x v="1"/>
    <x v="0"/>
    <n v="2.6315789473684199E-2"/>
  </r>
  <r>
    <x v="3"/>
    <x v="15"/>
    <x v="12"/>
    <x v="79"/>
    <x v="5"/>
    <x v="0"/>
    <x v="1"/>
    <n v="2.8571428571428598E-2"/>
  </r>
  <r>
    <x v="3"/>
    <x v="15"/>
    <x v="12"/>
    <x v="79"/>
    <x v="4"/>
    <x v="0"/>
    <x v="1"/>
    <n v="1.0416666666666701E-2"/>
  </r>
  <r>
    <x v="3"/>
    <x v="15"/>
    <x v="12"/>
    <x v="80"/>
    <x v="0"/>
    <x v="0"/>
    <x v="1"/>
    <n v="7.4074074074074103E-3"/>
  </r>
  <r>
    <x v="3"/>
    <x v="15"/>
    <x v="12"/>
    <x v="80"/>
    <x v="0"/>
    <x v="0"/>
    <x v="0"/>
    <n v="7.4074074074074103E-3"/>
  </r>
  <r>
    <x v="3"/>
    <x v="15"/>
    <x v="12"/>
    <x v="81"/>
    <x v="6"/>
    <x v="0"/>
    <x v="1"/>
    <n v="4.1666666666666699E-2"/>
  </r>
  <r>
    <x v="3"/>
    <x v="15"/>
    <x v="12"/>
    <x v="81"/>
    <x v="6"/>
    <x v="0"/>
    <x v="0"/>
    <n v="4.3478260869565202E-2"/>
  </r>
  <r>
    <x v="3"/>
    <x v="15"/>
    <x v="12"/>
    <x v="81"/>
    <x v="7"/>
    <x v="0"/>
    <x v="1"/>
    <n v="4.1666666666666699E-2"/>
  </r>
  <r>
    <x v="3"/>
    <x v="15"/>
    <x v="12"/>
    <x v="81"/>
    <x v="7"/>
    <x v="0"/>
    <x v="0"/>
    <n v="4.3478260869565202E-2"/>
  </r>
  <r>
    <x v="3"/>
    <x v="15"/>
    <x v="12"/>
    <x v="82"/>
    <x v="2"/>
    <x v="1"/>
    <x v="1"/>
    <n v="2.32558139534884E-2"/>
  </r>
  <r>
    <x v="3"/>
    <x v="15"/>
    <x v="12"/>
    <x v="82"/>
    <x v="3"/>
    <x v="1"/>
    <x v="1"/>
    <n v="2.6315789473684199E-2"/>
  </r>
  <r>
    <x v="3"/>
    <x v="15"/>
    <x v="12"/>
    <x v="83"/>
    <x v="4"/>
    <x v="0"/>
    <x v="0"/>
    <n v="1.01010101010101E-2"/>
  </r>
  <r>
    <x v="3"/>
    <x v="15"/>
    <x v="12"/>
    <x v="84"/>
    <x v="1"/>
    <x v="0"/>
    <x v="1"/>
    <n v="1.7543859649122799E-2"/>
  </r>
  <r>
    <x v="3"/>
    <x v="15"/>
    <x v="12"/>
    <x v="84"/>
    <x v="1"/>
    <x v="0"/>
    <x v="0"/>
    <n v="1.7543859649122799E-2"/>
  </r>
  <r>
    <x v="3"/>
    <x v="15"/>
    <x v="12"/>
    <x v="84"/>
    <x v="1"/>
    <x v="1"/>
    <x v="1"/>
    <n v="2.6315789473684199E-2"/>
  </r>
  <r>
    <x v="3"/>
    <x v="15"/>
    <x v="12"/>
    <x v="84"/>
    <x v="1"/>
    <x v="1"/>
    <x v="0"/>
    <n v="2.6315789473684199E-2"/>
  </r>
  <r>
    <x v="3"/>
    <x v="15"/>
    <x v="12"/>
    <x v="84"/>
    <x v="4"/>
    <x v="0"/>
    <x v="1"/>
    <n v="1.0416666666666701E-2"/>
  </r>
  <r>
    <x v="3"/>
    <x v="15"/>
    <x v="12"/>
    <x v="84"/>
    <x v="0"/>
    <x v="0"/>
    <x v="0"/>
    <n v="7.4074074074074103E-3"/>
  </r>
  <r>
    <x v="3"/>
    <x v="15"/>
    <x v="12"/>
    <x v="84"/>
    <x v="2"/>
    <x v="0"/>
    <x v="1"/>
    <n v="3.03030303030303E-2"/>
  </r>
  <r>
    <x v="3"/>
    <x v="15"/>
    <x v="12"/>
    <x v="84"/>
    <x v="2"/>
    <x v="0"/>
    <x v="0"/>
    <n v="1.4705882352941201E-2"/>
  </r>
  <r>
    <x v="3"/>
    <x v="15"/>
    <x v="12"/>
    <x v="84"/>
    <x v="3"/>
    <x v="0"/>
    <x v="1"/>
    <n v="3.125E-2"/>
  </r>
  <r>
    <x v="3"/>
    <x v="15"/>
    <x v="12"/>
    <x v="84"/>
    <x v="3"/>
    <x v="0"/>
    <x v="0"/>
    <n v="1.5384615384615399E-2"/>
  </r>
  <r>
    <x v="3"/>
    <x v="15"/>
    <x v="12"/>
    <x v="85"/>
    <x v="2"/>
    <x v="0"/>
    <x v="1"/>
    <n v="1.5151515151515201E-2"/>
  </r>
  <r>
    <x v="3"/>
    <x v="15"/>
    <x v="12"/>
    <x v="85"/>
    <x v="3"/>
    <x v="0"/>
    <x v="1"/>
    <n v="1.5625E-2"/>
  </r>
  <r>
    <x v="3"/>
    <x v="15"/>
    <x v="12"/>
    <x v="86"/>
    <x v="0"/>
    <x v="1"/>
    <x v="1"/>
    <n v="1.9230769230769201E-2"/>
  </r>
  <r>
    <x v="3"/>
    <x v="15"/>
    <x v="12"/>
    <x v="86"/>
    <x v="0"/>
    <x v="1"/>
    <x v="0"/>
    <n v="1.9230769230769201E-2"/>
  </r>
  <r>
    <x v="3"/>
    <x v="15"/>
    <x v="12"/>
    <x v="87"/>
    <x v="1"/>
    <x v="0"/>
    <x v="1"/>
    <n v="1.7543859649122799E-2"/>
  </r>
  <r>
    <x v="3"/>
    <x v="15"/>
    <x v="12"/>
    <x v="87"/>
    <x v="0"/>
    <x v="0"/>
    <x v="1"/>
    <n v="7.4074074074074103E-3"/>
  </r>
  <r>
    <x v="3"/>
    <x v="15"/>
    <x v="12"/>
    <x v="87"/>
    <x v="0"/>
    <x v="1"/>
    <x v="1"/>
    <n v="1.9230769230769201E-2"/>
  </r>
  <r>
    <x v="3"/>
    <x v="15"/>
    <x v="12"/>
    <x v="87"/>
    <x v="2"/>
    <x v="1"/>
    <x v="1"/>
    <n v="2.32558139534884E-2"/>
  </r>
  <r>
    <x v="3"/>
    <x v="15"/>
    <x v="12"/>
    <x v="87"/>
    <x v="3"/>
    <x v="1"/>
    <x v="1"/>
    <n v="2.6315789473684199E-2"/>
  </r>
  <r>
    <x v="3"/>
    <x v="15"/>
    <x v="12"/>
    <x v="88"/>
    <x v="1"/>
    <x v="0"/>
    <x v="0"/>
    <n v="1.7543859649122799E-2"/>
  </r>
  <r>
    <x v="3"/>
    <x v="15"/>
    <x v="12"/>
    <x v="88"/>
    <x v="0"/>
    <x v="0"/>
    <x v="0"/>
    <n v="1.48148148148148E-2"/>
  </r>
  <r>
    <x v="3"/>
    <x v="15"/>
    <x v="12"/>
    <x v="88"/>
    <x v="0"/>
    <x v="1"/>
    <x v="0"/>
    <n v="1.9230769230769201E-2"/>
  </r>
  <r>
    <x v="3"/>
    <x v="15"/>
    <x v="12"/>
    <x v="89"/>
    <x v="0"/>
    <x v="0"/>
    <x v="1"/>
    <n v="7.4074074074074103E-3"/>
  </r>
  <r>
    <x v="3"/>
    <x v="15"/>
    <x v="12"/>
    <x v="89"/>
    <x v="0"/>
    <x v="0"/>
    <x v="0"/>
    <n v="7.4074074074074103E-3"/>
  </r>
  <r>
    <x v="3"/>
    <x v="15"/>
    <x v="12"/>
    <x v="90"/>
    <x v="0"/>
    <x v="0"/>
    <x v="1"/>
    <n v="7.4074074074074103E-3"/>
  </r>
  <r>
    <x v="3"/>
    <x v="15"/>
    <x v="12"/>
    <x v="90"/>
    <x v="0"/>
    <x v="0"/>
    <x v="0"/>
    <n v="7.4074074074074103E-3"/>
  </r>
  <r>
    <x v="3"/>
    <x v="15"/>
    <x v="12"/>
    <x v="91"/>
    <x v="1"/>
    <x v="0"/>
    <x v="0"/>
    <n v="1.7543859649122799E-2"/>
  </r>
  <r>
    <x v="3"/>
    <x v="15"/>
    <x v="12"/>
    <x v="92"/>
    <x v="0"/>
    <x v="1"/>
    <x v="0"/>
    <n v="1.9230769230769201E-2"/>
  </r>
  <r>
    <x v="3"/>
    <x v="15"/>
    <x v="12"/>
    <x v="93"/>
    <x v="1"/>
    <x v="0"/>
    <x v="0"/>
    <n v="1.7543859649122799E-2"/>
  </r>
  <r>
    <x v="3"/>
    <x v="15"/>
    <x v="12"/>
    <x v="94"/>
    <x v="4"/>
    <x v="0"/>
    <x v="0"/>
    <n v="1.01010101010101E-2"/>
  </r>
  <r>
    <x v="3"/>
    <x v="15"/>
    <x v="12"/>
    <x v="95"/>
    <x v="4"/>
    <x v="1"/>
    <x v="1"/>
    <n v="2.7027027027027001E-2"/>
  </r>
  <r>
    <x v="3"/>
    <x v="15"/>
    <x v="12"/>
    <x v="95"/>
    <x v="4"/>
    <x v="1"/>
    <x v="0"/>
    <n v="2.6315789473684199E-2"/>
  </r>
  <r>
    <x v="3"/>
    <x v="15"/>
    <x v="12"/>
    <x v="95"/>
    <x v="2"/>
    <x v="1"/>
    <x v="1"/>
    <n v="2.32558139534884E-2"/>
  </r>
  <r>
    <x v="3"/>
    <x v="15"/>
    <x v="12"/>
    <x v="95"/>
    <x v="2"/>
    <x v="1"/>
    <x v="0"/>
    <n v="2.32558139534884E-2"/>
  </r>
  <r>
    <x v="3"/>
    <x v="15"/>
    <x v="12"/>
    <x v="95"/>
    <x v="3"/>
    <x v="1"/>
    <x v="1"/>
    <n v="2.6315789473684199E-2"/>
  </r>
  <r>
    <x v="3"/>
    <x v="15"/>
    <x v="12"/>
    <x v="95"/>
    <x v="3"/>
    <x v="1"/>
    <x v="0"/>
    <n v="2.6315789473684199E-2"/>
  </r>
  <r>
    <x v="3"/>
    <x v="15"/>
    <x v="12"/>
    <x v="96"/>
    <x v="0"/>
    <x v="0"/>
    <x v="1"/>
    <n v="7.4074074074074103E-3"/>
  </r>
  <r>
    <x v="3"/>
    <x v="15"/>
    <x v="12"/>
    <x v="97"/>
    <x v="4"/>
    <x v="0"/>
    <x v="1"/>
    <n v="1.0416666666666701E-2"/>
  </r>
  <r>
    <x v="3"/>
    <x v="15"/>
    <x v="12"/>
    <x v="98"/>
    <x v="1"/>
    <x v="1"/>
    <x v="1"/>
    <n v="2.6315789473684199E-2"/>
  </r>
  <r>
    <x v="3"/>
    <x v="15"/>
    <x v="12"/>
    <x v="98"/>
    <x v="1"/>
    <x v="1"/>
    <x v="0"/>
    <n v="2.6315789473684199E-2"/>
  </r>
  <r>
    <x v="3"/>
    <x v="15"/>
    <x v="12"/>
    <x v="98"/>
    <x v="4"/>
    <x v="0"/>
    <x v="1"/>
    <n v="1.0416666666666701E-2"/>
  </r>
  <r>
    <x v="3"/>
    <x v="15"/>
    <x v="12"/>
    <x v="98"/>
    <x v="4"/>
    <x v="0"/>
    <x v="0"/>
    <n v="1.01010101010101E-2"/>
  </r>
  <r>
    <x v="3"/>
    <x v="15"/>
    <x v="12"/>
    <x v="99"/>
    <x v="0"/>
    <x v="0"/>
    <x v="0"/>
    <n v="7.4074074074074103E-3"/>
  </r>
  <r>
    <x v="3"/>
    <x v="15"/>
    <x v="12"/>
    <x v="100"/>
    <x v="1"/>
    <x v="0"/>
    <x v="1"/>
    <n v="1.7543859649122799E-2"/>
  </r>
  <r>
    <x v="3"/>
    <x v="15"/>
    <x v="12"/>
    <x v="100"/>
    <x v="1"/>
    <x v="1"/>
    <x v="1"/>
    <n v="2.6315789473684199E-2"/>
  </r>
  <r>
    <x v="3"/>
    <x v="15"/>
    <x v="12"/>
    <x v="100"/>
    <x v="1"/>
    <x v="1"/>
    <x v="0"/>
    <n v="2.6315789473684199E-2"/>
  </r>
  <r>
    <x v="3"/>
    <x v="15"/>
    <x v="12"/>
    <x v="100"/>
    <x v="4"/>
    <x v="0"/>
    <x v="0"/>
    <n v="1.01010101010101E-2"/>
  </r>
  <r>
    <x v="3"/>
    <x v="15"/>
    <x v="12"/>
    <x v="100"/>
    <x v="0"/>
    <x v="0"/>
    <x v="0"/>
    <n v="7.4074074074074103E-3"/>
  </r>
  <r>
    <x v="3"/>
    <x v="15"/>
    <x v="12"/>
    <x v="101"/>
    <x v="6"/>
    <x v="1"/>
    <x v="0"/>
    <n v="9.0909090909090898E-2"/>
  </r>
  <r>
    <x v="3"/>
    <x v="15"/>
    <x v="12"/>
    <x v="101"/>
    <x v="7"/>
    <x v="1"/>
    <x v="0"/>
    <n v="0.1"/>
  </r>
  <r>
    <x v="3"/>
    <x v="15"/>
    <x v="12"/>
    <x v="102"/>
    <x v="1"/>
    <x v="1"/>
    <x v="0"/>
    <n v="2.6315789473684199E-2"/>
  </r>
  <r>
    <x v="3"/>
    <x v="15"/>
    <x v="12"/>
    <x v="102"/>
    <x v="0"/>
    <x v="0"/>
    <x v="1"/>
    <n v="7.4074074074074103E-3"/>
  </r>
  <r>
    <x v="3"/>
    <x v="15"/>
    <x v="12"/>
    <x v="102"/>
    <x v="0"/>
    <x v="0"/>
    <x v="0"/>
    <n v="7.4074074074074103E-3"/>
  </r>
  <r>
    <x v="3"/>
    <x v="15"/>
    <x v="12"/>
    <x v="102"/>
    <x v="0"/>
    <x v="1"/>
    <x v="0"/>
    <n v="1.9230769230769201E-2"/>
  </r>
  <r>
    <x v="3"/>
    <x v="15"/>
    <x v="12"/>
    <x v="103"/>
    <x v="4"/>
    <x v="0"/>
    <x v="1"/>
    <n v="1.0416666666666701E-2"/>
  </r>
  <r>
    <x v="3"/>
    <x v="15"/>
    <x v="12"/>
    <x v="103"/>
    <x v="0"/>
    <x v="0"/>
    <x v="1"/>
    <n v="7.4074074074074103E-3"/>
  </r>
  <r>
    <x v="3"/>
    <x v="15"/>
    <x v="13"/>
    <x v="104"/>
    <x v="4"/>
    <x v="0"/>
    <x v="1"/>
    <n v="1.0416666666666701E-2"/>
  </r>
  <r>
    <x v="3"/>
    <x v="15"/>
    <x v="13"/>
    <x v="104"/>
    <x v="4"/>
    <x v="0"/>
    <x v="0"/>
    <n v="1.01010101010101E-2"/>
  </r>
  <r>
    <x v="3"/>
    <x v="15"/>
    <x v="13"/>
    <x v="104"/>
    <x v="4"/>
    <x v="1"/>
    <x v="1"/>
    <n v="2.7027027027027001E-2"/>
  </r>
  <r>
    <x v="3"/>
    <x v="15"/>
    <x v="13"/>
    <x v="104"/>
    <x v="4"/>
    <x v="1"/>
    <x v="0"/>
    <n v="2.6315789473684199E-2"/>
  </r>
  <r>
    <x v="3"/>
    <x v="15"/>
    <x v="13"/>
    <x v="104"/>
    <x v="2"/>
    <x v="0"/>
    <x v="1"/>
    <n v="1.5151515151515201E-2"/>
  </r>
  <r>
    <x v="3"/>
    <x v="15"/>
    <x v="13"/>
    <x v="104"/>
    <x v="2"/>
    <x v="1"/>
    <x v="1"/>
    <n v="2.32558139534884E-2"/>
  </r>
  <r>
    <x v="3"/>
    <x v="15"/>
    <x v="13"/>
    <x v="104"/>
    <x v="2"/>
    <x v="1"/>
    <x v="0"/>
    <n v="2.32558139534884E-2"/>
  </r>
  <r>
    <x v="3"/>
    <x v="15"/>
    <x v="13"/>
    <x v="104"/>
    <x v="3"/>
    <x v="0"/>
    <x v="1"/>
    <n v="1.5625E-2"/>
  </r>
  <r>
    <x v="3"/>
    <x v="15"/>
    <x v="13"/>
    <x v="104"/>
    <x v="3"/>
    <x v="1"/>
    <x v="1"/>
    <n v="2.6315789473684199E-2"/>
  </r>
  <r>
    <x v="3"/>
    <x v="15"/>
    <x v="13"/>
    <x v="104"/>
    <x v="3"/>
    <x v="1"/>
    <x v="0"/>
    <n v="2.6315789473684199E-2"/>
  </r>
  <r>
    <x v="3"/>
    <x v="15"/>
    <x v="13"/>
    <x v="105"/>
    <x v="0"/>
    <x v="0"/>
    <x v="1"/>
    <n v="7.4074074074074103E-3"/>
  </r>
  <r>
    <x v="3"/>
    <x v="15"/>
    <x v="13"/>
    <x v="106"/>
    <x v="1"/>
    <x v="1"/>
    <x v="0"/>
    <n v="2.6315789473684199E-2"/>
  </r>
  <r>
    <x v="3"/>
    <x v="15"/>
    <x v="13"/>
    <x v="106"/>
    <x v="0"/>
    <x v="0"/>
    <x v="1"/>
    <n v="7.4074074074074103E-3"/>
  </r>
  <r>
    <x v="3"/>
    <x v="15"/>
    <x v="13"/>
    <x v="106"/>
    <x v="0"/>
    <x v="0"/>
    <x v="0"/>
    <n v="7.4074074074074103E-3"/>
  </r>
  <r>
    <x v="3"/>
    <x v="15"/>
    <x v="13"/>
    <x v="107"/>
    <x v="5"/>
    <x v="0"/>
    <x v="1"/>
    <n v="2.8571428571428598E-2"/>
  </r>
  <r>
    <x v="3"/>
    <x v="15"/>
    <x v="13"/>
    <x v="107"/>
    <x v="5"/>
    <x v="0"/>
    <x v="0"/>
    <n v="2.8571428571428598E-2"/>
  </r>
  <r>
    <x v="3"/>
    <x v="15"/>
    <x v="13"/>
    <x v="107"/>
    <x v="4"/>
    <x v="0"/>
    <x v="1"/>
    <n v="1.0416666666666701E-2"/>
  </r>
  <r>
    <x v="3"/>
    <x v="15"/>
    <x v="13"/>
    <x v="107"/>
    <x v="4"/>
    <x v="0"/>
    <x v="0"/>
    <n v="1.01010101010101E-2"/>
  </r>
  <r>
    <x v="3"/>
    <x v="15"/>
    <x v="13"/>
    <x v="108"/>
    <x v="4"/>
    <x v="0"/>
    <x v="1"/>
    <n v="1.0416666666666701E-2"/>
  </r>
  <r>
    <x v="3"/>
    <x v="15"/>
    <x v="13"/>
    <x v="108"/>
    <x v="4"/>
    <x v="0"/>
    <x v="0"/>
    <n v="1.01010101010101E-2"/>
  </r>
  <r>
    <x v="3"/>
    <x v="15"/>
    <x v="13"/>
    <x v="109"/>
    <x v="5"/>
    <x v="0"/>
    <x v="1"/>
    <n v="2.8571428571428598E-2"/>
  </r>
  <r>
    <x v="3"/>
    <x v="15"/>
    <x v="13"/>
    <x v="109"/>
    <x v="5"/>
    <x v="0"/>
    <x v="0"/>
    <n v="2.8571428571428598E-2"/>
  </r>
  <r>
    <x v="3"/>
    <x v="15"/>
    <x v="13"/>
    <x v="109"/>
    <x v="4"/>
    <x v="0"/>
    <x v="1"/>
    <n v="1.0416666666666701E-2"/>
  </r>
  <r>
    <x v="3"/>
    <x v="15"/>
    <x v="13"/>
    <x v="109"/>
    <x v="4"/>
    <x v="0"/>
    <x v="0"/>
    <n v="1.01010101010101E-2"/>
  </r>
  <r>
    <x v="3"/>
    <x v="15"/>
    <x v="13"/>
    <x v="110"/>
    <x v="4"/>
    <x v="1"/>
    <x v="1"/>
    <n v="2.7027027027027001E-2"/>
  </r>
  <r>
    <x v="3"/>
    <x v="15"/>
    <x v="13"/>
    <x v="110"/>
    <x v="4"/>
    <x v="1"/>
    <x v="0"/>
    <n v="2.6315789473684199E-2"/>
  </r>
  <r>
    <x v="3"/>
    <x v="15"/>
    <x v="13"/>
    <x v="110"/>
    <x v="0"/>
    <x v="0"/>
    <x v="0"/>
    <n v="7.4074074074074103E-3"/>
  </r>
  <r>
    <x v="3"/>
    <x v="15"/>
    <x v="13"/>
    <x v="111"/>
    <x v="4"/>
    <x v="0"/>
    <x v="0"/>
    <n v="1.01010101010101E-2"/>
  </r>
  <r>
    <x v="3"/>
    <x v="15"/>
    <x v="13"/>
    <x v="112"/>
    <x v="0"/>
    <x v="0"/>
    <x v="0"/>
    <n v="7.4074074074074103E-3"/>
  </r>
  <r>
    <x v="3"/>
    <x v="15"/>
    <x v="13"/>
    <x v="113"/>
    <x v="4"/>
    <x v="1"/>
    <x v="0"/>
    <n v="2.6315789473684199E-2"/>
  </r>
  <r>
    <x v="3"/>
    <x v="15"/>
    <x v="13"/>
    <x v="114"/>
    <x v="0"/>
    <x v="0"/>
    <x v="0"/>
    <n v="7.4074074074074103E-3"/>
  </r>
  <r>
    <x v="3"/>
    <x v="15"/>
    <x v="13"/>
    <x v="115"/>
    <x v="0"/>
    <x v="0"/>
    <x v="1"/>
    <n v="7.4074074074074103E-3"/>
  </r>
  <r>
    <x v="3"/>
    <x v="15"/>
    <x v="13"/>
    <x v="115"/>
    <x v="2"/>
    <x v="1"/>
    <x v="1"/>
    <n v="2.32558139534884E-2"/>
  </r>
  <r>
    <x v="3"/>
    <x v="15"/>
    <x v="13"/>
    <x v="115"/>
    <x v="3"/>
    <x v="1"/>
    <x v="1"/>
    <n v="2.6315789473684199E-2"/>
  </r>
  <r>
    <x v="3"/>
    <x v="15"/>
    <x v="13"/>
    <x v="116"/>
    <x v="1"/>
    <x v="1"/>
    <x v="0"/>
    <n v="2.6315789473684199E-2"/>
  </r>
  <r>
    <x v="3"/>
    <x v="15"/>
    <x v="13"/>
    <x v="116"/>
    <x v="0"/>
    <x v="0"/>
    <x v="1"/>
    <n v="7.4074074074074103E-3"/>
  </r>
  <r>
    <x v="3"/>
    <x v="15"/>
    <x v="13"/>
    <x v="116"/>
    <x v="2"/>
    <x v="0"/>
    <x v="1"/>
    <n v="1.5151515151515201E-2"/>
  </r>
  <r>
    <x v="3"/>
    <x v="15"/>
    <x v="13"/>
    <x v="116"/>
    <x v="3"/>
    <x v="0"/>
    <x v="1"/>
    <n v="1.5625E-2"/>
  </r>
  <r>
    <x v="3"/>
    <x v="15"/>
    <x v="13"/>
    <x v="117"/>
    <x v="2"/>
    <x v="0"/>
    <x v="1"/>
    <n v="1.5151515151515201E-2"/>
  </r>
  <r>
    <x v="3"/>
    <x v="15"/>
    <x v="13"/>
    <x v="117"/>
    <x v="2"/>
    <x v="0"/>
    <x v="0"/>
    <n v="1.4705882352941201E-2"/>
  </r>
  <r>
    <x v="3"/>
    <x v="15"/>
    <x v="13"/>
    <x v="117"/>
    <x v="3"/>
    <x v="0"/>
    <x v="1"/>
    <n v="1.5625E-2"/>
  </r>
  <r>
    <x v="3"/>
    <x v="15"/>
    <x v="13"/>
    <x v="117"/>
    <x v="3"/>
    <x v="0"/>
    <x v="0"/>
    <n v="1.5384615384615399E-2"/>
  </r>
  <r>
    <x v="3"/>
    <x v="15"/>
    <x v="13"/>
    <x v="118"/>
    <x v="1"/>
    <x v="0"/>
    <x v="1"/>
    <n v="1.7543859649122799E-2"/>
  </r>
  <r>
    <x v="3"/>
    <x v="15"/>
    <x v="13"/>
    <x v="119"/>
    <x v="1"/>
    <x v="1"/>
    <x v="1"/>
    <n v="2.6315789473684199E-2"/>
  </r>
  <r>
    <x v="3"/>
    <x v="15"/>
    <x v="13"/>
    <x v="120"/>
    <x v="5"/>
    <x v="0"/>
    <x v="0"/>
    <n v="2.8571428571428598E-2"/>
  </r>
  <r>
    <x v="3"/>
    <x v="15"/>
    <x v="13"/>
    <x v="120"/>
    <x v="0"/>
    <x v="0"/>
    <x v="0"/>
    <n v="7.4074074074074103E-3"/>
  </r>
  <r>
    <x v="3"/>
    <x v="15"/>
    <x v="13"/>
    <x v="121"/>
    <x v="4"/>
    <x v="0"/>
    <x v="1"/>
    <n v="1.0416666666666701E-2"/>
  </r>
  <r>
    <x v="3"/>
    <x v="15"/>
    <x v="13"/>
    <x v="121"/>
    <x v="4"/>
    <x v="0"/>
    <x v="0"/>
    <n v="1.01010101010101E-2"/>
  </r>
  <r>
    <x v="3"/>
    <x v="15"/>
    <x v="13"/>
    <x v="121"/>
    <x v="0"/>
    <x v="0"/>
    <x v="1"/>
    <n v="7.4074074074074103E-3"/>
  </r>
  <r>
    <x v="3"/>
    <x v="15"/>
    <x v="13"/>
    <x v="121"/>
    <x v="2"/>
    <x v="0"/>
    <x v="1"/>
    <n v="1.5151515151515201E-2"/>
  </r>
  <r>
    <x v="3"/>
    <x v="15"/>
    <x v="13"/>
    <x v="121"/>
    <x v="2"/>
    <x v="0"/>
    <x v="0"/>
    <n v="1.4705882352941201E-2"/>
  </r>
  <r>
    <x v="3"/>
    <x v="15"/>
    <x v="13"/>
    <x v="121"/>
    <x v="3"/>
    <x v="0"/>
    <x v="1"/>
    <n v="1.5625E-2"/>
  </r>
  <r>
    <x v="3"/>
    <x v="15"/>
    <x v="13"/>
    <x v="121"/>
    <x v="3"/>
    <x v="0"/>
    <x v="0"/>
    <n v="1.5384615384615399E-2"/>
  </r>
  <r>
    <x v="3"/>
    <x v="15"/>
    <x v="13"/>
    <x v="122"/>
    <x v="0"/>
    <x v="0"/>
    <x v="1"/>
    <n v="7.4074074074074103E-3"/>
  </r>
  <r>
    <x v="3"/>
    <x v="15"/>
    <x v="13"/>
    <x v="122"/>
    <x v="0"/>
    <x v="0"/>
    <x v="0"/>
    <n v="7.4074074074074103E-3"/>
  </r>
  <r>
    <x v="3"/>
    <x v="15"/>
    <x v="13"/>
    <x v="122"/>
    <x v="2"/>
    <x v="1"/>
    <x v="1"/>
    <n v="2.32558139534884E-2"/>
  </r>
  <r>
    <x v="3"/>
    <x v="15"/>
    <x v="13"/>
    <x v="122"/>
    <x v="2"/>
    <x v="1"/>
    <x v="0"/>
    <n v="2.32558139534884E-2"/>
  </r>
  <r>
    <x v="3"/>
    <x v="15"/>
    <x v="13"/>
    <x v="122"/>
    <x v="3"/>
    <x v="1"/>
    <x v="1"/>
    <n v="2.6315789473684199E-2"/>
  </r>
  <r>
    <x v="3"/>
    <x v="15"/>
    <x v="13"/>
    <x v="122"/>
    <x v="3"/>
    <x v="1"/>
    <x v="0"/>
    <n v="2.6315789473684199E-2"/>
  </r>
  <r>
    <x v="3"/>
    <x v="15"/>
    <x v="13"/>
    <x v="123"/>
    <x v="0"/>
    <x v="0"/>
    <x v="1"/>
    <n v="7.4074074074074103E-3"/>
  </r>
  <r>
    <x v="3"/>
    <x v="15"/>
    <x v="13"/>
    <x v="124"/>
    <x v="5"/>
    <x v="0"/>
    <x v="1"/>
    <n v="2.8571428571428598E-2"/>
  </r>
  <r>
    <x v="3"/>
    <x v="15"/>
    <x v="13"/>
    <x v="124"/>
    <x v="1"/>
    <x v="0"/>
    <x v="1"/>
    <n v="1.7543859649122799E-2"/>
  </r>
  <r>
    <x v="3"/>
    <x v="15"/>
    <x v="13"/>
    <x v="124"/>
    <x v="1"/>
    <x v="0"/>
    <x v="0"/>
    <n v="1.7543859649122799E-2"/>
  </r>
  <r>
    <x v="3"/>
    <x v="15"/>
    <x v="13"/>
    <x v="124"/>
    <x v="4"/>
    <x v="0"/>
    <x v="1"/>
    <n v="1.0416666666666701E-2"/>
  </r>
  <r>
    <x v="3"/>
    <x v="15"/>
    <x v="13"/>
    <x v="124"/>
    <x v="2"/>
    <x v="0"/>
    <x v="1"/>
    <n v="1.5151515151515201E-2"/>
  </r>
  <r>
    <x v="3"/>
    <x v="15"/>
    <x v="13"/>
    <x v="124"/>
    <x v="3"/>
    <x v="0"/>
    <x v="1"/>
    <n v="1.5625E-2"/>
  </r>
  <r>
    <x v="3"/>
    <x v="15"/>
    <x v="13"/>
    <x v="125"/>
    <x v="0"/>
    <x v="0"/>
    <x v="1"/>
    <n v="7.4074074074074103E-3"/>
  </r>
  <r>
    <x v="3"/>
    <x v="15"/>
    <x v="13"/>
    <x v="125"/>
    <x v="2"/>
    <x v="1"/>
    <x v="1"/>
    <n v="2.32558139534884E-2"/>
  </r>
  <r>
    <x v="3"/>
    <x v="15"/>
    <x v="13"/>
    <x v="125"/>
    <x v="3"/>
    <x v="1"/>
    <x v="1"/>
    <n v="2.6315789473684199E-2"/>
  </r>
  <r>
    <x v="3"/>
    <x v="15"/>
    <x v="13"/>
    <x v="126"/>
    <x v="0"/>
    <x v="0"/>
    <x v="0"/>
    <n v="7.4074074074074103E-3"/>
  </r>
  <r>
    <x v="3"/>
    <x v="15"/>
    <x v="13"/>
    <x v="127"/>
    <x v="1"/>
    <x v="0"/>
    <x v="0"/>
    <n v="1.7543859649122799E-2"/>
  </r>
  <r>
    <x v="3"/>
    <x v="15"/>
    <x v="13"/>
    <x v="127"/>
    <x v="1"/>
    <x v="1"/>
    <x v="0"/>
    <n v="2.6315789473684199E-2"/>
  </r>
  <r>
    <x v="3"/>
    <x v="15"/>
    <x v="13"/>
    <x v="128"/>
    <x v="0"/>
    <x v="1"/>
    <x v="1"/>
    <n v="1.9230769230769201E-2"/>
  </r>
  <r>
    <x v="3"/>
    <x v="15"/>
    <x v="13"/>
    <x v="129"/>
    <x v="1"/>
    <x v="0"/>
    <x v="1"/>
    <n v="1.7543859649122799E-2"/>
  </r>
  <r>
    <x v="3"/>
    <x v="15"/>
    <x v="13"/>
    <x v="129"/>
    <x v="0"/>
    <x v="0"/>
    <x v="1"/>
    <n v="7.4074074074074103E-3"/>
  </r>
  <r>
    <x v="3"/>
    <x v="15"/>
    <x v="13"/>
    <x v="130"/>
    <x v="0"/>
    <x v="1"/>
    <x v="1"/>
    <n v="1.9230769230769201E-2"/>
  </r>
  <r>
    <x v="3"/>
    <x v="15"/>
    <x v="13"/>
    <x v="130"/>
    <x v="0"/>
    <x v="1"/>
    <x v="0"/>
    <n v="1.9230769230769201E-2"/>
  </r>
  <r>
    <x v="3"/>
    <x v="15"/>
    <x v="13"/>
    <x v="131"/>
    <x v="4"/>
    <x v="0"/>
    <x v="1"/>
    <n v="1.0416666666666701E-2"/>
  </r>
  <r>
    <x v="3"/>
    <x v="15"/>
    <x v="13"/>
    <x v="132"/>
    <x v="0"/>
    <x v="1"/>
    <x v="0"/>
    <n v="1.9230769230769201E-2"/>
  </r>
  <r>
    <x v="3"/>
    <x v="15"/>
    <x v="13"/>
    <x v="133"/>
    <x v="6"/>
    <x v="1"/>
    <x v="1"/>
    <n v="9.0909090909090898E-2"/>
  </r>
  <r>
    <x v="3"/>
    <x v="15"/>
    <x v="13"/>
    <x v="133"/>
    <x v="7"/>
    <x v="1"/>
    <x v="1"/>
    <n v="0.1"/>
  </r>
  <r>
    <x v="3"/>
    <x v="15"/>
    <x v="13"/>
    <x v="133"/>
    <x v="0"/>
    <x v="0"/>
    <x v="1"/>
    <n v="7.4074074074074103E-3"/>
  </r>
  <r>
    <x v="3"/>
    <x v="15"/>
    <x v="13"/>
    <x v="133"/>
    <x v="0"/>
    <x v="0"/>
    <x v="0"/>
    <n v="7.4074074074074103E-3"/>
  </r>
  <r>
    <x v="3"/>
    <x v="15"/>
    <x v="13"/>
    <x v="134"/>
    <x v="2"/>
    <x v="0"/>
    <x v="1"/>
    <n v="1.5151515151515201E-2"/>
  </r>
  <r>
    <x v="3"/>
    <x v="15"/>
    <x v="13"/>
    <x v="134"/>
    <x v="2"/>
    <x v="0"/>
    <x v="0"/>
    <n v="1.4705882352941201E-2"/>
  </r>
  <r>
    <x v="3"/>
    <x v="15"/>
    <x v="13"/>
    <x v="134"/>
    <x v="3"/>
    <x v="0"/>
    <x v="1"/>
    <n v="1.5625E-2"/>
  </r>
  <r>
    <x v="3"/>
    <x v="15"/>
    <x v="13"/>
    <x v="134"/>
    <x v="3"/>
    <x v="0"/>
    <x v="0"/>
    <n v="1.5384615384615399E-2"/>
  </r>
  <r>
    <x v="3"/>
    <x v="15"/>
    <x v="13"/>
    <x v="135"/>
    <x v="0"/>
    <x v="0"/>
    <x v="1"/>
    <n v="7.4074074074074103E-3"/>
  </r>
  <r>
    <x v="3"/>
    <x v="15"/>
    <x v="13"/>
    <x v="135"/>
    <x v="0"/>
    <x v="0"/>
    <x v="0"/>
    <n v="7.4074074074074103E-3"/>
  </r>
  <r>
    <x v="3"/>
    <x v="15"/>
    <x v="13"/>
    <x v="136"/>
    <x v="0"/>
    <x v="0"/>
    <x v="1"/>
    <n v="7.4074074074074103E-3"/>
  </r>
  <r>
    <x v="3"/>
    <x v="15"/>
    <x v="13"/>
    <x v="136"/>
    <x v="0"/>
    <x v="0"/>
    <x v="0"/>
    <n v="7.4074074074074103E-3"/>
  </r>
  <r>
    <x v="3"/>
    <x v="15"/>
    <x v="13"/>
    <x v="136"/>
    <x v="0"/>
    <x v="1"/>
    <x v="1"/>
    <n v="1.9230769230769201E-2"/>
  </r>
  <r>
    <x v="3"/>
    <x v="15"/>
    <x v="13"/>
    <x v="136"/>
    <x v="0"/>
    <x v="1"/>
    <x v="0"/>
    <n v="1.9230769230769201E-2"/>
  </r>
  <r>
    <x v="3"/>
    <x v="15"/>
    <x v="13"/>
    <x v="137"/>
    <x v="5"/>
    <x v="1"/>
    <x v="1"/>
    <n v="9.0909090909090898E-2"/>
  </r>
  <r>
    <x v="3"/>
    <x v="15"/>
    <x v="13"/>
    <x v="137"/>
    <x v="6"/>
    <x v="0"/>
    <x v="1"/>
    <n v="4.1666666666666699E-2"/>
  </r>
  <r>
    <x v="3"/>
    <x v="15"/>
    <x v="13"/>
    <x v="137"/>
    <x v="7"/>
    <x v="0"/>
    <x v="1"/>
    <n v="4.1666666666666699E-2"/>
  </r>
  <r>
    <x v="3"/>
    <x v="15"/>
    <x v="13"/>
    <x v="137"/>
    <x v="4"/>
    <x v="0"/>
    <x v="1"/>
    <n v="2.0833333333333301E-2"/>
  </r>
  <r>
    <x v="3"/>
    <x v="15"/>
    <x v="13"/>
    <x v="137"/>
    <x v="4"/>
    <x v="0"/>
    <x v="0"/>
    <n v="1.01010101010101E-2"/>
  </r>
  <r>
    <x v="3"/>
    <x v="15"/>
    <x v="13"/>
    <x v="138"/>
    <x v="0"/>
    <x v="0"/>
    <x v="1"/>
    <n v="7.4074074074074103E-3"/>
  </r>
  <r>
    <x v="3"/>
    <x v="15"/>
    <x v="13"/>
    <x v="138"/>
    <x v="0"/>
    <x v="0"/>
    <x v="0"/>
    <n v="7.4074074074074103E-3"/>
  </r>
  <r>
    <x v="3"/>
    <x v="15"/>
    <x v="14"/>
    <x v="139"/>
    <x v="1"/>
    <x v="0"/>
    <x v="1"/>
    <n v="1.7543859649122799E-2"/>
  </r>
  <r>
    <x v="3"/>
    <x v="15"/>
    <x v="14"/>
    <x v="140"/>
    <x v="4"/>
    <x v="0"/>
    <x v="1"/>
    <n v="1.0416666666666701E-2"/>
  </r>
  <r>
    <x v="3"/>
    <x v="15"/>
    <x v="14"/>
    <x v="140"/>
    <x v="4"/>
    <x v="0"/>
    <x v="0"/>
    <n v="1.01010101010101E-2"/>
  </r>
  <r>
    <x v="3"/>
    <x v="15"/>
    <x v="14"/>
    <x v="141"/>
    <x v="1"/>
    <x v="0"/>
    <x v="1"/>
    <n v="1.7543859649122799E-2"/>
  </r>
  <r>
    <x v="3"/>
    <x v="15"/>
    <x v="14"/>
    <x v="142"/>
    <x v="1"/>
    <x v="0"/>
    <x v="1"/>
    <n v="1.7543859649122799E-2"/>
  </r>
  <r>
    <x v="3"/>
    <x v="15"/>
    <x v="14"/>
    <x v="142"/>
    <x v="2"/>
    <x v="0"/>
    <x v="1"/>
    <n v="1.5151515151515201E-2"/>
  </r>
  <r>
    <x v="3"/>
    <x v="15"/>
    <x v="14"/>
    <x v="142"/>
    <x v="2"/>
    <x v="0"/>
    <x v="0"/>
    <n v="1.4705882352941201E-2"/>
  </r>
  <r>
    <x v="3"/>
    <x v="15"/>
    <x v="14"/>
    <x v="142"/>
    <x v="3"/>
    <x v="0"/>
    <x v="1"/>
    <n v="1.5625E-2"/>
  </r>
  <r>
    <x v="3"/>
    <x v="15"/>
    <x v="14"/>
    <x v="142"/>
    <x v="3"/>
    <x v="0"/>
    <x v="0"/>
    <n v="1.5384615384615399E-2"/>
  </r>
  <r>
    <x v="3"/>
    <x v="15"/>
    <x v="14"/>
    <x v="143"/>
    <x v="0"/>
    <x v="0"/>
    <x v="1"/>
    <n v="7.4074074074074103E-3"/>
  </r>
  <r>
    <x v="3"/>
    <x v="15"/>
    <x v="14"/>
    <x v="143"/>
    <x v="0"/>
    <x v="0"/>
    <x v="0"/>
    <n v="7.4074074074074103E-3"/>
  </r>
  <r>
    <x v="3"/>
    <x v="15"/>
    <x v="14"/>
    <x v="144"/>
    <x v="0"/>
    <x v="0"/>
    <x v="1"/>
    <n v="7.4074074074074103E-3"/>
  </r>
  <r>
    <x v="3"/>
    <x v="15"/>
    <x v="14"/>
    <x v="145"/>
    <x v="0"/>
    <x v="0"/>
    <x v="1"/>
    <n v="1.48148148148148E-2"/>
  </r>
  <r>
    <x v="3"/>
    <x v="15"/>
    <x v="14"/>
    <x v="145"/>
    <x v="0"/>
    <x v="0"/>
    <x v="0"/>
    <n v="1.48148148148148E-2"/>
  </r>
  <r>
    <x v="3"/>
    <x v="15"/>
    <x v="14"/>
    <x v="146"/>
    <x v="5"/>
    <x v="0"/>
    <x v="1"/>
    <n v="2.8571428571428598E-2"/>
  </r>
  <r>
    <x v="3"/>
    <x v="15"/>
    <x v="14"/>
    <x v="146"/>
    <x v="5"/>
    <x v="1"/>
    <x v="1"/>
    <n v="0.18181818181818199"/>
  </r>
  <r>
    <x v="3"/>
    <x v="15"/>
    <x v="14"/>
    <x v="146"/>
    <x v="1"/>
    <x v="0"/>
    <x v="1"/>
    <n v="1.7543859649122799E-2"/>
  </r>
  <r>
    <x v="3"/>
    <x v="15"/>
    <x v="14"/>
    <x v="146"/>
    <x v="1"/>
    <x v="0"/>
    <x v="0"/>
    <n v="3.5087719298245598E-2"/>
  </r>
  <r>
    <x v="3"/>
    <x v="15"/>
    <x v="14"/>
    <x v="146"/>
    <x v="4"/>
    <x v="0"/>
    <x v="1"/>
    <n v="4.1666666666666699E-2"/>
  </r>
  <r>
    <x v="3"/>
    <x v="15"/>
    <x v="14"/>
    <x v="146"/>
    <x v="4"/>
    <x v="0"/>
    <x v="0"/>
    <n v="7.0707070707070704E-2"/>
  </r>
  <r>
    <x v="3"/>
    <x v="15"/>
    <x v="14"/>
    <x v="146"/>
    <x v="4"/>
    <x v="1"/>
    <x v="1"/>
    <n v="5.4054054054054099E-2"/>
  </r>
  <r>
    <x v="3"/>
    <x v="15"/>
    <x v="14"/>
    <x v="146"/>
    <x v="4"/>
    <x v="1"/>
    <x v="0"/>
    <n v="5.2631578947368397E-2"/>
  </r>
  <r>
    <x v="3"/>
    <x v="15"/>
    <x v="14"/>
    <x v="146"/>
    <x v="2"/>
    <x v="0"/>
    <x v="0"/>
    <n v="2.9411764705882401E-2"/>
  </r>
  <r>
    <x v="3"/>
    <x v="15"/>
    <x v="14"/>
    <x v="146"/>
    <x v="2"/>
    <x v="1"/>
    <x v="0"/>
    <n v="2.32558139534884E-2"/>
  </r>
  <r>
    <x v="3"/>
    <x v="15"/>
    <x v="14"/>
    <x v="146"/>
    <x v="3"/>
    <x v="0"/>
    <x v="0"/>
    <n v="3.0769230769230799E-2"/>
  </r>
  <r>
    <x v="3"/>
    <x v="15"/>
    <x v="14"/>
    <x v="146"/>
    <x v="3"/>
    <x v="1"/>
    <x v="0"/>
    <n v="2.6315789473684199E-2"/>
  </r>
  <r>
    <x v="3"/>
    <x v="15"/>
    <x v="14"/>
    <x v="147"/>
    <x v="5"/>
    <x v="0"/>
    <x v="1"/>
    <n v="2.8571428571428598E-2"/>
  </r>
  <r>
    <x v="3"/>
    <x v="15"/>
    <x v="14"/>
    <x v="147"/>
    <x v="5"/>
    <x v="0"/>
    <x v="0"/>
    <n v="0.314285714285714"/>
  </r>
  <r>
    <x v="3"/>
    <x v="15"/>
    <x v="14"/>
    <x v="147"/>
    <x v="5"/>
    <x v="1"/>
    <x v="1"/>
    <n v="9.0909090909090898E-2"/>
  </r>
  <r>
    <x v="3"/>
    <x v="15"/>
    <x v="14"/>
    <x v="147"/>
    <x v="5"/>
    <x v="1"/>
    <x v="0"/>
    <n v="9.0909090909090898E-2"/>
  </r>
  <r>
    <x v="3"/>
    <x v="15"/>
    <x v="14"/>
    <x v="147"/>
    <x v="6"/>
    <x v="1"/>
    <x v="0"/>
    <n v="9.0909090909090898E-2"/>
  </r>
  <r>
    <x v="3"/>
    <x v="15"/>
    <x v="14"/>
    <x v="147"/>
    <x v="7"/>
    <x v="1"/>
    <x v="0"/>
    <n v="0.1"/>
  </r>
  <r>
    <x v="3"/>
    <x v="15"/>
    <x v="14"/>
    <x v="147"/>
    <x v="4"/>
    <x v="0"/>
    <x v="1"/>
    <n v="1.0416666666666701E-2"/>
  </r>
  <r>
    <x v="3"/>
    <x v="15"/>
    <x v="14"/>
    <x v="147"/>
    <x v="4"/>
    <x v="0"/>
    <x v="0"/>
    <n v="0.19191919191919199"/>
  </r>
  <r>
    <x v="3"/>
    <x v="15"/>
    <x v="14"/>
    <x v="147"/>
    <x v="4"/>
    <x v="1"/>
    <x v="1"/>
    <n v="5.4054054054054099E-2"/>
  </r>
  <r>
    <x v="3"/>
    <x v="15"/>
    <x v="14"/>
    <x v="147"/>
    <x v="4"/>
    <x v="1"/>
    <x v="0"/>
    <n v="0.105263157894737"/>
  </r>
  <r>
    <x v="3"/>
    <x v="15"/>
    <x v="14"/>
    <x v="147"/>
    <x v="0"/>
    <x v="0"/>
    <x v="1"/>
    <n v="7.4074074074074103E-3"/>
  </r>
  <r>
    <x v="3"/>
    <x v="15"/>
    <x v="14"/>
    <x v="147"/>
    <x v="0"/>
    <x v="0"/>
    <x v="0"/>
    <n v="2.2222222222222199E-2"/>
  </r>
  <r>
    <x v="3"/>
    <x v="15"/>
    <x v="14"/>
    <x v="147"/>
    <x v="0"/>
    <x v="1"/>
    <x v="0"/>
    <n v="3.8461538461538498E-2"/>
  </r>
  <r>
    <x v="3"/>
    <x v="15"/>
    <x v="14"/>
    <x v="147"/>
    <x v="2"/>
    <x v="0"/>
    <x v="1"/>
    <n v="1.5151515151515201E-2"/>
  </r>
  <r>
    <x v="3"/>
    <x v="15"/>
    <x v="14"/>
    <x v="147"/>
    <x v="2"/>
    <x v="0"/>
    <x v="0"/>
    <n v="8.8235294117647106E-2"/>
  </r>
  <r>
    <x v="3"/>
    <x v="15"/>
    <x v="14"/>
    <x v="147"/>
    <x v="2"/>
    <x v="1"/>
    <x v="0"/>
    <n v="4.6511627906976702E-2"/>
  </r>
  <r>
    <x v="3"/>
    <x v="15"/>
    <x v="14"/>
    <x v="147"/>
    <x v="3"/>
    <x v="0"/>
    <x v="1"/>
    <n v="1.5625E-2"/>
  </r>
  <r>
    <x v="3"/>
    <x v="15"/>
    <x v="14"/>
    <x v="147"/>
    <x v="3"/>
    <x v="0"/>
    <x v="0"/>
    <n v="9.2307692307692299E-2"/>
  </r>
  <r>
    <x v="3"/>
    <x v="15"/>
    <x v="14"/>
    <x v="147"/>
    <x v="3"/>
    <x v="1"/>
    <x v="0"/>
    <n v="5.2631578947368397E-2"/>
  </r>
  <r>
    <x v="3"/>
    <x v="15"/>
    <x v="14"/>
    <x v="148"/>
    <x v="1"/>
    <x v="0"/>
    <x v="0"/>
    <n v="3.5087719298245598E-2"/>
  </r>
  <r>
    <x v="3"/>
    <x v="15"/>
    <x v="14"/>
    <x v="148"/>
    <x v="1"/>
    <x v="1"/>
    <x v="0"/>
    <n v="2.6315789473684199E-2"/>
  </r>
  <r>
    <x v="3"/>
    <x v="15"/>
    <x v="14"/>
    <x v="148"/>
    <x v="6"/>
    <x v="0"/>
    <x v="0"/>
    <n v="4.3478260869565202E-2"/>
  </r>
  <r>
    <x v="3"/>
    <x v="15"/>
    <x v="14"/>
    <x v="148"/>
    <x v="7"/>
    <x v="0"/>
    <x v="0"/>
    <n v="4.3478260869565202E-2"/>
  </r>
  <r>
    <x v="3"/>
    <x v="15"/>
    <x v="14"/>
    <x v="148"/>
    <x v="4"/>
    <x v="0"/>
    <x v="0"/>
    <n v="5.0505050505050497E-2"/>
  </r>
  <r>
    <x v="3"/>
    <x v="15"/>
    <x v="14"/>
    <x v="148"/>
    <x v="4"/>
    <x v="1"/>
    <x v="0"/>
    <n v="2.6315789473684199E-2"/>
  </r>
  <r>
    <x v="3"/>
    <x v="15"/>
    <x v="14"/>
    <x v="148"/>
    <x v="0"/>
    <x v="0"/>
    <x v="0"/>
    <n v="7.4074074074074103E-3"/>
  </r>
  <r>
    <x v="3"/>
    <x v="15"/>
    <x v="14"/>
    <x v="148"/>
    <x v="2"/>
    <x v="0"/>
    <x v="0"/>
    <n v="5.8823529411764698E-2"/>
  </r>
  <r>
    <x v="3"/>
    <x v="15"/>
    <x v="14"/>
    <x v="148"/>
    <x v="2"/>
    <x v="1"/>
    <x v="0"/>
    <n v="2.32558139534884E-2"/>
  </r>
  <r>
    <x v="3"/>
    <x v="15"/>
    <x v="14"/>
    <x v="148"/>
    <x v="3"/>
    <x v="0"/>
    <x v="0"/>
    <n v="6.15384615384615E-2"/>
  </r>
  <r>
    <x v="3"/>
    <x v="15"/>
    <x v="14"/>
    <x v="148"/>
    <x v="3"/>
    <x v="1"/>
    <x v="0"/>
    <n v="2.6315789473684199E-2"/>
  </r>
  <r>
    <x v="3"/>
    <x v="15"/>
    <x v="14"/>
    <x v="149"/>
    <x v="1"/>
    <x v="0"/>
    <x v="1"/>
    <n v="1.7543859649122799E-2"/>
  </r>
  <r>
    <x v="3"/>
    <x v="15"/>
    <x v="14"/>
    <x v="149"/>
    <x v="1"/>
    <x v="0"/>
    <x v="0"/>
    <n v="1.7543859649122799E-2"/>
  </r>
  <r>
    <x v="3"/>
    <x v="15"/>
    <x v="14"/>
    <x v="149"/>
    <x v="1"/>
    <x v="1"/>
    <x v="1"/>
    <n v="2.6315789473684199E-2"/>
  </r>
  <r>
    <x v="3"/>
    <x v="15"/>
    <x v="14"/>
    <x v="149"/>
    <x v="6"/>
    <x v="0"/>
    <x v="0"/>
    <n v="4.3478260869565202E-2"/>
  </r>
  <r>
    <x v="3"/>
    <x v="15"/>
    <x v="14"/>
    <x v="149"/>
    <x v="6"/>
    <x v="1"/>
    <x v="0"/>
    <n v="9.0909090909090898E-2"/>
  </r>
  <r>
    <x v="3"/>
    <x v="15"/>
    <x v="14"/>
    <x v="149"/>
    <x v="7"/>
    <x v="0"/>
    <x v="0"/>
    <n v="4.3478260869565202E-2"/>
  </r>
  <r>
    <x v="3"/>
    <x v="15"/>
    <x v="14"/>
    <x v="149"/>
    <x v="7"/>
    <x v="1"/>
    <x v="0"/>
    <n v="0.1"/>
  </r>
  <r>
    <x v="3"/>
    <x v="15"/>
    <x v="14"/>
    <x v="149"/>
    <x v="4"/>
    <x v="0"/>
    <x v="0"/>
    <n v="2.02020202020202E-2"/>
  </r>
  <r>
    <x v="3"/>
    <x v="15"/>
    <x v="14"/>
    <x v="149"/>
    <x v="4"/>
    <x v="1"/>
    <x v="0"/>
    <n v="2.6315789473684199E-2"/>
  </r>
  <r>
    <x v="3"/>
    <x v="15"/>
    <x v="14"/>
    <x v="149"/>
    <x v="0"/>
    <x v="0"/>
    <x v="0"/>
    <n v="2.2222222222222199E-2"/>
  </r>
  <r>
    <x v="3"/>
    <x v="15"/>
    <x v="14"/>
    <x v="149"/>
    <x v="2"/>
    <x v="0"/>
    <x v="0"/>
    <n v="2.9411764705882401E-2"/>
  </r>
  <r>
    <x v="3"/>
    <x v="15"/>
    <x v="14"/>
    <x v="149"/>
    <x v="3"/>
    <x v="0"/>
    <x v="0"/>
    <n v="3.0769230769230799E-2"/>
  </r>
  <r>
    <x v="3"/>
    <x v="15"/>
    <x v="14"/>
    <x v="150"/>
    <x v="1"/>
    <x v="1"/>
    <x v="1"/>
    <n v="2.6315789473684199E-2"/>
  </r>
  <r>
    <x v="3"/>
    <x v="15"/>
    <x v="14"/>
    <x v="151"/>
    <x v="5"/>
    <x v="0"/>
    <x v="0"/>
    <n v="2.8571428571428598E-2"/>
  </r>
  <r>
    <x v="3"/>
    <x v="15"/>
    <x v="14"/>
    <x v="151"/>
    <x v="4"/>
    <x v="0"/>
    <x v="0"/>
    <n v="1.01010101010101E-2"/>
  </r>
  <r>
    <x v="3"/>
    <x v="15"/>
    <x v="14"/>
    <x v="151"/>
    <x v="4"/>
    <x v="1"/>
    <x v="0"/>
    <n v="2.6315789473684199E-2"/>
  </r>
  <r>
    <x v="3"/>
    <x v="15"/>
    <x v="14"/>
    <x v="151"/>
    <x v="0"/>
    <x v="0"/>
    <x v="0"/>
    <n v="7.4074074074074103E-3"/>
  </r>
  <r>
    <x v="3"/>
    <x v="15"/>
    <x v="14"/>
    <x v="151"/>
    <x v="2"/>
    <x v="0"/>
    <x v="0"/>
    <n v="1.4705882352941201E-2"/>
  </r>
  <r>
    <x v="3"/>
    <x v="15"/>
    <x v="14"/>
    <x v="151"/>
    <x v="3"/>
    <x v="0"/>
    <x v="0"/>
    <n v="1.5384615384615399E-2"/>
  </r>
  <r>
    <x v="3"/>
    <x v="15"/>
    <x v="14"/>
    <x v="152"/>
    <x v="5"/>
    <x v="0"/>
    <x v="0"/>
    <n v="2.8571428571428598E-2"/>
  </r>
  <r>
    <x v="3"/>
    <x v="15"/>
    <x v="14"/>
    <x v="152"/>
    <x v="6"/>
    <x v="0"/>
    <x v="1"/>
    <n v="4.1666666666666699E-2"/>
  </r>
  <r>
    <x v="3"/>
    <x v="15"/>
    <x v="14"/>
    <x v="152"/>
    <x v="7"/>
    <x v="0"/>
    <x v="1"/>
    <n v="4.1666666666666699E-2"/>
  </r>
  <r>
    <x v="3"/>
    <x v="15"/>
    <x v="14"/>
    <x v="152"/>
    <x v="4"/>
    <x v="0"/>
    <x v="1"/>
    <n v="1.0416666666666701E-2"/>
  </r>
  <r>
    <x v="3"/>
    <x v="15"/>
    <x v="14"/>
    <x v="153"/>
    <x v="4"/>
    <x v="1"/>
    <x v="1"/>
    <n v="2.7027027027027001E-2"/>
  </r>
  <r>
    <x v="3"/>
    <x v="15"/>
    <x v="14"/>
    <x v="153"/>
    <x v="4"/>
    <x v="1"/>
    <x v="0"/>
    <n v="2.6315789473684199E-2"/>
  </r>
  <r>
    <x v="3"/>
    <x v="15"/>
    <x v="14"/>
    <x v="154"/>
    <x v="6"/>
    <x v="1"/>
    <x v="1"/>
    <n v="9.0909090909090898E-2"/>
  </r>
  <r>
    <x v="3"/>
    <x v="15"/>
    <x v="14"/>
    <x v="154"/>
    <x v="7"/>
    <x v="1"/>
    <x v="1"/>
    <n v="0.1"/>
  </r>
  <r>
    <x v="3"/>
    <x v="15"/>
    <x v="14"/>
    <x v="155"/>
    <x v="1"/>
    <x v="1"/>
    <x v="1"/>
    <n v="2.6315789473684199E-2"/>
  </r>
  <r>
    <x v="3"/>
    <x v="15"/>
    <x v="14"/>
    <x v="155"/>
    <x v="1"/>
    <x v="1"/>
    <x v="0"/>
    <n v="2.6315789473684199E-2"/>
  </r>
  <r>
    <x v="3"/>
    <x v="15"/>
    <x v="14"/>
    <x v="155"/>
    <x v="4"/>
    <x v="0"/>
    <x v="1"/>
    <n v="1.0416666666666701E-2"/>
  </r>
  <r>
    <x v="3"/>
    <x v="15"/>
    <x v="14"/>
    <x v="155"/>
    <x v="4"/>
    <x v="0"/>
    <x v="0"/>
    <n v="1.01010101010101E-2"/>
  </r>
  <r>
    <x v="3"/>
    <x v="15"/>
    <x v="14"/>
    <x v="155"/>
    <x v="0"/>
    <x v="0"/>
    <x v="1"/>
    <n v="7.4074074074074103E-3"/>
  </r>
  <r>
    <x v="3"/>
    <x v="15"/>
    <x v="14"/>
    <x v="155"/>
    <x v="0"/>
    <x v="0"/>
    <x v="0"/>
    <n v="7.4074074074074103E-3"/>
  </r>
  <r>
    <x v="3"/>
    <x v="15"/>
    <x v="14"/>
    <x v="155"/>
    <x v="2"/>
    <x v="1"/>
    <x v="1"/>
    <n v="2.32558139534884E-2"/>
  </r>
  <r>
    <x v="3"/>
    <x v="15"/>
    <x v="14"/>
    <x v="155"/>
    <x v="2"/>
    <x v="1"/>
    <x v="0"/>
    <n v="2.32558139534884E-2"/>
  </r>
  <r>
    <x v="3"/>
    <x v="15"/>
    <x v="14"/>
    <x v="155"/>
    <x v="3"/>
    <x v="1"/>
    <x v="1"/>
    <n v="2.6315789473684199E-2"/>
  </r>
  <r>
    <x v="3"/>
    <x v="15"/>
    <x v="14"/>
    <x v="155"/>
    <x v="3"/>
    <x v="1"/>
    <x v="0"/>
    <n v="2.6315789473684199E-2"/>
  </r>
  <r>
    <x v="3"/>
    <x v="15"/>
    <x v="14"/>
    <x v="156"/>
    <x v="1"/>
    <x v="0"/>
    <x v="1"/>
    <n v="1.7543859649122799E-2"/>
  </r>
  <r>
    <x v="3"/>
    <x v="15"/>
    <x v="14"/>
    <x v="157"/>
    <x v="1"/>
    <x v="0"/>
    <x v="1"/>
    <n v="1.7543859649122799E-2"/>
  </r>
  <r>
    <x v="3"/>
    <x v="15"/>
    <x v="14"/>
    <x v="157"/>
    <x v="1"/>
    <x v="0"/>
    <x v="0"/>
    <n v="1.7543859649122799E-2"/>
  </r>
  <r>
    <x v="3"/>
    <x v="15"/>
    <x v="14"/>
    <x v="157"/>
    <x v="2"/>
    <x v="0"/>
    <x v="1"/>
    <n v="1.5151515151515201E-2"/>
  </r>
  <r>
    <x v="3"/>
    <x v="15"/>
    <x v="14"/>
    <x v="157"/>
    <x v="2"/>
    <x v="0"/>
    <x v="0"/>
    <n v="1.4705882352941201E-2"/>
  </r>
  <r>
    <x v="3"/>
    <x v="15"/>
    <x v="14"/>
    <x v="157"/>
    <x v="3"/>
    <x v="0"/>
    <x v="1"/>
    <n v="1.5625E-2"/>
  </r>
  <r>
    <x v="3"/>
    <x v="15"/>
    <x v="14"/>
    <x v="157"/>
    <x v="3"/>
    <x v="0"/>
    <x v="0"/>
    <n v="1.5384615384615399E-2"/>
  </r>
  <r>
    <x v="3"/>
    <x v="15"/>
    <x v="14"/>
    <x v="158"/>
    <x v="4"/>
    <x v="1"/>
    <x v="1"/>
    <n v="2.7027027027027001E-2"/>
  </r>
  <r>
    <x v="3"/>
    <x v="15"/>
    <x v="14"/>
    <x v="158"/>
    <x v="4"/>
    <x v="1"/>
    <x v="0"/>
    <n v="2.6315789473684199E-2"/>
  </r>
  <r>
    <x v="3"/>
    <x v="15"/>
    <x v="14"/>
    <x v="158"/>
    <x v="0"/>
    <x v="0"/>
    <x v="1"/>
    <n v="7.4074074074074103E-3"/>
  </r>
  <r>
    <x v="3"/>
    <x v="15"/>
    <x v="14"/>
    <x v="159"/>
    <x v="1"/>
    <x v="1"/>
    <x v="1"/>
    <n v="2.6315789473684199E-2"/>
  </r>
  <r>
    <x v="3"/>
    <x v="15"/>
    <x v="14"/>
    <x v="159"/>
    <x v="1"/>
    <x v="1"/>
    <x v="0"/>
    <n v="2.6315789473684199E-2"/>
  </r>
  <r>
    <x v="3"/>
    <x v="15"/>
    <x v="14"/>
    <x v="160"/>
    <x v="5"/>
    <x v="0"/>
    <x v="0"/>
    <n v="2.8571428571428598E-2"/>
  </r>
  <r>
    <x v="3"/>
    <x v="15"/>
    <x v="14"/>
    <x v="160"/>
    <x v="1"/>
    <x v="1"/>
    <x v="1"/>
    <n v="2.6315789473684199E-2"/>
  </r>
  <r>
    <x v="3"/>
    <x v="15"/>
    <x v="14"/>
    <x v="160"/>
    <x v="1"/>
    <x v="1"/>
    <x v="0"/>
    <n v="2.6315789473684199E-2"/>
  </r>
  <r>
    <x v="3"/>
    <x v="15"/>
    <x v="14"/>
    <x v="160"/>
    <x v="6"/>
    <x v="1"/>
    <x v="0"/>
    <n v="0.18181818181818199"/>
  </r>
  <r>
    <x v="3"/>
    <x v="15"/>
    <x v="14"/>
    <x v="160"/>
    <x v="7"/>
    <x v="1"/>
    <x v="0"/>
    <n v="0.2"/>
  </r>
  <r>
    <x v="3"/>
    <x v="15"/>
    <x v="14"/>
    <x v="160"/>
    <x v="4"/>
    <x v="0"/>
    <x v="1"/>
    <n v="1.0416666666666701E-2"/>
  </r>
  <r>
    <x v="3"/>
    <x v="15"/>
    <x v="14"/>
    <x v="160"/>
    <x v="4"/>
    <x v="0"/>
    <x v="0"/>
    <n v="3.03030303030303E-2"/>
  </r>
  <r>
    <x v="3"/>
    <x v="15"/>
    <x v="14"/>
    <x v="160"/>
    <x v="4"/>
    <x v="1"/>
    <x v="1"/>
    <n v="2.7027027027027001E-2"/>
  </r>
  <r>
    <x v="3"/>
    <x v="15"/>
    <x v="14"/>
    <x v="160"/>
    <x v="4"/>
    <x v="1"/>
    <x v="0"/>
    <n v="2.6315789473684199E-2"/>
  </r>
  <r>
    <x v="3"/>
    <x v="15"/>
    <x v="14"/>
    <x v="160"/>
    <x v="0"/>
    <x v="0"/>
    <x v="1"/>
    <n v="7.4074074074074103E-3"/>
  </r>
  <r>
    <x v="3"/>
    <x v="15"/>
    <x v="14"/>
    <x v="161"/>
    <x v="6"/>
    <x v="0"/>
    <x v="0"/>
    <n v="4.3478260869565202E-2"/>
  </r>
  <r>
    <x v="3"/>
    <x v="15"/>
    <x v="14"/>
    <x v="161"/>
    <x v="7"/>
    <x v="0"/>
    <x v="0"/>
    <n v="4.3478260869565202E-2"/>
  </r>
  <r>
    <x v="3"/>
    <x v="15"/>
    <x v="14"/>
    <x v="161"/>
    <x v="4"/>
    <x v="0"/>
    <x v="0"/>
    <n v="1.01010101010101E-2"/>
  </r>
  <r>
    <x v="3"/>
    <x v="15"/>
    <x v="14"/>
    <x v="161"/>
    <x v="4"/>
    <x v="1"/>
    <x v="1"/>
    <n v="2.7027027027027001E-2"/>
  </r>
  <r>
    <x v="3"/>
    <x v="15"/>
    <x v="14"/>
    <x v="161"/>
    <x v="4"/>
    <x v="1"/>
    <x v="0"/>
    <n v="5.2631578947368397E-2"/>
  </r>
  <r>
    <x v="3"/>
    <x v="15"/>
    <x v="14"/>
    <x v="161"/>
    <x v="2"/>
    <x v="1"/>
    <x v="1"/>
    <n v="2.32558139534884E-2"/>
  </r>
  <r>
    <x v="3"/>
    <x v="15"/>
    <x v="14"/>
    <x v="161"/>
    <x v="2"/>
    <x v="1"/>
    <x v="0"/>
    <n v="2.32558139534884E-2"/>
  </r>
  <r>
    <x v="3"/>
    <x v="15"/>
    <x v="14"/>
    <x v="161"/>
    <x v="3"/>
    <x v="1"/>
    <x v="1"/>
    <n v="2.6315789473684199E-2"/>
  </r>
  <r>
    <x v="3"/>
    <x v="15"/>
    <x v="14"/>
    <x v="161"/>
    <x v="3"/>
    <x v="1"/>
    <x v="0"/>
    <n v="2.6315789473684199E-2"/>
  </r>
  <r>
    <x v="3"/>
    <x v="15"/>
    <x v="14"/>
    <x v="162"/>
    <x v="1"/>
    <x v="0"/>
    <x v="1"/>
    <n v="1.7543859649122799E-2"/>
  </r>
  <r>
    <x v="3"/>
    <x v="15"/>
    <x v="14"/>
    <x v="162"/>
    <x v="1"/>
    <x v="0"/>
    <x v="0"/>
    <n v="1.7543859649122799E-2"/>
  </r>
  <r>
    <x v="3"/>
    <x v="15"/>
    <x v="14"/>
    <x v="162"/>
    <x v="0"/>
    <x v="0"/>
    <x v="1"/>
    <n v="7.4074074074074103E-3"/>
  </r>
  <r>
    <x v="3"/>
    <x v="15"/>
    <x v="14"/>
    <x v="162"/>
    <x v="0"/>
    <x v="0"/>
    <x v="0"/>
    <n v="7.4074074074074103E-3"/>
  </r>
  <r>
    <x v="3"/>
    <x v="15"/>
    <x v="14"/>
    <x v="163"/>
    <x v="4"/>
    <x v="0"/>
    <x v="0"/>
    <n v="2.02020202020202E-2"/>
  </r>
  <r>
    <x v="3"/>
    <x v="15"/>
    <x v="14"/>
    <x v="163"/>
    <x v="0"/>
    <x v="0"/>
    <x v="0"/>
    <n v="7.4074074074074103E-3"/>
  </r>
  <r>
    <x v="3"/>
    <x v="15"/>
    <x v="14"/>
    <x v="163"/>
    <x v="2"/>
    <x v="0"/>
    <x v="0"/>
    <n v="2.9411764705882401E-2"/>
  </r>
  <r>
    <x v="3"/>
    <x v="15"/>
    <x v="14"/>
    <x v="163"/>
    <x v="3"/>
    <x v="0"/>
    <x v="0"/>
    <n v="3.0769230769230799E-2"/>
  </r>
  <r>
    <x v="3"/>
    <x v="15"/>
    <x v="14"/>
    <x v="164"/>
    <x v="2"/>
    <x v="1"/>
    <x v="1"/>
    <n v="2.32558139534884E-2"/>
  </r>
  <r>
    <x v="3"/>
    <x v="15"/>
    <x v="14"/>
    <x v="164"/>
    <x v="2"/>
    <x v="1"/>
    <x v="0"/>
    <n v="2.32558139534884E-2"/>
  </r>
  <r>
    <x v="3"/>
    <x v="15"/>
    <x v="14"/>
    <x v="164"/>
    <x v="3"/>
    <x v="1"/>
    <x v="1"/>
    <n v="2.6315789473684199E-2"/>
  </r>
  <r>
    <x v="3"/>
    <x v="15"/>
    <x v="14"/>
    <x v="164"/>
    <x v="3"/>
    <x v="1"/>
    <x v="0"/>
    <n v="2.6315789473684199E-2"/>
  </r>
  <r>
    <x v="3"/>
    <x v="15"/>
    <x v="14"/>
    <x v="165"/>
    <x v="5"/>
    <x v="0"/>
    <x v="1"/>
    <n v="2.8571428571428598E-2"/>
  </r>
  <r>
    <x v="3"/>
    <x v="15"/>
    <x v="14"/>
    <x v="166"/>
    <x v="0"/>
    <x v="0"/>
    <x v="1"/>
    <n v="7.4074074074074103E-3"/>
  </r>
  <r>
    <x v="3"/>
    <x v="15"/>
    <x v="14"/>
    <x v="167"/>
    <x v="1"/>
    <x v="0"/>
    <x v="1"/>
    <n v="1.7543859649122799E-2"/>
  </r>
  <r>
    <x v="3"/>
    <x v="15"/>
    <x v="14"/>
    <x v="167"/>
    <x v="4"/>
    <x v="0"/>
    <x v="1"/>
    <n v="1.0416666666666701E-2"/>
  </r>
  <r>
    <x v="3"/>
    <x v="15"/>
    <x v="14"/>
    <x v="167"/>
    <x v="0"/>
    <x v="0"/>
    <x v="1"/>
    <n v="7.4074074074074103E-3"/>
  </r>
  <r>
    <x v="3"/>
    <x v="15"/>
    <x v="14"/>
    <x v="167"/>
    <x v="0"/>
    <x v="0"/>
    <x v="0"/>
    <n v="7.4074074074074103E-3"/>
  </r>
  <r>
    <x v="3"/>
    <x v="15"/>
    <x v="14"/>
    <x v="168"/>
    <x v="2"/>
    <x v="0"/>
    <x v="1"/>
    <n v="1.5151515151515201E-2"/>
  </r>
  <r>
    <x v="3"/>
    <x v="15"/>
    <x v="14"/>
    <x v="168"/>
    <x v="3"/>
    <x v="0"/>
    <x v="1"/>
    <n v="1.5625E-2"/>
  </r>
  <r>
    <x v="3"/>
    <x v="15"/>
    <x v="14"/>
    <x v="169"/>
    <x v="0"/>
    <x v="0"/>
    <x v="1"/>
    <n v="7.4074074074074103E-3"/>
  </r>
  <r>
    <x v="3"/>
    <x v="15"/>
    <x v="14"/>
    <x v="170"/>
    <x v="1"/>
    <x v="1"/>
    <x v="1"/>
    <n v="2.6315789473684199E-2"/>
  </r>
  <r>
    <x v="3"/>
    <x v="15"/>
    <x v="14"/>
    <x v="171"/>
    <x v="5"/>
    <x v="0"/>
    <x v="1"/>
    <n v="2.8571428571428598E-2"/>
  </r>
  <r>
    <x v="3"/>
    <x v="15"/>
    <x v="14"/>
    <x v="171"/>
    <x v="5"/>
    <x v="0"/>
    <x v="0"/>
    <n v="2.8571428571428598E-2"/>
  </r>
  <r>
    <x v="3"/>
    <x v="15"/>
    <x v="14"/>
    <x v="172"/>
    <x v="1"/>
    <x v="0"/>
    <x v="0"/>
    <n v="1.7543859649122799E-2"/>
  </r>
  <r>
    <x v="3"/>
    <x v="15"/>
    <x v="14"/>
    <x v="172"/>
    <x v="0"/>
    <x v="0"/>
    <x v="0"/>
    <n v="7.4074074074074103E-3"/>
  </r>
  <r>
    <x v="3"/>
    <x v="15"/>
    <x v="14"/>
    <x v="172"/>
    <x v="2"/>
    <x v="0"/>
    <x v="0"/>
    <n v="1.4705882352941201E-2"/>
  </r>
  <r>
    <x v="3"/>
    <x v="15"/>
    <x v="14"/>
    <x v="172"/>
    <x v="3"/>
    <x v="0"/>
    <x v="0"/>
    <n v="1.5384615384615399E-2"/>
  </r>
  <r>
    <x v="3"/>
    <x v="15"/>
    <x v="14"/>
    <x v="173"/>
    <x v="1"/>
    <x v="0"/>
    <x v="1"/>
    <n v="1.7543859649122799E-2"/>
  </r>
  <r>
    <x v="3"/>
    <x v="15"/>
    <x v="14"/>
    <x v="173"/>
    <x v="1"/>
    <x v="0"/>
    <x v="0"/>
    <n v="7.0175438596491196E-2"/>
  </r>
  <r>
    <x v="3"/>
    <x v="15"/>
    <x v="14"/>
    <x v="173"/>
    <x v="1"/>
    <x v="1"/>
    <x v="1"/>
    <n v="5.2631578947368397E-2"/>
  </r>
  <r>
    <x v="3"/>
    <x v="15"/>
    <x v="14"/>
    <x v="173"/>
    <x v="1"/>
    <x v="1"/>
    <x v="0"/>
    <n v="7.8947368421052599E-2"/>
  </r>
  <r>
    <x v="3"/>
    <x v="15"/>
    <x v="14"/>
    <x v="173"/>
    <x v="6"/>
    <x v="0"/>
    <x v="1"/>
    <n v="4.1666666666666699E-2"/>
  </r>
  <r>
    <x v="3"/>
    <x v="15"/>
    <x v="14"/>
    <x v="173"/>
    <x v="6"/>
    <x v="0"/>
    <x v="0"/>
    <n v="4.3478260869565202E-2"/>
  </r>
  <r>
    <x v="3"/>
    <x v="15"/>
    <x v="14"/>
    <x v="173"/>
    <x v="7"/>
    <x v="0"/>
    <x v="1"/>
    <n v="4.1666666666666699E-2"/>
  </r>
  <r>
    <x v="3"/>
    <x v="15"/>
    <x v="14"/>
    <x v="173"/>
    <x v="7"/>
    <x v="0"/>
    <x v="0"/>
    <n v="4.3478260869565202E-2"/>
  </r>
  <r>
    <x v="3"/>
    <x v="15"/>
    <x v="14"/>
    <x v="173"/>
    <x v="0"/>
    <x v="1"/>
    <x v="0"/>
    <n v="1.9230769230769201E-2"/>
  </r>
  <r>
    <x v="3"/>
    <x v="15"/>
    <x v="14"/>
    <x v="174"/>
    <x v="1"/>
    <x v="0"/>
    <x v="0"/>
    <n v="1.7543859649122799E-2"/>
  </r>
  <r>
    <x v="3"/>
    <x v="15"/>
    <x v="14"/>
    <x v="174"/>
    <x v="6"/>
    <x v="0"/>
    <x v="0"/>
    <n v="4.3478260869565202E-2"/>
  </r>
  <r>
    <x v="3"/>
    <x v="15"/>
    <x v="14"/>
    <x v="174"/>
    <x v="6"/>
    <x v="1"/>
    <x v="1"/>
    <n v="0.18181818181818199"/>
  </r>
  <r>
    <x v="3"/>
    <x v="15"/>
    <x v="14"/>
    <x v="174"/>
    <x v="6"/>
    <x v="1"/>
    <x v="0"/>
    <n v="0.18181818181818199"/>
  </r>
  <r>
    <x v="3"/>
    <x v="15"/>
    <x v="14"/>
    <x v="174"/>
    <x v="7"/>
    <x v="0"/>
    <x v="0"/>
    <n v="4.3478260869565202E-2"/>
  </r>
  <r>
    <x v="3"/>
    <x v="15"/>
    <x v="14"/>
    <x v="174"/>
    <x v="7"/>
    <x v="1"/>
    <x v="1"/>
    <n v="0.2"/>
  </r>
  <r>
    <x v="3"/>
    <x v="15"/>
    <x v="14"/>
    <x v="174"/>
    <x v="7"/>
    <x v="1"/>
    <x v="0"/>
    <n v="0.2"/>
  </r>
  <r>
    <x v="3"/>
    <x v="15"/>
    <x v="14"/>
    <x v="174"/>
    <x v="4"/>
    <x v="1"/>
    <x v="0"/>
    <n v="5.2631578947368397E-2"/>
  </r>
  <r>
    <x v="3"/>
    <x v="15"/>
    <x v="14"/>
    <x v="174"/>
    <x v="0"/>
    <x v="0"/>
    <x v="0"/>
    <n v="7.4074074074074103E-3"/>
  </r>
  <r>
    <x v="3"/>
    <x v="15"/>
    <x v="14"/>
    <x v="174"/>
    <x v="2"/>
    <x v="1"/>
    <x v="0"/>
    <n v="2.32558139534884E-2"/>
  </r>
  <r>
    <x v="3"/>
    <x v="15"/>
    <x v="14"/>
    <x v="174"/>
    <x v="3"/>
    <x v="1"/>
    <x v="0"/>
    <n v="2.6315789473684199E-2"/>
  </r>
  <r>
    <x v="3"/>
    <x v="15"/>
    <x v="14"/>
    <x v="175"/>
    <x v="6"/>
    <x v="0"/>
    <x v="1"/>
    <n v="4.1666666666666699E-2"/>
  </r>
  <r>
    <x v="3"/>
    <x v="15"/>
    <x v="14"/>
    <x v="175"/>
    <x v="7"/>
    <x v="0"/>
    <x v="1"/>
    <n v="4.1666666666666699E-2"/>
  </r>
  <r>
    <x v="3"/>
    <x v="15"/>
    <x v="14"/>
    <x v="176"/>
    <x v="5"/>
    <x v="1"/>
    <x v="0"/>
    <n v="9.0909090909090898E-2"/>
  </r>
  <r>
    <x v="3"/>
    <x v="15"/>
    <x v="14"/>
    <x v="176"/>
    <x v="1"/>
    <x v="0"/>
    <x v="1"/>
    <n v="1.7543859649122799E-2"/>
  </r>
  <r>
    <x v="3"/>
    <x v="15"/>
    <x v="14"/>
    <x v="176"/>
    <x v="1"/>
    <x v="1"/>
    <x v="1"/>
    <n v="2.6315789473684199E-2"/>
  </r>
  <r>
    <x v="3"/>
    <x v="15"/>
    <x v="14"/>
    <x v="176"/>
    <x v="0"/>
    <x v="0"/>
    <x v="1"/>
    <n v="7.4074074074074103E-3"/>
  </r>
  <r>
    <x v="3"/>
    <x v="15"/>
    <x v="14"/>
    <x v="176"/>
    <x v="0"/>
    <x v="1"/>
    <x v="1"/>
    <n v="1.9230769230769201E-2"/>
  </r>
  <r>
    <x v="3"/>
    <x v="15"/>
    <x v="14"/>
    <x v="177"/>
    <x v="4"/>
    <x v="0"/>
    <x v="1"/>
    <n v="1.0416666666666701E-2"/>
  </r>
  <r>
    <x v="3"/>
    <x v="15"/>
    <x v="14"/>
    <x v="178"/>
    <x v="0"/>
    <x v="0"/>
    <x v="1"/>
    <n v="7.4074074074074103E-3"/>
  </r>
  <r>
    <x v="3"/>
    <x v="15"/>
    <x v="14"/>
    <x v="178"/>
    <x v="0"/>
    <x v="0"/>
    <x v="0"/>
    <n v="7.4074074074074103E-3"/>
  </r>
  <r>
    <x v="3"/>
    <x v="15"/>
    <x v="14"/>
    <x v="179"/>
    <x v="0"/>
    <x v="0"/>
    <x v="1"/>
    <n v="7.4074074074074103E-3"/>
  </r>
  <r>
    <x v="3"/>
    <x v="15"/>
    <x v="14"/>
    <x v="180"/>
    <x v="2"/>
    <x v="1"/>
    <x v="1"/>
    <n v="2.32558139534884E-2"/>
  </r>
  <r>
    <x v="3"/>
    <x v="15"/>
    <x v="14"/>
    <x v="180"/>
    <x v="2"/>
    <x v="1"/>
    <x v="0"/>
    <n v="2.32558139534884E-2"/>
  </r>
  <r>
    <x v="3"/>
    <x v="15"/>
    <x v="14"/>
    <x v="180"/>
    <x v="3"/>
    <x v="1"/>
    <x v="1"/>
    <n v="2.6315789473684199E-2"/>
  </r>
  <r>
    <x v="3"/>
    <x v="15"/>
    <x v="14"/>
    <x v="180"/>
    <x v="3"/>
    <x v="1"/>
    <x v="0"/>
    <n v="2.6315789473684199E-2"/>
  </r>
  <r>
    <x v="3"/>
    <x v="15"/>
    <x v="14"/>
    <x v="181"/>
    <x v="1"/>
    <x v="0"/>
    <x v="1"/>
    <n v="1.7543859649122799E-2"/>
  </r>
  <r>
    <x v="3"/>
    <x v="15"/>
    <x v="14"/>
    <x v="181"/>
    <x v="1"/>
    <x v="1"/>
    <x v="1"/>
    <n v="2.6315789473684199E-2"/>
  </r>
  <r>
    <x v="3"/>
    <x v="15"/>
    <x v="14"/>
    <x v="181"/>
    <x v="1"/>
    <x v="1"/>
    <x v="0"/>
    <n v="2.6315789473684199E-2"/>
  </r>
  <r>
    <x v="3"/>
    <x v="15"/>
    <x v="14"/>
    <x v="181"/>
    <x v="2"/>
    <x v="1"/>
    <x v="1"/>
    <n v="2.32558139534884E-2"/>
  </r>
  <r>
    <x v="3"/>
    <x v="15"/>
    <x v="14"/>
    <x v="181"/>
    <x v="3"/>
    <x v="1"/>
    <x v="1"/>
    <n v="2.6315789473684199E-2"/>
  </r>
  <r>
    <x v="3"/>
    <x v="15"/>
    <x v="14"/>
    <x v="182"/>
    <x v="5"/>
    <x v="0"/>
    <x v="0"/>
    <n v="2.8571428571428598E-2"/>
  </r>
  <r>
    <x v="3"/>
    <x v="15"/>
    <x v="14"/>
    <x v="182"/>
    <x v="1"/>
    <x v="0"/>
    <x v="1"/>
    <n v="1.7543859649122799E-2"/>
  </r>
  <r>
    <x v="3"/>
    <x v="15"/>
    <x v="14"/>
    <x v="182"/>
    <x v="6"/>
    <x v="0"/>
    <x v="0"/>
    <n v="8.6956521739130405E-2"/>
  </r>
  <r>
    <x v="3"/>
    <x v="15"/>
    <x v="14"/>
    <x v="182"/>
    <x v="7"/>
    <x v="0"/>
    <x v="0"/>
    <n v="8.6956521739130405E-2"/>
  </r>
  <r>
    <x v="3"/>
    <x v="15"/>
    <x v="14"/>
    <x v="182"/>
    <x v="4"/>
    <x v="0"/>
    <x v="1"/>
    <n v="1.0416666666666701E-2"/>
  </r>
  <r>
    <x v="3"/>
    <x v="15"/>
    <x v="14"/>
    <x v="182"/>
    <x v="0"/>
    <x v="0"/>
    <x v="0"/>
    <n v="5.1851851851851899E-2"/>
  </r>
  <r>
    <x v="3"/>
    <x v="15"/>
    <x v="14"/>
    <x v="183"/>
    <x v="4"/>
    <x v="0"/>
    <x v="1"/>
    <n v="1.0416666666666701E-2"/>
  </r>
  <r>
    <x v="3"/>
    <x v="15"/>
    <x v="14"/>
    <x v="183"/>
    <x v="0"/>
    <x v="0"/>
    <x v="1"/>
    <n v="7.4074074074074103E-3"/>
  </r>
  <r>
    <x v="3"/>
    <x v="15"/>
    <x v="14"/>
    <x v="183"/>
    <x v="2"/>
    <x v="0"/>
    <x v="1"/>
    <n v="1.5151515151515201E-2"/>
  </r>
  <r>
    <x v="3"/>
    <x v="15"/>
    <x v="14"/>
    <x v="183"/>
    <x v="3"/>
    <x v="0"/>
    <x v="1"/>
    <n v="1.5625E-2"/>
  </r>
  <r>
    <x v="3"/>
    <x v="15"/>
    <x v="14"/>
    <x v="184"/>
    <x v="1"/>
    <x v="0"/>
    <x v="1"/>
    <n v="1.7543859649122799E-2"/>
  </r>
  <r>
    <x v="3"/>
    <x v="15"/>
    <x v="14"/>
    <x v="184"/>
    <x v="0"/>
    <x v="0"/>
    <x v="1"/>
    <n v="7.4074074074074103E-3"/>
  </r>
  <r>
    <x v="3"/>
    <x v="15"/>
    <x v="14"/>
    <x v="184"/>
    <x v="2"/>
    <x v="0"/>
    <x v="1"/>
    <n v="1.5151515151515201E-2"/>
  </r>
  <r>
    <x v="3"/>
    <x v="15"/>
    <x v="14"/>
    <x v="184"/>
    <x v="3"/>
    <x v="0"/>
    <x v="1"/>
    <n v="1.5625E-2"/>
  </r>
  <r>
    <x v="3"/>
    <x v="15"/>
    <x v="14"/>
    <x v="185"/>
    <x v="6"/>
    <x v="0"/>
    <x v="1"/>
    <n v="4.1666666666666699E-2"/>
  </r>
  <r>
    <x v="3"/>
    <x v="15"/>
    <x v="14"/>
    <x v="185"/>
    <x v="7"/>
    <x v="0"/>
    <x v="1"/>
    <n v="4.1666666666666699E-2"/>
  </r>
  <r>
    <x v="3"/>
    <x v="15"/>
    <x v="14"/>
    <x v="186"/>
    <x v="6"/>
    <x v="0"/>
    <x v="1"/>
    <n v="4.1666666666666699E-2"/>
  </r>
  <r>
    <x v="3"/>
    <x v="15"/>
    <x v="14"/>
    <x v="186"/>
    <x v="7"/>
    <x v="0"/>
    <x v="1"/>
    <n v="4.1666666666666699E-2"/>
  </r>
  <r>
    <x v="3"/>
    <x v="15"/>
    <x v="14"/>
    <x v="186"/>
    <x v="4"/>
    <x v="0"/>
    <x v="1"/>
    <n v="1.0416666666666701E-2"/>
  </r>
  <r>
    <x v="3"/>
    <x v="15"/>
    <x v="14"/>
    <x v="186"/>
    <x v="4"/>
    <x v="0"/>
    <x v="0"/>
    <n v="1.01010101010101E-2"/>
  </r>
  <r>
    <x v="3"/>
    <x v="15"/>
    <x v="14"/>
    <x v="186"/>
    <x v="0"/>
    <x v="1"/>
    <x v="1"/>
    <n v="1.9230769230769201E-2"/>
  </r>
  <r>
    <x v="3"/>
    <x v="15"/>
    <x v="14"/>
    <x v="186"/>
    <x v="0"/>
    <x v="1"/>
    <x v="0"/>
    <n v="1.9230769230769201E-2"/>
  </r>
  <r>
    <x v="3"/>
    <x v="15"/>
    <x v="14"/>
    <x v="187"/>
    <x v="5"/>
    <x v="0"/>
    <x v="0"/>
    <n v="2.8571428571428598E-2"/>
  </r>
  <r>
    <x v="3"/>
    <x v="15"/>
    <x v="14"/>
    <x v="187"/>
    <x v="5"/>
    <x v="1"/>
    <x v="0"/>
    <n v="0.18181818181818199"/>
  </r>
  <r>
    <x v="3"/>
    <x v="15"/>
    <x v="14"/>
    <x v="187"/>
    <x v="1"/>
    <x v="0"/>
    <x v="0"/>
    <n v="1.7543859649122799E-2"/>
  </r>
  <r>
    <x v="3"/>
    <x v="15"/>
    <x v="14"/>
    <x v="187"/>
    <x v="4"/>
    <x v="0"/>
    <x v="0"/>
    <n v="1.01010101010101E-2"/>
  </r>
  <r>
    <x v="3"/>
    <x v="15"/>
    <x v="14"/>
    <x v="187"/>
    <x v="4"/>
    <x v="1"/>
    <x v="0"/>
    <n v="2.6315789473684199E-2"/>
  </r>
  <r>
    <x v="3"/>
    <x v="15"/>
    <x v="14"/>
    <x v="187"/>
    <x v="0"/>
    <x v="0"/>
    <x v="0"/>
    <n v="2.2222222222222199E-2"/>
  </r>
  <r>
    <x v="3"/>
    <x v="15"/>
    <x v="14"/>
    <x v="187"/>
    <x v="2"/>
    <x v="0"/>
    <x v="0"/>
    <n v="1.4705882352941201E-2"/>
  </r>
  <r>
    <x v="3"/>
    <x v="15"/>
    <x v="14"/>
    <x v="187"/>
    <x v="2"/>
    <x v="1"/>
    <x v="0"/>
    <n v="2.32558139534884E-2"/>
  </r>
  <r>
    <x v="3"/>
    <x v="15"/>
    <x v="14"/>
    <x v="187"/>
    <x v="3"/>
    <x v="0"/>
    <x v="0"/>
    <n v="1.5384615384615399E-2"/>
  </r>
  <r>
    <x v="3"/>
    <x v="15"/>
    <x v="14"/>
    <x v="187"/>
    <x v="3"/>
    <x v="1"/>
    <x v="0"/>
    <n v="2.6315789473684199E-2"/>
  </r>
  <r>
    <x v="3"/>
    <x v="15"/>
    <x v="14"/>
    <x v="188"/>
    <x v="1"/>
    <x v="0"/>
    <x v="1"/>
    <n v="1.7543859649122799E-2"/>
  </r>
  <r>
    <x v="3"/>
    <x v="15"/>
    <x v="14"/>
    <x v="188"/>
    <x v="0"/>
    <x v="0"/>
    <x v="1"/>
    <n v="7.4074074074074103E-3"/>
  </r>
  <r>
    <x v="3"/>
    <x v="15"/>
    <x v="14"/>
    <x v="189"/>
    <x v="0"/>
    <x v="0"/>
    <x v="1"/>
    <n v="7.4074074074074103E-3"/>
  </r>
  <r>
    <x v="3"/>
    <x v="15"/>
    <x v="14"/>
    <x v="190"/>
    <x v="5"/>
    <x v="0"/>
    <x v="1"/>
    <n v="2.8571428571428598E-2"/>
  </r>
  <r>
    <x v="3"/>
    <x v="15"/>
    <x v="14"/>
    <x v="190"/>
    <x v="0"/>
    <x v="0"/>
    <x v="1"/>
    <n v="7.4074074074074103E-3"/>
  </r>
  <r>
    <x v="3"/>
    <x v="15"/>
    <x v="14"/>
    <x v="190"/>
    <x v="0"/>
    <x v="0"/>
    <x v="0"/>
    <n v="7.4074074074074103E-3"/>
  </r>
  <r>
    <x v="3"/>
    <x v="15"/>
    <x v="14"/>
    <x v="190"/>
    <x v="2"/>
    <x v="0"/>
    <x v="1"/>
    <n v="1.5151515151515201E-2"/>
  </r>
  <r>
    <x v="3"/>
    <x v="15"/>
    <x v="14"/>
    <x v="190"/>
    <x v="2"/>
    <x v="0"/>
    <x v="0"/>
    <n v="1.4705882352941201E-2"/>
  </r>
  <r>
    <x v="3"/>
    <x v="15"/>
    <x v="14"/>
    <x v="190"/>
    <x v="3"/>
    <x v="0"/>
    <x v="1"/>
    <n v="1.5625E-2"/>
  </r>
  <r>
    <x v="3"/>
    <x v="15"/>
    <x v="14"/>
    <x v="190"/>
    <x v="3"/>
    <x v="0"/>
    <x v="0"/>
    <n v="1.5384615384615399E-2"/>
  </r>
  <r>
    <x v="3"/>
    <x v="15"/>
    <x v="14"/>
    <x v="191"/>
    <x v="4"/>
    <x v="0"/>
    <x v="1"/>
    <n v="1.0416666666666701E-2"/>
  </r>
  <r>
    <x v="3"/>
    <x v="15"/>
    <x v="14"/>
    <x v="191"/>
    <x v="2"/>
    <x v="0"/>
    <x v="1"/>
    <n v="1.5151515151515201E-2"/>
  </r>
  <r>
    <x v="3"/>
    <x v="15"/>
    <x v="14"/>
    <x v="191"/>
    <x v="2"/>
    <x v="1"/>
    <x v="1"/>
    <n v="2.32558139534884E-2"/>
  </r>
  <r>
    <x v="3"/>
    <x v="15"/>
    <x v="14"/>
    <x v="191"/>
    <x v="3"/>
    <x v="0"/>
    <x v="1"/>
    <n v="1.5625E-2"/>
  </r>
  <r>
    <x v="3"/>
    <x v="15"/>
    <x v="14"/>
    <x v="191"/>
    <x v="3"/>
    <x v="1"/>
    <x v="1"/>
    <n v="2.6315789473684199E-2"/>
  </r>
  <r>
    <x v="3"/>
    <x v="15"/>
    <x v="14"/>
    <x v="192"/>
    <x v="2"/>
    <x v="0"/>
    <x v="1"/>
    <n v="1.5151515151515201E-2"/>
  </r>
  <r>
    <x v="3"/>
    <x v="15"/>
    <x v="14"/>
    <x v="192"/>
    <x v="2"/>
    <x v="0"/>
    <x v="0"/>
    <n v="1.4705882352941201E-2"/>
  </r>
  <r>
    <x v="3"/>
    <x v="15"/>
    <x v="14"/>
    <x v="192"/>
    <x v="3"/>
    <x v="0"/>
    <x v="1"/>
    <n v="1.5625E-2"/>
  </r>
  <r>
    <x v="3"/>
    <x v="15"/>
    <x v="14"/>
    <x v="192"/>
    <x v="3"/>
    <x v="0"/>
    <x v="0"/>
    <n v="1.5384615384615399E-2"/>
  </r>
  <r>
    <x v="3"/>
    <x v="15"/>
    <x v="14"/>
    <x v="193"/>
    <x v="4"/>
    <x v="0"/>
    <x v="1"/>
    <n v="1.0416666666666701E-2"/>
  </r>
  <r>
    <x v="3"/>
    <x v="15"/>
    <x v="14"/>
    <x v="194"/>
    <x v="1"/>
    <x v="0"/>
    <x v="1"/>
    <n v="1.7543859649122799E-2"/>
  </r>
  <r>
    <x v="3"/>
    <x v="15"/>
    <x v="14"/>
    <x v="194"/>
    <x v="1"/>
    <x v="0"/>
    <x v="0"/>
    <n v="1.7543859649122799E-2"/>
  </r>
  <r>
    <x v="3"/>
    <x v="15"/>
    <x v="14"/>
    <x v="194"/>
    <x v="0"/>
    <x v="0"/>
    <x v="1"/>
    <n v="1.48148148148148E-2"/>
  </r>
  <r>
    <x v="3"/>
    <x v="15"/>
    <x v="14"/>
    <x v="194"/>
    <x v="0"/>
    <x v="0"/>
    <x v="0"/>
    <n v="7.4074074074074103E-3"/>
  </r>
  <r>
    <x v="3"/>
    <x v="15"/>
    <x v="14"/>
    <x v="194"/>
    <x v="0"/>
    <x v="1"/>
    <x v="1"/>
    <n v="1.9230769230769201E-2"/>
  </r>
  <r>
    <x v="3"/>
    <x v="15"/>
    <x v="14"/>
    <x v="194"/>
    <x v="0"/>
    <x v="1"/>
    <x v="0"/>
    <n v="1.9230769230769201E-2"/>
  </r>
  <r>
    <x v="3"/>
    <x v="15"/>
    <x v="14"/>
    <x v="195"/>
    <x v="0"/>
    <x v="0"/>
    <x v="1"/>
    <n v="7.4074074074074103E-3"/>
  </r>
  <r>
    <x v="3"/>
    <x v="15"/>
    <x v="14"/>
    <x v="196"/>
    <x v="4"/>
    <x v="0"/>
    <x v="1"/>
    <n v="1.0416666666666701E-2"/>
  </r>
  <r>
    <x v="3"/>
    <x v="15"/>
    <x v="14"/>
    <x v="196"/>
    <x v="2"/>
    <x v="0"/>
    <x v="1"/>
    <n v="1.5151515151515201E-2"/>
  </r>
  <r>
    <x v="3"/>
    <x v="15"/>
    <x v="14"/>
    <x v="196"/>
    <x v="3"/>
    <x v="0"/>
    <x v="1"/>
    <n v="1.5625E-2"/>
  </r>
  <r>
    <x v="3"/>
    <x v="15"/>
    <x v="14"/>
    <x v="197"/>
    <x v="0"/>
    <x v="0"/>
    <x v="1"/>
    <n v="7.4074074074074103E-3"/>
  </r>
  <r>
    <x v="3"/>
    <x v="15"/>
    <x v="14"/>
    <x v="198"/>
    <x v="1"/>
    <x v="0"/>
    <x v="1"/>
    <n v="1.7543859649122799E-2"/>
  </r>
  <r>
    <x v="3"/>
    <x v="15"/>
    <x v="14"/>
    <x v="198"/>
    <x v="2"/>
    <x v="0"/>
    <x v="1"/>
    <n v="1.5151515151515201E-2"/>
  </r>
  <r>
    <x v="3"/>
    <x v="15"/>
    <x v="14"/>
    <x v="198"/>
    <x v="3"/>
    <x v="0"/>
    <x v="1"/>
    <n v="1.5625E-2"/>
  </r>
  <r>
    <x v="3"/>
    <x v="15"/>
    <x v="14"/>
    <x v="199"/>
    <x v="6"/>
    <x v="0"/>
    <x v="1"/>
    <n v="4.1666666666666699E-2"/>
  </r>
  <r>
    <x v="3"/>
    <x v="15"/>
    <x v="14"/>
    <x v="199"/>
    <x v="6"/>
    <x v="0"/>
    <x v="0"/>
    <n v="4.3478260869565202E-2"/>
  </r>
  <r>
    <x v="3"/>
    <x v="15"/>
    <x v="14"/>
    <x v="199"/>
    <x v="7"/>
    <x v="0"/>
    <x v="1"/>
    <n v="4.1666666666666699E-2"/>
  </r>
  <r>
    <x v="3"/>
    <x v="15"/>
    <x v="14"/>
    <x v="199"/>
    <x v="7"/>
    <x v="0"/>
    <x v="0"/>
    <n v="4.3478260869565202E-2"/>
  </r>
  <r>
    <x v="3"/>
    <x v="15"/>
    <x v="14"/>
    <x v="200"/>
    <x v="5"/>
    <x v="0"/>
    <x v="1"/>
    <n v="5.7142857142857099E-2"/>
  </r>
  <r>
    <x v="3"/>
    <x v="15"/>
    <x v="14"/>
    <x v="200"/>
    <x v="5"/>
    <x v="0"/>
    <x v="0"/>
    <n v="2.8571428571428598E-2"/>
  </r>
  <r>
    <x v="3"/>
    <x v="15"/>
    <x v="14"/>
    <x v="200"/>
    <x v="5"/>
    <x v="1"/>
    <x v="1"/>
    <n v="9.0909090909090898E-2"/>
  </r>
  <r>
    <x v="3"/>
    <x v="15"/>
    <x v="14"/>
    <x v="200"/>
    <x v="1"/>
    <x v="0"/>
    <x v="0"/>
    <n v="1.7543859649122799E-2"/>
  </r>
  <r>
    <x v="3"/>
    <x v="15"/>
    <x v="14"/>
    <x v="200"/>
    <x v="4"/>
    <x v="0"/>
    <x v="1"/>
    <n v="1.0416666666666701E-2"/>
  </r>
  <r>
    <x v="3"/>
    <x v="15"/>
    <x v="14"/>
    <x v="200"/>
    <x v="2"/>
    <x v="0"/>
    <x v="1"/>
    <n v="1.5151515151515201E-2"/>
  </r>
  <r>
    <x v="3"/>
    <x v="15"/>
    <x v="14"/>
    <x v="200"/>
    <x v="2"/>
    <x v="0"/>
    <x v="0"/>
    <n v="1.4705882352941201E-2"/>
  </r>
  <r>
    <x v="3"/>
    <x v="15"/>
    <x v="14"/>
    <x v="200"/>
    <x v="2"/>
    <x v="1"/>
    <x v="0"/>
    <n v="2.32558139534884E-2"/>
  </r>
  <r>
    <x v="3"/>
    <x v="15"/>
    <x v="14"/>
    <x v="200"/>
    <x v="3"/>
    <x v="0"/>
    <x v="1"/>
    <n v="1.5625E-2"/>
  </r>
  <r>
    <x v="3"/>
    <x v="15"/>
    <x v="14"/>
    <x v="200"/>
    <x v="3"/>
    <x v="0"/>
    <x v="0"/>
    <n v="1.5384615384615399E-2"/>
  </r>
  <r>
    <x v="3"/>
    <x v="15"/>
    <x v="14"/>
    <x v="200"/>
    <x v="3"/>
    <x v="1"/>
    <x v="0"/>
    <n v="2.6315789473684199E-2"/>
  </r>
  <r>
    <x v="3"/>
    <x v="15"/>
    <x v="14"/>
    <x v="201"/>
    <x v="5"/>
    <x v="0"/>
    <x v="1"/>
    <n v="5.7142857142857099E-2"/>
  </r>
  <r>
    <x v="3"/>
    <x v="15"/>
    <x v="14"/>
    <x v="201"/>
    <x v="5"/>
    <x v="0"/>
    <x v="0"/>
    <n v="5.7142857142857099E-2"/>
  </r>
  <r>
    <x v="3"/>
    <x v="15"/>
    <x v="14"/>
    <x v="201"/>
    <x v="1"/>
    <x v="1"/>
    <x v="1"/>
    <n v="2.6315789473684199E-2"/>
  </r>
  <r>
    <x v="3"/>
    <x v="15"/>
    <x v="14"/>
    <x v="201"/>
    <x v="6"/>
    <x v="0"/>
    <x v="0"/>
    <n v="4.3478260869565202E-2"/>
  </r>
  <r>
    <x v="3"/>
    <x v="15"/>
    <x v="14"/>
    <x v="201"/>
    <x v="7"/>
    <x v="0"/>
    <x v="0"/>
    <n v="4.3478260869565202E-2"/>
  </r>
  <r>
    <x v="3"/>
    <x v="15"/>
    <x v="14"/>
    <x v="201"/>
    <x v="4"/>
    <x v="0"/>
    <x v="1"/>
    <n v="2.0833333333333301E-2"/>
  </r>
  <r>
    <x v="3"/>
    <x v="15"/>
    <x v="14"/>
    <x v="201"/>
    <x v="4"/>
    <x v="0"/>
    <x v="0"/>
    <n v="3.03030303030303E-2"/>
  </r>
  <r>
    <x v="3"/>
    <x v="15"/>
    <x v="14"/>
    <x v="201"/>
    <x v="0"/>
    <x v="0"/>
    <x v="1"/>
    <n v="7.4074074074074103E-3"/>
  </r>
  <r>
    <x v="3"/>
    <x v="15"/>
    <x v="14"/>
    <x v="201"/>
    <x v="0"/>
    <x v="1"/>
    <x v="1"/>
    <n v="1.9230769230769201E-2"/>
  </r>
  <r>
    <x v="3"/>
    <x v="15"/>
    <x v="14"/>
    <x v="201"/>
    <x v="0"/>
    <x v="1"/>
    <x v="0"/>
    <n v="1.9230769230769201E-2"/>
  </r>
  <r>
    <x v="3"/>
    <x v="15"/>
    <x v="14"/>
    <x v="201"/>
    <x v="2"/>
    <x v="0"/>
    <x v="1"/>
    <n v="3.03030303030303E-2"/>
  </r>
  <r>
    <x v="3"/>
    <x v="15"/>
    <x v="14"/>
    <x v="201"/>
    <x v="2"/>
    <x v="1"/>
    <x v="1"/>
    <n v="2.32558139534884E-2"/>
  </r>
  <r>
    <x v="3"/>
    <x v="15"/>
    <x v="14"/>
    <x v="201"/>
    <x v="3"/>
    <x v="0"/>
    <x v="1"/>
    <n v="3.125E-2"/>
  </r>
  <r>
    <x v="3"/>
    <x v="15"/>
    <x v="14"/>
    <x v="201"/>
    <x v="3"/>
    <x v="1"/>
    <x v="1"/>
    <n v="2.6315789473684199E-2"/>
  </r>
  <r>
    <x v="3"/>
    <x v="15"/>
    <x v="14"/>
    <x v="202"/>
    <x v="0"/>
    <x v="0"/>
    <x v="1"/>
    <n v="7.4074074074074103E-3"/>
  </r>
  <r>
    <x v="3"/>
    <x v="15"/>
    <x v="14"/>
    <x v="202"/>
    <x v="0"/>
    <x v="0"/>
    <x v="0"/>
    <n v="7.4074074074074103E-3"/>
  </r>
  <r>
    <x v="3"/>
    <x v="15"/>
    <x v="14"/>
    <x v="203"/>
    <x v="5"/>
    <x v="1"/>
    <x v="0"/>
    <n v="9.0909090909090898E-2"/>
  </r>
  <r>
    <x v="3"/>
    <x v="15"/>
    <x v="14"/>
    <x v="203"/>
    <x v="1"/>
    <x v="0"/>
    <x v="0"/>
    <n v="1.7543859649122799E-2"/>
  </r>
  <r>
    <x v="3"/>
    <x v="15"/>
    <x v="14"/>
    <x v="203"/>
    <x v="0"/>
    <x v="0"/>
    <x v="0"/>
    <n v="7.4074074074074103E-3"/>
  </r>
  <r>
    <x v="3"/>
    <x v="15"/>
    <x v="14"/>
    <x v="32"/>
    <x v="0"/>
    <x v="0"/>
    <x v="0"/>
    <n v="1.48148148148148E-2"/>
  </r>
  <r>
    <x v="3"/>
    <x v="15"/>
    <x v="14"/>
    <x v="204"/>
    <x v="5"/>
    <x v="1"/>
    <x v="0"/>
    <n v="9.0909090909090898E-2"/>
  </r>
  <r>
    <x v="3"/>
    <x v="15"/>
    <x v="14"/>
    <x v="204"/>
    <x v="6"/>
    <x v="0"/>
    <x v="0"/>
    <n v="4.3478260869565202E-2"/>
  </r>
  <r>
    <x v="3"/>
    <x v="15"/>
    <x v="14"/>
    <x v="204"/>
    <x v="7"/>
    <x v="0"/>
    <x v="0"/>
    <n v="4.3478260869565202E-2"/>
  </r>
  <r>
    <x v="3"/>
    <x v="15"/>
    <x v="14"/>
    <x v="204"/>
    <x v="4"/>
    <x v="0"/>
    <x v="0"/>
    <n v="3.03030303030303E-2"/>
  </r>
  <r>
    <x v="3"/>
    <x v="15"/>
    <x v="14"/>
    <x v="204"/>
    <x v="2"/>
    <x v="0"/>
    <x v="0"/>
    <n v="2.9411764705882401E-2"/>
  </r>
  <r>
    <x v="3"/>
    <x v="15"/>
    <x v="14"/>
    <x v="204"/>
    <x v="3"/>
    <x v="0"/>
    <x v="0"/>
    <n v="3.0769230769230799E-2"/>
  </r>
  <r>
    <x v="3"/>
    <x v="15"/>
    <x v="14"/>
    <x v="205"/>
    <x v="4"/>
    <x v="0"/>
    <x v="0"/>
    <n v="1.01010101010101E-2"/>
  </r>
  <r>
    <x v="3"/>
    <x v="15"/>
    <x v="14"/>
    <x v="205"/>
    <x v="4"/>
    <x v="1"/>
    <x v="1"/>
    <n v="2.7027027027027001E-2"/>
  </r>
  <r>
    <x v="3"/>
    <x v="15"/>
    <x v="14"/>
    <x v="205"/>
    <x v="0"/>
    <x v="0"/>
    <x v="0"/>
    <n v="7.4074074074074103E-3"/>
  </r>
  <r>
    <x v="3"/>
    <x v="15"/>
    <x v="14"/>
    <x v="206"/>
    <x v="4"/>
    <x v="0"/>
    <x v="1"/>
    <n v="1.0416666666666701E-2"/>
  </r>
  <r>
    <x v="3"/>
    <x v="15"/>
    <x v="14"/>
    <x v="206"/>
    <x v="4"/>
    <x v="0"/>
    <x v="0"/>
    <n v="1.01010101010101E-2"/>
  </r>
  <r>
    <x v="3"/>
    <x v="15"/>
    <x v="14"/>
    <x v="207"/>
    <x v="0"/>
    <x v="0"/>
    <x v="1"/>
    <n v="7.4074074074074103E-3"/>
  </r>
  <r>
    <x v="3"/>
    <x v="15"/>
    <x v="14"/>
    <x v="207"/>
    <x v="0"/>
    <x v="0"/>
    <x v="0"/>
    <n v="7.4074074074074103E-3"/>
  </r>
  <r>
    <x v="3"/>
    <x v="15"/>
    <x v="14"/>
    <x v="208"/>
    <x v="4"/>
    <x v="0"/>
    <x v="1"/>
    <n v="1.0416666666666701E-2"/>
  </r>
  <r>
    <x v="3"/>
    <x v="15"/>
    <x v="14"/>
    <x v="208"/>
    <x v="2"/>
    <x v="1"/>
    <x v="1"/>
    <n v="2.32558139534884E-2"/>
  </r>
  <r>
    <x v="3"/>
    <x v="15"/>
    <x v="14"/>
    <x v="208"/>
    <x v="3"/>
    <x v="1"/>
    <x v="1"/>
    <n v="2.6315789473684199E-2"/>
  </r>
  <r>
    <x v="3"/>
    <x v="15"/>
    <x v="14"/>
    <x v="209"/>
    <x v="4"/>
    <x v="0"/>
    <x v="1"/>
    <n v="1.0416666666666701E-2"/>
  </r>
  <r>
    <x v="3"/>
    <x v="15"/>
    <x v="14"/>
    <x v="210"/>
    <x v="1"/>
    <x v="1"/>
    <x v="1"/>
    <n v="2.6315789473684199E-2"/>
  </r>
  <r>
    <x v="3"/>
    <x v="15"/>
    <x v="14"/>
    <x v="210"/>
    <x v="4"/>
    <x v="0"/>
    <x v="1"/>
    <n v="1.0416666666666701E-2"/>
  </r>
  <r>
    <x v="3"/>
    <x v="15"/>
    <x v="14"/>
    <x v="211"/>
    <x v="1"/>
    <x v="1"/>
    <x v="1"/>
    <n v="2.6315789473684199E-2"/>
  </r>
  <r>
    <x v="3"/>
    <x v="15"/>
    <x v="14"/>
    <x v="212"/>
    <x v="0"/>
    <x v="0"/>
    <x v="1"/>
    <n v="7.4074074074074103E-3"/>
  </r>
  <r>
    <x v="3"/>
    <x v="15"/>
    <x v="14"/>
    <x v="212"/>
    <x v="0"/>
    <x v="0"/>
    <x v="0"/>
    <n v="7.4074074074074103E-3"/>
  </r>
  <r>
    <x v="3"/>
    <x v="15"/>
    <x v="14"/>
    <x v="213"/>
    <x v="1"/>
    <x v="0"/>
    <x v="0"/>
    <n v="1.7543859649122799E-2"/>
  </r>
  <r>
    <x v="3"/>
    <x v="15"/>
    <x v="14"/>
    <x v="213"/>
    <x v="2"/>
    <x v="0"/>
    <x v="1"/>
    <n v="1.5151515151515201E-2"/>
  </r>
  <r>
    <x v="3"/>
    <x v="15"/>
    <x v="14"/>
    <x v="213"/>
    <x v="2"/>
    <x v="0"/>
    <x v="0"/>
    <n v="1.4705882352941201E-2"/>
  </r>
  <r>
    <x v="3"/>
    <x v="15"/>
    <x v="14"/>
    <x v="213"/>
    <x v="3"/>
    <x v="0"/>
    <x v="1"/>
    <n v="1.5625E-2"/>
  </r>
  <r>
    <x v="3"/>
    <x v="15"/>
    <x v="14"/>
    <x v="213"/>
    <x v="3"/>
    <x v="0"/>
    <x v="0"/>
    <n v="1.5384615384615399E-2"/>
  </r>
  <r>
    <x v="3"/>
    <x v="15"/>
    <x v="14"/>
    <x v="214"/>
    <x v="1"/>
    <x v="0"/>
    <x v="0"/>
    <n v="1.7543859649122799E-2"/>
  </r>
  <r>
    <x v="3"/>
    <x v="15"/>
    <x v="14"/>
    <x v="215"/>
    <x v="1"/>
    <x v="0"/>
    <x v="1"/>
    <n v="1.7543859649122799E-2"/>
  </r>
  <r>
    <x v="3"/>
    <x v="15"/>
    <x v="14"/>
    <x v="215"/>
    <x v="1"/>
    <x v="1"/>
    <x v="1"/>
    <n v="2.6315789473684199E-2"/>
  </r>
  <r>
    <x v="3"/>
    <x v="15"/>
    <x v="14"/>
    <x v="216"/>
    <x v="0"/>
    <x v="0"/>
    <x v="0"/>
    <n v="1.48148148148148E-2"/>
  </r>
  <r>
    <x v="3"/>
    <x v="15"/>
    <x v="14"/>
    <x v="217"/>
    <x v="0"/>
    <x v="0"/>
    <x v="1"/>
    <n v="7.4074074074074103E-3"/>
  </r>
  <r>
    <x v="3"/>
    <x v="15"/>
    <x v="14"/>
    <x v="217"/>
    <x v="0"/>
    <x v="0"/>
    <x v="0"/>
    <n v="7.4074074074074103E-3"/>
  </r>
  <r>
    <x v="3"/>
    <x v="15"/>
    <x v="14"/>
    <x v="217"/>
    <x v="2"/>
    <x v="0"/>
    <x v="0"/>
    <n v="1.4705882352941201E-2"/>
  </r>
  <r>
    <x v="3"/>
    <x v="15"/>
    <x v="14"/>
    <x v="217"/>
    <x v="3"/>
    <x v="0"/>
    <x v="0"/>
    <n v="1.5384615384615399E-2"/>
  </r>
  <r>
    <x v="3"/>
    <x v="15"/>
    <x v="14"/>
    <x v="218"/>
    <x v="4"/>
    <x v="1"/>
    <x v="1"/>
    <n v="2.7027027027027001E-2"/>
  </r>
  <r>
    <x v="3"/>
    <x v="15"/>
    <x v="14"/>
    <x v="219"/>
    <x v="2"/>
    <x v="1"/>
    <x v="1"/>
    <n v="2.32558139534884E-2"/>
  </r>
  <r>
    <x v="3"/>
    <x v="15"/>
    <x v="14"/>
    <x v="219"/>
    <x v="2"/>
    <x v="1"/>
    <x v="0"/>
    <n v="2.32558139534884E-2"/>
  </r>
  <r>
    <x v="3"/>
    <x v="15"/>
    <x v="14"/>
    <x v="219"/>
    <x v="3"/>
    <x v="1"/>
    <x v="1"/>
    <n v="2.6315789473684199E-2"/>
  </r>
  <r>
    <x v="3"/>
    <x v="15"/>
    <x v="14"/>
    <x v="219"/>
    <x v="3"/>
    <x v="1"/>
    <x v="0"/>
    <n v="2.6315789473684199E-2"/>
  </r>
  <r>
    <x v="3"/>
    <x v="15"/>
    <x v="14"/>
    <x v="220"/>
    <x v="1"/>
    <x v="1"/>
    <x v="1"/>
    <n v="2.6315789473684199E-2"/>
  </r>
  <r>
    <x v="3"/>
    <x v="15"/>
    <x v="14"/>
    <x v="221"/>
    <x v="1"/>
    <x v="0"/>
    <x v="0"/>
    <n v="1.7543859649122799E-2"/>
  </r>
  <r>
    <x v="3"/>
    <x v="15"/>
    <x v="14"/>
    <x v="221"/>
    <x v="6"/>
    <x v="0"/>
    <x v="0"/>
    <n v="4.3478260869565202E-2"/>
  </r>
  <r>
    <x v="3"/>
    <x v="15"/>
    <x v="14"/>
    <x v="221"/>
    <x v="6"/>
    <x v="1"/>
    <x v="1"/>
    <n v="9.0909090909090898E-2"/>
  </r>
  <r>
    <x v="3"/>
    <x v="15"/>
    <x v="14"/>
    <x v="221"/>
    <x v="7"/>
    <x v="0"/>
    <x v="0"/>
    <n v="4.3478260869565202E-2"/>
  </r>
  <r>
    <x v="3"/>
    <x v="15"/>
    <x v="14"/>
    <x v="221"/>
    <x v="7"/>
    <x v="1"/>
    <x v="1"/>
    <n v="0.1"/>
  </r>
  <r>
    <x v="3"/>
    <x v="15"/>
    <x v="14"/>
    <x v="221"/>
    <x v="0"/>
    <x v="0"/>
    <x v="0"/>
    <n v="1.48148148148148E-2"/>
  </r>
  <r>
    <x v="3"/>
    <x v="15"/>
    <x v="14"/>
    <x v="221"/>
    <x v="2"/>
    <x v="0"/>
    <x v="1"/>
    <n v="1.5151515151515201E-2"/>
  </r>
  <r>
    <x v="3"/>
    <x v="15"/>
    <x v="14"/>
    <x v="221"/>
    <x v="2"/>
    <x v="0"/>
    <x v="0"/>
    <n v="2.9411764705882401E-2"/>
  </r>
  <r>
    <x v="3"/>
    <x v="15"/>
    <x v="14"/>
    <x v="221"/>
    <x v="3"/>
    <x v="0"/>
    <x v="1"/>
    <n v="1.5625E-2"/>
  </r>
  <r>
    <x v="3"/>
    <x v="15"/>
    <x v="14"/>
    <x v="221"/>
    <x v="3"/>
    <x v="0"/>
    <x v="0"/>
    <n v="3.0769230769230799E-2"/>
  </r>
  <r>
    <x v="3"/>
    <x v="15"/>
    <x v="14"/>
    <x v="222"/>
    <x v="5"/>
    <x v="0"/>
    <x v="1"/>
    <n v="2.8571428571428598E-2"/>
  </r>
  <r>
    <x v="3"/>
    <x v="15"/>
    <x v="14"/>
    <x v="222"/>
    <x v="5"/>
    <x v="0"/>
    <x v="0"/>
    <n v="2.8571428571428598E-2"/>
  </r>
  <r>
    <x v="3"/>
    <x v="15"/>
    <x v="14"/>
    <x v="222"/>
    <x v="1"/>
    <x v="0"/>
    <x v="0"/>
    <n v="1.7543859649122799E-2"/>
  </r>
  <r>
    <x v="3"/>
    <x v="15"/>
    <x v="14"/>
    <x v="222"/>
    <x v="1"/>
    <x v="1"/>
    <x v="0"/>
    <n v="2.6315789473684199E-2"/>
  </r>
  <r>
    <x v="3"/>
    <x v="15"/>
    <x v="14"/>
    <x v="222"/>
    <x v="0"/>
    <x v="0"/>
    <x v="1"/>
    <n v="7.4074074074074103E-3"/>
  </r>
  <r>
    <x v="3"/>
    <x v="15"/>
    <x v="14"/>
    <x v="223"/>
    <x v="5"/>
    <x v="0"/>
    <x v="1"/>
    <n v="2.8571428571428598E-2"/>
  </r>
  <r>
    <x v="3"/>
    <x v="15"/>
    <x v="14"/>
    <x v="223"/>
    <x v="4"/>
    <x v="0"/>
    <x v="1"/>
    <n v="1.0416666666666701E-2"/>
  </r>
  <r>
    <x v="3"/>
    <x v="15"/>
    <x v="14"/>
    <x v="223"/>
    <x v="0"/>
    <x v="1"/>
    <x v="1"/>
    <n v="1.9230769230769201E-2"/>
  </r>
  <r>
    <x v="3"/>
    <x v="15"/>
    <x v="14"/>
    <x v="223"/>
    <x v="2"/>
    <x v="0"/>
    <x v="1"/>
    <n v="1.5151515151515201E-2"/>
  </r>
  <r>
    <x v="3"/>
    <x v="15"/>
    <x v="14"/>
    <x v="223"/>
    <x v="3"/>
    <x v="0"/>
    <x v="1"/>
    <n v="1.5625E-2"/>
  </r>
  <r>
    <x v="3"/>
    <x v="15"/>
    <x v="14"/>
    <x v="224"/>
    <x v="2"/>
    <x v="1"/>
    <x v="1"/>
    <n v="2.32558139534884E-2"/>
  </r>
  <r>
    <x v="3"/>
    <x v="15"/>
    <x v="14"/>
    <x v="224"/>
    <x v="2"/>
    <x v="1"/>
    <x v="0"/>
    <n v="2.32558139534884E-2"/>
  </r>
  <r>
    <x v="3"/>
    <x v="15"/>
    <x v="14"/>
    <x v="224"/>
    <x v="3"/>
    <x v="1"/>
    <x v="1"/>
    <n v="2.6315789473684199E-2"/>
  </r>
  <r>
    <x v="3"/>
    <x v="15"/>
    <x v="14"/>
    <x v="224"/>
    <x v="3"/>
    <x v="1"/>
    <x v="0"/>
    <n v="2.6315789473684199E-2"/>
  </r>
  <r>
    <x v="3"/>
    <x v="15"/>
    <x v="14"/>
    <x v="225"/>
    <x v="0"/>
    <x v="1"/>
    <x v="1"/>
    <n v="1.9230769230769201E-2"/>
  </r>
  <r>
    <x v="3"/>
    <x v="15"/>
    <x v="14"/>
    <x v="225"/>
    <x v="0"/>
    <x v="1"/>
    <x v="0"/>
    <n v="1.9230769230769201E-2"/>
  </r>
  <r>
    <x v="3"/>
    <x v="15"/>
    <x v="14"/>
    <x v="226"/>
    <x v="4"/>
    <x v="1"/>
    <x v="1"/>
    <n v="2.7027027027027001E-2"/>
  </r>
  <r>
    <x v="3"/>
    <x v="15"/>
    <x v="14"/>
    <x v="226"/>
    <x v="4"/>
    <x v="1"/>
    <x v="0"/>
    <n v="2.6315789473684199E-2"/>
  </r>
  <r>
    <x v="3"/>
    <x v="15"/>
    <x v="14"/>
    <x v="227"/>
    <x v="4"/>
    <x v="0"/>
    <x v="1"/>
    <n v="1.0416666666666701E-2"/>
  </r>
  <r>
    <x v="3"/>
    <x v="15"/>
    <x v="14"/>
    <x v="227"/>
    <x v="4"/>
    <x v="0"/>
    <x v="0"/>
    <n v="1.01010101010101E-2"/>
  </r>
  <r>
    <x v="3"/>
    <x v="15"/>
    <x v="14"/>
    <x v="227"/>
    <x v="4"/>
    <x v="1"/>
    <x v="1"/>
    <n v="2.7027027027027001E-2"/>
  </r>
  <r>
    <x v="3"/>
    <x v="15"/>
    <x v="14"/>
    <x v="227"/>
    <x v="4"/>
    <x v="1"/>
    <x v="0"/>
    <n v="2.6315789473684199E-2"/>
  </r>
  <r>
    <x v="3"/>
    <x v="15"/>
    <x v="14"/>
    <x v="227"/>
    <x v="2"/>
    <x v="0"/>
    <x v="1"/>
    <n v="3.03030303030303E-2"/>
  </r>
  <r>
    <x v="3"/>
    <x v="15"/>
    <x v="14"/>
    <x v="227"/>
    <x v="2"/>
    <x v="0"/>
    <x v="0"/>
    <n v="2.9411764705882401E-2"/>
  </r>
  <r>
    <x v="3"/>
    <x v="15"/>
    <x v="14"/>
    <x v="227"/>
    <x v="3"/>
    <x v="0"/>
    <x v="1"/>
    <n v="3.125E-2"/>
  </r>
  <r>
    <x v="3"/>
    <x v="15"/>
    <x v="14"/>
    <x v="227"/>
    <x v="3"/>
    <x v="0"/>
    <x v="0"/>
    <n v="3.0769230769230799E-2"/>
  </r>
  <r>
    <x v="3"/>
    <x v="15"/>
    <x v="14"/>
    <x v="228"/>
    <x v="5"/>
    <x v="0"/>
    <x v="0"/>
    <n v="2.8571428571428598E-2"/>
  </r>
  <r>
    <x v="3"/>
    <x v="15"/>
    <x v="14"/>
    <x v="228"/>
    <x v="5"/>
    <x v="1"/>
    <x v="1"/>
    <n v="9.0909090909090898E-2"/>
  </r>
  <r>
    <x v="3"/>
    <x v="15"/>
    <x v="14"/>
    <x v="228"/>
    <x v="1"/>
    <x v="0"/>
    <x v="0"/>
    <n v="1.7543859649122799E-2"/>
  </r>
  <r>
    <x v="3"/>
    <x v="15"/>
    <x v="14"/>
    <x v="228"/>
    <x v="1"/>
    <x v="1"/>
    <x v="0"/>
    <n v="2.6315789473684199E-2"/>
  </r>
  <r>
    <x v="3"/>
    <x v="15"/>
    <x v="14"/>
    <x v="228"/>
    <x v="4"/>
    <x v="0"/>
    <x v="1"/>
    <n v="1.0416666666666701E-2"/>
  </r>
  <r>
    <x v="3"/>
    <x v="15"/>
    <x v="14"/>
    <x v="228"/>
    <x v="4"/>
    <x v="0"/>
    <x v="0"/>
    <n v="1.01010101010101E-2"/>
  </r>
  <r>
    <x v="3"/>
    <x v="15"/>
    <x v="14"/>
    <x v="229"/>
    <x v="5"/>
    <x v="0"/>
    <x v="0"/>
    <n v="2.8571428571428598E-2"/>
  </r>
  <r>
    <x v="3"/>
    <x v="15"/>
    <x v="14"/>
    <x v="229"/>
    <x v="2"/>
    <x v="0"/>
    <x v="1"/>
    <n v="1.5151515151515201E-2"/>
  </r>
  <r>
    <x v="3"/>
    <x v="15"/>
    <x v="14"/>
    <x v="229"/>
    <x v="2"/>
    <x v="0"/>
    <x v="0"/>
    <n v="1.4705882352941201E-2"/>
  </r>
  <r>
    <x v="3"/>
    <x v="15"/>
    <x v="14"/>
    <x v="229"/>
    <x v="3"/>
    <x v="0"/>
    <x v="1"/>
    <n v="1.5625E-2"/>
  </r>
  <r>
    <x v="3"/>
    <x v="15"/>
    <x v="14"/>
    <x v="229"/>
    <x v="3"/>
    <x v="0"/>
    <x v="0"/>
    <n v="1.5384615384615399E-2"/>
  </r>
  <r>
    <x v="3"/>
    <x v="15"/>
    <x v="14"/>
    <x v="230"/>
    <x v="0"/>
    <x v="0"/>
    <x v="1"/>
    <n v="7.4074074074074103E-3"/>
  </r>
  <r>
    <x v="3"/>
    <x v="15"/>
    <x v="14"/>
    <x v="231"/>
    <x v="5"/>
    <x v="0"/>
    <x v="1"/>
    <n v="2.8571428571428598E-2"/>
  </r>
  <r>
    <x v="3"/>
    <x v="15"/>
    <x v="14"/>
    <x v="231"/>
    <x v="4"/>
    <x v="0"/>
    <x v="1"/>
    <n v="1.0416666666666701E-2"/>
  </r>
  <r>
    <x v="3"/>
    <x v="15"/>
    <x v="14"/>
    <x v="231"/>
    <x v="4"/>
    <x v="1"/>
    <x v="1"/>
    <n v="2.7027027027027001E-2"/>
  </r>
  <r>
    <x v="3"/>
    <x v="15"/>
    <x v="14"/>
    <x v="232"/>
    <x v="5"/>
    <x v="0"/>
    <x v="0"/>
    <n v="2.8571428571428598E-2"/>
  </r>
  <r>
    <x v="3"/>
    <x v="15"/>
    <x v="14"/>
    <x v="232"/>
    <x v="5"/>
    <x v="1"/>
    <x v="0"/>
    <n v="9.0909090909090898E-2"/>
  </r>
  <r>
    <x v="3"/>
    <x v="15"/>
    <x v="14"/>
    <x v="232"/>
    <x v="1"/>
    <x v="0"/>
    <x v="0"/>
    <n v="1.7543859649122799E-2"/>
  </r>
  <r>
    <x v="3"/>
    <x v="15"/>
    <x v="14"/>
    <x v="232"/>
    <x v="1"/>
    <x v="1"/>
    <x v="0"/>
    <n v="2.6315789473684199E-2"/>
  </r>
  <r>
    <x v="3"/>
    <x v="15"/>
    <x v="14"/>
    <x v="232"/>
    <x v="4"/>
    <x v="1"/>
    <x v="0"/>
    <n v="2.6315789473684199E-2"/>
  </r>
  <r>
    <x v="3"/>
    <x v="15"/>
    <x v="14"/>
    <x v="232"/>
    <x v="0"/>
    <x v="0"/>
    <x v="0"/>
    <n v="1.48148148148148E-2"/>
  </r>
  <r>
    <x v="3"/>
    <x v="15"/>
    <x v="14"/>
    <x v="232"/>
    <x v="0"/>
    <x v="1"/>
    <x v="1"/>
    <n v="1.9230769230769201E-2"/>
  </r>
  <r>
    <x v="3"/>
    <x v="15"/>
    <x v="14"/>
    <x v="233"/>
    <x v="5"/>
    <x v="1"/>
    <x v="0"/>
    <n v="9.0909090909090898E-2"/>
  </r>
  <r>
    <x v="3"/>
    <x v="15"/>
    <x v="14"/>
    <x v="233"/>
    <x v="1"/>
    <x v="0"/>
    <x v="0"/>
    <n v="1.7543859649122799E-2"/>
  </r>
  <r>
    <x v="3"/>
    <x v="15"/>
    <x v="14"/>
    <x v="233"/>
    <x v="6"/>
    <x v="0"/>
    <x v="0"/>
    <n v="8.6956521739130405E-2"/>
  </r>
  <r>
    <x v="3"/>
    <x v="15"/>
    <x v="14"/>
    <x v="233"/>
    <x v="7"/>
    <x v="0"/>
    <x v="0"/>
    <n v="8.6956521739130405E-2"/>
  </r>
  <r>
    <x v="3"/>
    <x v="15"/>
    <x v="14"/>
    <x v="233"/>
    <x v="4"/>
    <x v="0"/>
    <x v="0"/>
    <n v="2.02020202020202E-2"/>
  </r>
  <r>
    <x v="3"/>
    <x v="15"/>
    <x v="14"/>
    <x v="233"/>
    <x v="0"/>
    <x v="0"/>
    <x v="0"/>
    <n v="8.1481481481481502E-2"/>
  </r>
  <r>
    <x v="3"/>
    <x v="15"/>
    <x v="14"/>
    <x v="233"/>
    <x v="0"/>
    <x v="1"/>
    <x v="0"/>
    <n v="3.8461538461538498E-2"/>
  </r>
  <r>
    <x v="3"/>
    <x v="15"/>
    <x v="14"/>
    <x v="233"/>
    <x v="2"/>
    <x v="0"/>
    <x v="0"/>
    <n v="2.9411764705882401E-2"/>
  </r>
  <r>
    <x v="3"/>
    <x v="15"/>
    <x v="14"/>
    <x v="233"/>
    <x v="2"/>
    <x v="1"/>
    <x v="0"/>
    <n v="2.32558139534884E-2"/>
  </r>
  <r>
    <x v="3"/>
    <x v="15"/>
    <x v="14"/>
    <x v="233"/>
    <x v="3"/>
    <x v="0"/>
    <x v="0"/>
    <n v="3.0769230769230799E-2"/>
  </r>
  <r>
    <x v="3"/>
    <x v="15"/>
    <x v="14"/>
    <x v="233"/>
    <x v="3"/>
    <x v="1"/>
    <x v="0"/>
    <n v="2.6315789473684199E-2"/>
  </r>
  <r>
    <x v="3"/>
    <x v="15"/>
    <x v="14"/>
    <x v="234"/>
    <x v="0"/>
    <x v="0"/>
    <x v="0"/>
    <n v="1.48148148148148E-2"/>
  </r>
  <r>
    <x v="3"/>
    <x v="15"/>
    <x v="14"/>
    <x v="234"/>
    <x v="2"/>
    <x v="1"/>
    <x v="1"/>
    <n v="2.32558139534884E-2"/>
  </r>
  <r>
    <x v="3"/>
    <x v="15"/>
    <x v="14"/>
    <x v="234"/>
    <x v="2"/>
    <x v="1"/>
    <x v="0"/>
    <n v="2.32558139534884E-2"/>
  </r>
  <r>
    <x v="3"/>
    <x v="15"/>
    <x v="14"/>
    <x v="234"/>
    <x v="3"/>
    <x v="1"/>
    <x v="1"/>
    <n v="2.6315789473684199E-2"/>
  </r>
  <r>
    <x v="3"/>
    <x v="15"/>
    <x v="14"/>
    <x v="234"/>
    <x v="3"/>
    <x v="1"/>
    <x v="0"/>
    <n v="2.6315789473684199E-2"/>
  </r>
  <r>
    <x v="3"/>
    <x v="15"/>
    <x v="14"/>
    <x v="235"/>
    <x v="6"/>
    <x v="0"/>
    <x v="1"/>
    <n v="4.1666666666666699E-2"/>
  </r>
  <r>
    <x v="3"/>
    <x v="15"/>
    <x v="14"/>
    <x v="235"/>
    <x v="7"/>
    <x v="0"/>
    <x v="1"/>
    <n v="4.1666666666666699E-2"/>
  </r>
  <r>
    <x v="3"/>
    <x v="15"/>
    <x v="14"/>
    <x v="236"/>
    <x v="5"/>
    <x v="1"/>
    <x v="1"/>
    <n v="9.0909090909090898E-2"/>
  </r>
  <r>
    <x v="3"/>
    <x v="15"/>
    <x v="14"/>
    <x v="236"/>
    <x v="4"/>
    <x v="0"/>
    <x v="1"/>
    <n v="1.0416666666666701E-2"/>
  </r>
  <r>
    <x v="3"/>
    <x v="15"/>
    <x v="14"/>
    <x v="236"/>
    <x v="4"/>
    <x v="0"/>
    <x v="0"/>
    <n v="1.01010101010101E-2"/>
  </r>
  <r>
    <x v="3"/>
    <x v="15"/>
    <x v="14"/>
    <x v="237"/>
    <x v="6"/>
    <x v="0"/>
    <x v="1"/>
    <n v="8.3333333333333301E-2"/>
  </r>
  <r>
    <x v="3"/>
    <x v="15"/>
    <x v="14"/>
    <x v="237"/>
    <x v="6"/>
    <x v="0"/>
    <x v="0"/>
    <n v="4.3478260869565202E-2"/>
  </r>
  <r>
    <x v="3"/>
    <x v="15"/>
    <x v="14"/>
    <x v="237"/>
    <x v="6"/>
    <x v="1"/>
    <x v="1"/>
    <n v="9.0909090909090898E-2"/>
  </r>
  <r>
    <x v="3"/>
    <x v="15"/>
    <x v="14"/>
    <x v="237"/>
    <x v="6"/>
    <x v="1"/>
    <x v="0"/>
    <n v="9.0909090909090898E-2"/>
  </r>
  <r>
    <x v="3"/>
    <x v="15"/>
    <x v="14"/>
    <x v="237"/>
    <x v="7"/>
    <x v="0"/>
    <x v="1"/>
    <n v="8.3333333333333301E-2"/>
  </r>
  <r>
    <x v="3"/>
    <x v="15"/>
    <x v="14"/>
    <x v="237"/>
    <x v="7"/>
    <x v="0"/>
    <x v="0"/>
    <n v="4.3478260869565202E-2"/>
  </r>
  <r>
    <x v="3"/>
    <x v="15"/>
    <x v="14"/>
    <x v="237"/>
    <x v="7"/>
    <x v="1"/>
    <x v="1"/>
    <n v="0.1"/>
  </r>
  <r>
    <x v="3"/>
    <x v="15"/>
    <x v="14"/>
    <x v="237"/>
    <x v="7"/>
    <x v="1"/>
    <x v="0"/>
    <n v="0.1"/>
  </r>
  <r>
    <x v="3"/>
    <x v="15"/>
    <x v="14"/>
    <x v="237"/>
    <x v="4"/>
    <x v="0"/>
    <x v="1"/>
    <n v="1.0416666666666701E-2"/>
  </r>
  <r>
    <x v="3"/>
    <x v="15"/>
    <x v="14"/>
    <x v="237"/>
    <x v="0"/>
    <x v="1"/>
    <x v="1"/>
    <n v="1.9230769230769201E-2"/>
  </r>
  <r>
    <x v="3"/>
    <x v="15"/>
    <x v="14"/>
    <x v="237"/>
    <x v="2"/>
    <x v="0"/>
    <x v="1"/>
    <n v="1.5151515151515201E-2"/>
  </r>
  <r>
    <x v="3"/>
    <x v="15"/>
    <x v="14"/>
    <x v="237"/>
    <x v="3"/>
    <x v="0"/>
    <x v="1"/>
    <n v="1.5625E-2"/>
  </r>
  <r>
    <x v="3"/>
    <x v="15"/>
    <x v="14"/>
    <x v="238"/>
    <x v="0"/>
    <x v="0"/>
    <x v="1"/>
    <n v="7.4074074074074103E-3"/>
  </r>
  <r>
    <x v="3"/>
    <x v="15"/>
    <x v="14"/>
    <x v="238"/>
    <x v="0"/>
    <x v="0"/>
    <x v="0"/>
    <n v="7.4074074074074103E-3"/>
  </r>
  <r>
    <x v="3"/>
    <x v="15"/>
    <x v="14"/>
    <x v="239"/>
    <x v="5"/>
    <x v="0"/>
    <x v="1"/>
    <n v="2.8571428571428598E-2"/>
  </r>
  <r>
    <x v="3"/>
    <x v="15"/>
    <x v="14"/>
    <x v="239"/>
    <x v="1"/>
    <x v="0"/>
    <x v="1"/>
    <n v="3.5087719298245598E-2"/>
  </r>
  <r>
    <x v="3"/>
    <x v="15"/>
    <x v="14"/>
    <x v="239"/>
    <x v="1"/>
    <x v="0"/>
    <x v="0"/>
    <n v="1.7543859649122799E-2"/>
  </r>
  <r>
    <x v="3"/>
    <x v="15"/>
    <x v="14"/>
    <x v="239"/>
    <x v="1"/>
    <x v="1"/>
    <x v="1"/>
    <n v="2.6315789473684199E-2"/>
  </r>
  <r>
    <x v="3"/>
    <x v="15"/>
    <x v="14"/>
    <x v="239"/>
    <x v="1"/>
    <x v="1"/>
    <x v="0"/>
    <n v="2.6315789473684199E-2"/>
  </r>
  <r>
    <x v="3"/>
    <x v="15"/>
    <x v="14"/>
    <x v="239"/>
    <x v="6"/>
    <x v="0"/>
    <x v="1"/>
    <n v="4.1666666666666699E-2"/>
  </r>
  <r>
    <x v="3"/>
    <x v="15"/>
    <x v="14"/>
    <x v="239"/>
    <x v="6"/>
    <x v="0"/>
    <x v="0"/>
    <n v="4.3478260869565202E-2"/>
  </r>
  <r>
    <x v="3"/>
    <x v="15"/>
    <x v="14"/>
    <x v="239"/>
    <x v="6"/>
    <x v="1"/>
    <x v="1"/>
    <n v="0.18181818181818199"/>
  </r>
  <r>
    <x v="3"/>
    <x v="15"/>
    <x v="14"/>
    <x v="239"/>
    <x v="6"/>
    <x v="1"/>
    <x v="0"/>
    <n v="9.0909090909090898E-2"/>
  </r>
  <r>
    <x v="3"/>
    <x v="15"/>
    <x v="14"/>
    <x v="239"/>
    <x v="7"/>
    <x v="0"/>
    <x v="1"/>
    <n v="4.1666666666666699E-2"/>
  </r>
  <r>
    <x v="3"/>
    <x v="15"/>
    <x v="14"/>
    <x v="239"/>
    <x v="7"/>
    <x v="0"/>
    <x v="0"/>
    <n v="4.3478260869565202E-2"/>
  </r>
  <r>
    <x v="3"/>
    <x v="15"/>
    <x v="14"/>
    <x v="239"/>
    <x v="7"/>
    <x v="1"/>
    <x v="1"/>
    <n v="0.2"/>
  </r>
  <r>
    <x v="3"/>
    <x v="15"/>
    <x v="14"/>
    <x v="239"/>
    <x v="7"/>
    <x v="1"/>
    <x v="0"/>
    <n v="0.1"/>
  </r>
  <r>
    <x v="3"/>
    <x v="15"/>
    <x v="14"/>
    <x v="239"/>
    <x v="4"/>
    <x v="0"/>
    <x v="1"/>
    <n v="2.0833333333333301E-2"/>
  </r>
  <r>
    <x v="3"/>
    <x v="15"/>
    <x v="14"/>
    <x v="239"/>
    <x v="4"/>
    <x v="0"/>
    <x v="0"/>
    <n v="2.02020202020202E-2"/>
  </r>
  <r>
    <x v="3"/>
    <x v="15"/>
    <x v="14"/>
    <x v="239"/>
    <x v="0"/>
    <x v="0"/>
    <x v="1"/>
    <n v="7.4074074074074103E-3"/>
  </r>
  <r>
    <x v="3"/>
    <x v="15"/>
    <x v="14"/>
    <x v="239"/>
    <x v="0"/>
    <x v="0"/>
    <x v="0"/>
    <n v="2.2222222222222199E-2"/>
  </r>
  <r>
    <x v="3"/>
    <x v="15"/>
    <x v="14"/>
    <x v="239"/>
    <x v="0"/>
    <x v="1"/>
    <x v="1"/>
    <n v="1.9230769230769201E-2"/>
  </r>
  <r>
    <x v="3"/>
    <x v="15"/>
    <x v="14"/>
    <x v="239"/>
    <x v="2"/>
    <x v="0"/>
    <x v="1"/>
    <n v="1.5151515151515201E-2"/>
  </r>
  <r>
    <x v="3"/>
    <x v="15"/>
    <x v="14"/>
    <x v="239"/>
    <x v="2"/>
    <x v="0"/>
    <x v="0"/>
    <n v="2.9411764705882401E-2"/>
  </r>
  <r>
    <x v="3"/>
    <x v="15"/>
    <x v="14"/>
    <x v="239"/>
    <x v="3"/>
    <x v="0"/>
    <x v="1"/>
    <n v="1.5625E-2"/>
  </r>
  <r>
    <x v="3"/>
    <x v="15"/>
    <x v="14"/>
    <x v="239"/>
    <x v="3"/>
    <x v="0"/>
    <x v="0"/>
    <n v="3.0769230769230799E-2"/>
  </r>
  <r>
    <x v="3"/>
    <x v="15"/>
    <x v="15"/>
    <x v="240"/>
    <x v="5"/>
    <x v="1"/>
    <x v="1"/>
    <n v="9.0909090909090898E-2"/>
  </r>
  <r>
    <x v="3"/>
    <x v="15"/>
    <x v="15"/>
    <x v="240"/>
    <x v="5"/>
    <x v="1"/>
    <x v="0"/>
    <n v="9.0909090909090898E-2"/>
  </r>
  <r>
    <x v="3"/>
    <x v="15"/>
    <x v="15"/>
    <x v="240"/>
    <x v="4"/>
    <x v="1"/>
    <x v="1"/>
    <n v="2.7027027027027001E-2"/>
  </r>
  <r>
    <x v="3"/>
    <x v="15"/>
    <x v="15"/>
    <x v="240"/>
    <x v="4"/>
    <x v="1"/>
    <x v="0"/>
    <n v="2.6315789473684199E-2"/>
  </r>
  <r>
    <x v="3"/>
    <x v="15"/>
    <x v="15"/>
    <x v="240"/>
    <x v="2"/>
    <x v="1"/>
    <x v="1"/>
    <n v="2.32558139534884E-2"/>
  </r>
  <r>
    <x v="3"/>
    <x v="15"/>
    <x v="15"/>
    <x v="240"/>
    <x v="2"/>
    <x v="1"/>
    <x v="0"/>
    <n v="2.32558139534884E-2"/>
  </r>
  <r>
    <x v="3"/>
    <x v="15"/>
    <x v="15"/>
    <x v="240"/>
    <x v="3"/>
    <x v="1"/>
    <x v="1"/>
    <n v="2.6315789473684199E-2"/>
  </r>
  <r>
    <x v="3"/>
    <x v="15"/>
    <x v="15"/>
    <x v="240"/>
    <x v="3"/>
    <x v="1"/>
    <x v="0"/>
    <n v="2.6315789473684199E-2"/>
  </r>
  <r>
    <x v="3"/>
    <x v="15"/>
    <x v="15"/>
    <x v="241"/>
    <x v="0"/>
    <x v="0"/>
    <x v="1"/>
    <n v="7.4074074074074103E-3"/>
  </r>
  <r>
    <x v="3"/>
    <x v="15"/>
    <x v="15"/>
    <x v="241"/>
    <x v="0"/>
    <x v="0"/>
    <x v="0"/>
    <n v="7.4074074074074103E-3"/>
  </r>
  <r>
    <x v="3"/>
    <x v="15"/>
    <x v="15"/>
    <x v="242"/>
    <x v="4"/>
    <x v="0"/>
    <x v="1"/>
    <n v="1.0416666666666701E-2"/>
  </r>
  <r>
    <x v="3"/>
    <x v="15"/>
    <x v="15"/>
    <x v="243"/>
    <x v="0"/>
    <x v="1"/>
    <x v="1"/>
    <n v="1.9230769230769201E-2"/>
  </r>
  <r>
    <x v="3"/>
    <x v="15"/>
    <x v="15"/>
    <x v="243"/>
    <x v="0"/>
    <x v="1"/>
    <x v="0"/>
    <n v="1.9230769230769201E-2"/>
  </r>
  <r>
    <x v="3"/>
    <x v="15"/>
    <x v="15"/>
    <x v="244"/>
    <x v="5"/>
    <x v="0"/>
    <x v="1"/>
    <n v="2.8571428571428598E-2"/>
  </r>
  <r>
    <x v="3"/>
    <x v="15"/>
    <x v="15"/>
    <x v="244"/>
    <x v="5"/>
    <x v="0"/>
    <x v="0"/>
    <n v="2.8571428571428598E-2"/>
  </r>
  <r>
    <x v="3"/>
    <x v="15"/>
    <x v="15"/>
    <x v="244"/>
    <x v="2"/>
    <x v="0"/>
    <x v="1"/>
    <n v="1.5151515151515201E-2"/>
  </r>
  <r>
    <x v="3"/>
    <x v="15"/>
    <x v="15"/>
    <x v="244"/>
    <x v="3"/>
    <x v="0"/>
    <x v="1"/>
    <n v="1.5625E-2"/>
  </r>
  <r>
    <x v="3"/>
    <x v="15"/>
    <x v="15"/>
    <x v="245"/>
    <x v="0"/>
    <x v="0"/>
    <x v="0"/>
    <n v="7.4074074074074103E-3"/>
  </r>
  <r>
    <x v="3"/>
    <x v="15"/>
    <x v="15"/>
    <x v="246"/>
    <x v="4"/>
    <x v="0"/>
    <x v="1"/>
    <n v="1.0416666666666701E-2"/>
  </r>
  <r>
    <x v="3"/>
    <x v="15"/>
    <x v="15"/>
    <x v="246"/>
    <x v="4"/>
    <x v="1"/>
    <x v="1"/>
    <n v="2.7027027027027001E-2"/>
  </r>
  <r>
    <x v="3"/>
    <x v="15"/>
    <x v="15"/>
    <x v="247"/>
    <x v="0"/>
    <x v="0"/>
    <x v="1"/>
    <n v="7.4074074074074103E-3"/>
  </r>
  <r>
    <x v="3"/>
    <x v="15"/>
    <x v="15"/>
    <x v="248"/>
    <x v="0"/>
    <x v="0"/>
    <x v="1"/>
    <n v="2.2222222222222199E-2"/>
  </r>
  <r>
    <x v="3"/>
    <x v="15"/>
    <x v="15"/>
    <x v="249"/>
    <x v="2"/>
    <x v="1"/>
    <x v="1"/>
    <n v="2.32558139534884E-2"/>
  </r>
  <r>
    <x v="3"/>
    <x v="15"/>
    <x v="15"/>
    <x v="249"/>
    <x v="3"/>
    <x v="1"/>
    <x v="1"/>
    <n v="2.6315789473684199E-2"/>
  </r>
  <r>
    <x v="3"/>
    <x v="15"/>
    <x v="15"/>
    <x v="250"/>
    <x v="4"/>
    <x v="1"/>
    <x v="1"/>
    <n v="2.7027027027027001E-2"/>
  </r>
  <r>
    <x v="3"/>
    <x v="15"/>
    <x v="15"/>
    <x v="250"/>
    <x v="2"/>
    <x v="1"/>
    <x v="1"/>
    <n v="2.32558139534884E-2"/>
  </r>
  <r>
    <x v="3"/>
    <x v="15"/>
    <x v="15"/>
    <x v="250"/>
    <x v="3"/>
    <x v="1"/>
    <x v="1"/>
    <n v="2.6315789473684199E-2"/>
  </r>
  <r>
    <x v="3"/>
    <x v="15"/>
    <x v="15"/>
    <x v="251"/>
    <x v="0"/>
    <x v="1"/>
    <x v="1"/>
    <n v="1.9230769230769201E-2"/>
  </r>
  <r>
    <x v="3"/>
    <x v="15"/>
    <x v="15"/>
    <x v="252"/>
    <x v="0"/>
    <x v="0"/>
    <x v="1"/>
    <n v="7.4074074074074103E-3"/>
  </r>
  <r>
    <x v="3"/>
    <x v="15"/>
    <x v="15"/>
    <x v="253"/>
    <x v="0"/>
    <x v="1"/>
    <x v="1"/>
    <n v="3.8461538461538498E-2"/>
  </r>
  <r>
    <x v="3"/>
    <x v="15"/>
    <x v="15"/>
    <x v="253"/>
    <x v="2"/>
    <x v="0"/>
    <x v="1"/>
    <n v="1.5151515151515201E-2"/>
  </r>
  <r>
    <x v="3"/>
    <x v="15"/>
    <x v="15"/>
    <x v="253"/>
    <x v="2"/>
    <x v="0"/>
    <x v="0"/>
    <n v="1.4705882352941201E-2"/>
  </r>
  <r>
    <x v="3"/>
    <x v="15"/>
    <x v="15"/>
    <x v="253"/>
    <x v="3"/>
    <x v="0"/>
    <x v="1"/>
    <n v="1.5625E-2"/>
  </r>
  <r>
    <x v="3"/>
    <x v="15"/>
    <x v="15"/>
    <x v="253"/>
    <x v="3"/>
    <x v="0"/>
    <x v="0"/>
    <n v="1.5384615384615399E-2"/>
  </r>
  <r>
    <x v="3"/>
    <x v="15"/>
    <x v="15"/>
    <x v="254"/>
    <x v="4"/>
    <x v="0"/>
    <x v="1"/>
    <n v="1.0416666666666701E-2"/>
  </r>
  <r>
    <x v="3"/>
    <x v="15"/>
    <x v="15"/>
    <x v="254"/>
    <x v="0"/>
    <x v="0"/>
    <x v="1"/>
    <n v="7.4074074074074103E-3"/>
  </r>
  <r>
    <x v="3"/>
    <x v="15"/>
    <x v="15"/>
    <x v="255"/>
    <x v="1"/>
    <x v="0"/>
    <x v="1"/>
    <n v="1.7543859649122799E-2"/>
  </r>
  <r>
    <x v="3"/>
    <x v="15"/>
    <x v="15"/>
    <x v="255"/>
    <x v="1"/>
    <x v="0"/>
    <x v="0"/>
    <n v="1.7543859649122799E-2"/>
  </r>
  <r>
    <x v="3"/>
    <x v="15"/>
    <x v="15"/>
    <x v="256"/>
    <x v="0"/>
    <x v="0"/>
    <x v="1"/>
    <n v="7.4074074074074103E-3"/>
  </r>
  <r>
    <x v="3"/>
    <x v="15"/>
    <x v="15"/>
    <x v="257"/>
    <x v="0"/>
    <x v="0"/>
    <x v="1"/>
    <n v="7.4074074074074103E-3"/>
  </r>
  <r>
    <x v="3"/>
    <x v="15"/>
    <x v="15"/>
    <x v="258"/>
    <x v="1"/>
    <x v="1"/>
    <x v="0"/>
    <n v="2.6315789473684199E-2"/>
  </r>
  <r>
    <x v="3"/>
    <x v="15"/>
    <x v="15"/>
    <x v="259"/>
    <x v="0"/>
    <x v="0"/>
    <x v="1"/>
    <n v="7.4074074074074103E-3"/>
  </r>
  <r>
    <x v="3"/>
    <x v="15"/>
    <x v="15"/>
    <x v="259"/>
    <x v="2"/>
    <x v="0"/>
    <x v="1"/>
    <n v="1.5151515151515201E-2"/>
  </r>
  <r>
    <x v="3"/>
    <x v="15"/>
    <x v="15"/>
    <x v="259"/>
    <x v="3"/>
    <x v="0"/>
    <x v="1"/>
    <n v="1.5625E-2"/>
  </r>
  <r>
    <x v="3"/>
    <x v="15"/>
    <x v="15"/>
    <x v="260"/>
    <x v="0"/>
    <x v="0"/>
    <x v="0"/>
    <n v="7.4074074074074103E-3"/>
  </r>
  <r>
    <x v="3"/>
    <x v="15"/>
    <x v="15"/>
    <x v="261"/>
    <x v="6"/>
    <x v="0"/>
    <x v="1"/>
    <n v="4.1666666666666699E-2"/>
  </r>
  <r>
    <x v="3"/>
    <x v="15"/>
    <x v="15"/>
    <x v="261"/>
    <x v="7"/>
    <x v="0"/>
    <x v="1"/>
    <n v="4.1666666666666699E-2"/>
  </r>
  <r>
    <x v="3"/>
    <x v="15"/>
    <x v="15"/>
    <x v="262"/>
    <x v="4"/>
    <x v="0"/>
    <x v="1"/>
    <n v="2.0833333333333301E-2"/>
  </r>
  <r>
    <x v="3"/>
    <x v="15"/>
    <x v="15"/>
    <x v="262"/>
    <x v="4"/>
    <x v="0"/>
    <x v="0"/>
    <n v="1.01010101010101E-2"/>
  </r>
  <r>
    <x v="3"/>
    <x v="15"/>
    <x v="15"/>
    <x v="262"/>
    <x v="0"/>
    <x v="0"/>
    <x v="1"/>
    <n v="7.4074074074074103E-3"/>
  </r>
  <r>
    <x v="3"/>
    <x v="15"/>
    <x v="15"/>
    <x v="262"/>
    <x v="0"/>
    <x v="0"/>
    <x v="0"/>
    <n v="1.48148148148148E-2"/>
  </r>
  <r>
    <x v="3"/>
    <x v="15"/>
    <x v="15"/>
    <x v="263"/>
    <x v="1"/>
    <x v="0"/>
    <x v="0"/>
    <n v="1.7543859649122799E-2"/>
  </r>
  <r>
    <x v="3"/>
    <x v="15"/>
    <x v="15"/>
    <x v="263"/>
    <x v="4"/>
    <x v="1"/>
    <x v="0"/>
    <n v="2.6315789473684199E-2"/>
  </r>
  <r>
    <x v="3"/>
    <x v="15"/>
    <x v="15"/>
    <x v="264"/>
    <x v="0"/>
    <x v="0"/>
    <x v="1"/>
    <n v="7.4074074074074103E-3"/>
  </r>
  <r>
    <x v="3"/>
    <x v="15"/>
    <x v="15"/>
    <x v="264"/>
    <x v="0"/>
    <x v="0"/>
    <x v="0"/>
    <n v="7.4074074074074103E-3"/>
  </r>
  <r>
    <x v="3"/>
    <x v="15"/>
    <x v="15"/>
    <x v="265"/>
    <x v="1"/>
    <x v="0"/>
    <x v="1"/>
    <n v="1.7543859649122799E-2"/>
  </r>
  <r>
    <x v="3"/>
    <x v="15"/>
    <x v="15"/>
    <x v="266"/>
    <x v="2"/>
    <x v="0"/>
    <x v="1"/>
    <n v="1.5151515151515201E-2"/>
  </r>
  <r>
    <x v="3"/>
    <x v="15"/>
    <x v="15"/>
    <x v="266"/>
    <x v="2"/>
    <x v="0"/>
    <x v="0"/>
    <n v="1.4705882352941201E-2"/>
  </r>
  <r>
    <x v="3"/>
    <x v="15"/>
    <x v="15"/>
    <x v="266"/>
    <x v="3"/>
    <x v="0"/>
    <x v="1"/>
    <n v="1.5625E-2"/>
  </r>
  <r>
    <x v="3"/>
    <x v="15"/>
    <x v="15"/>
    <x v="266"/>
    <x v="3"/>
    <x v="0"/>
    <x v="0"/>
    <n v="1.5384615384615399E-2"/>
  </r>
  <r>
    <x v="3"/>
    <x v="15"/>
    <x v="15"/>
    <x v="267"/>
    <x v="6"/>
    <x v="0"/>
    <x v="1"/>
    <n v="4.1666666666666699E-2"/>
  </r>
  <r>
    <x v="3"/>
    <x v="15"/>
    <x v="15"/>
    <x v="267"/>
    <x v="7"/>
    <x v="0"/>
    <x v="1"/>
    <n v="4.1666666666666699E-2"/>
  </r>
  <r>
    <x v="3"/>
    <x v="15"/>
    <x v="15"/>
    <x v="267"/>
    <x v="0"/>
    <x v="0"/>
    <x v="1"/>
    <n v="7.4074074074074103E-3"/>
  </r>
  <r>
    <x v="3"/>
    <x v="15"/>
    <x v="15"/>
    <x v="267"/>
    <x v="0"/>
    <x v="0"/>
    <x v="0"/>
    <n v="7.4074074074074103E-3"/>
  </r>
  <r>
    <x v="3"/>
    <x v="15"/>
    <x v="15"/>
    <x v="268"/>
    <x v="4"/>
    <x v="0"/>
    <x v="1"/>
    <n v="1.0416666666666701E-2"/>
  </r>
  <r>
    <x v="3"/>
    <x v="15"/>
    <x v="15"/>
    <x v="268"/>
    <x v="2"/>
    <x v="0"/>
    <x v="1"/>
    <n v="1.5151515151515201E-2"/>
  </r>
  <r>
    <x v="3"/>
    <x v="15"/>
    <x v="15"/>
    <x v="268"/>
    <x v="3"/>
    <x v="0"/>
    <x v="1"/>
    <n v="1.5625E-2"/>
  </r>
  <r>
    <x v="3"/>
    <x v="15"/>
    <x v="15"/>
    <x v="269"/>
    <x v="0"/>
    <x v="1"/>
    <x v="1"/>
    <n v="1.9230769230769201E-2"/>
  </r>
  <r>
    <x v="3"/>
    <x v="15"/>
    <x v="15"/>
    <x v="269"/>
    <x v="0"/>
    <x v="1"/>
    <x v="0"/>
    <n v="1.9230769230769201E-2"/>
  </r>
  <r>
    <x v="3"/>
    <x v="15"/>
    <x v="15"/>
    <x v="270"/>
    <x v="4"/>
    <x v="0"/>
    <x v="0"/>
    <n v="1.01010101010101E-2"/>
  </r>
  <r>
    <x v="3"/>
    <x v="15"/>
    <x v="15"/>
    <x v="270"/>
    <x v="2"/>
    <x v="0"/>
    <x v="0"/>
    <n v="1.4705882352941201E-2"/>
  </r>
  <r>
    <x v="3"/>
    <x v="15"/>
    <x v="15"/>
    <x v="270"/>
    <x v="3"/>
    <x v="0"/>
    <x v="0"/>
    <n v="1.5384615384615399E-2"/>
  </r>
  <r>
    <x v="3"/>
    <x v="15"/>
    <x v="15"/>
    <x v="271"/>
    <x v="0"/>
    <x v="0"/>
    <x v="1"/>
    <n v="7.4074074074074103E-3"/>
  </r>
  <r>
    <x v="3"/>
    <x v="15"/>
    <x v="15"/>
    <x v="271"/>
    <x v="0"/>
    <x v="0"/>
    <x v="0"/>
    <n v="7.4074074074074103E-3"/>
  </r>
  <r>
    <x v="3"/>
    <x v="15"/>
    <x v="15"/>
    <x v="272"/>
    <x v="0"/>
    <x v="0"/>
    <x v="1"/>
    <n v="7.4074074074074103E-3"/>
  </r>
  <r>
    <x v="3"/>
    <x v="15"/>
    <x v="15"/>
    <x v="272"/>
    <x v="0"/>
    <x v="1"/>
    <x v="0"/>
    <n v="1.9230769230769201E-2"/>
  </r>
  <r>
    <x v="3"/>
    <x v="15"/>
    <x v="15"/>
    <x v="273"/>
    <x v="0"/>
    <x v="0"/>
    <x v="1"/>
    <n v="7.4074074074074103E-3"/>
  </r>
  <r>
    <x v="3"/>
    <x v="15"/>
    <x v="15"/>
    <x v="274"/>
    <x v="0"/>
    <x v="0"/>
    <x v="1"/>
    <n v="7.4074074074074103E-3"/>
  </r>
  <r>
    <x v="3"/>
    <x v="15"/>
    <x v="15"/>
    <x v="275"/>
    <x v="0"/>
    <x v="0"/>
    <x v="1"/>
    <n v="7.4074074074074103E-3"/>
  </r>
  <r>
    <x v="3"/>
    <x v="15"/>
    <x v="15"/>
    <x v="275"/>
    <x v="0"/>
    <x v="0"/>
    <x v="0"/>
    <n v="7.4074074074074103E-3"/>
  </r>
  <r>
    <x v="3"/>
    <x v="15"/>
    <x v="15"/>
    <x v="276"/>
    <x v="1"/>
    <x v="0"/>
    <x v="1"/>
    <n v="1.7543859649122799E-2"/>
  </r>
  <r>
    <x v="3"/>
    <x v="15"/>
    <x v="15"/>
    <x v="276"/>
    <x v="1"/>
    <x v="0"/>
    <x v="0"/>
    <n v="1.7543859649122799E-2"/>
  </r>
  <r>
    <x v="3"/>
    <x v="15"/>
    <x v="15"/>
    <x v="276"/>
    <x v="2"/>
    <x v="0"/>
    <x v="1"/>
    <n v="1.5151515151515201E-2"/>
  </r>
  <r>
    <x v="3"/>
    <x v="15"/>
    <x v="15"/>
    <x v="276"/>
    <x v="2"/>
    <x v="0"/>
    <x v="0"/>
    <n v="1.4705882352941201E-2"/>
  </r>
  <r>
    <x v="3"/>
    <x v="15"/>
    <x v="15"/>
    <x v="276"/>
    <x v="3"/>
    <x v="0"/>
    <x v="1"/>
    <n v="1.5625E-2"/>
  </r>
  <r>
    <x v="3"/>
    <x v="15"/>
    <x v="15"/>
    <x v="276"/>
    <x v="3"/>
    <x v="0"/>
    <x v="0"/>
    <n v="1.5384615384615399E-2"/>
  </r>
  <r>
    <x v="3"/>
    <x v="15"/>
    <x v="15"/>
    <x v="277"/>
    <x v="0"/>
    <x v="0"/>
    <x v="1"/>
    <n v="7.4074074074074103E-3"/>
  </r>
  <r>
    <x v="3"/>
    <x v="15"/>
    <x v="15"/>
    <x v="277"/>
    <x v="0"/>
    <x v="0"/>
    <x v="0"/>
    <n v="7.4074074074074103E-3"/>
  </r>
  <r>
    <x v="3"/>
    <x v="15"/>
    <x v="15"/>
    <x v="278"/>
    <x v="0"/>
    <x v="0"/>
    <x v="1"/>
    <n v="7.4074074074074103E-3"/>
  </r>
  <r>
    <x v="3"/>
    <x v="15"/>
    <x v="15"/>
    <x v="279"/>
    <x v="1"/>
    <x v="0"/>
    <x v="1"/>
    <n v="1.7543859649122799E-2"/>
  </r>
  <r>
    <x v="3"/>
    <x v="15"/>
    <x v="15"/>
    <x v="279"/>
    <x v="1"/>
    <x v="0"/>
    <x v="0"/>
    <n v="1.7543859649122799E-2"/>
  </r>
  <r>
    <x v="3"/>
    <x v="15"/>
    <x v="15"/>
    <x v="279"/>
    <x v="4"/>
    <x v="0"/>
    <x v="1"/>
    <n v="1.0416666666666701E-2"/>
  </r>
  <r>
    <x v="3"/>
    <x v="15"/>
    <x v="15"/>
    <x v="279"/>
    <x v="4"/>
    <x v="0"/>
    <x v="0"/>
    <n v="1.01010101010101E-2"/>
  </r>
  <r>
    <x v="3"/>
    <x v="15"/>
    <x v="15"/>
    <x v="279"/>
    <x v="2"/>
    <x v="0"/>
    <x v="1"/>
    <n v="1.5151515151515201E-2"/>
  </r>
  <r>
    <x v="3"/>
    <x v="15"/>
    <x v="15"/>
    <x v="279"/>
    <x v="2"/>
    <x v="0"/>
    <x v="0"/>
    <n v="1.4705882352941201E-2"/>
  </r>
  <r>
    <x v="3"/>
    <x v="15"/>
    <x v="15"/>
    <x v="279"/>
    <x v="3"/>
    <x v="0"/>
    <x v="1"/>
    <n v="1.5625E-2"/>
  </r>
  <r>
    <x v="3"/>
    <x v="15"/>
    <x v="15"/>
    <x v="279"/>
    <x v="3"/>
    <x v="0"/>
    <x v="0"/>
    <n v="1.5384615384615399E-2"/>
  </r>
  <r>
    <x v="3"/>
    <x v="15"/>
    <x v="15"/>
    <x v="280"/>
    <x v="1"/>
    <x v="0"/>
    <x v="1"/>
    <n v="1.7543859649122799E-2"/>
  </r>
  <r>
    <x v="3"/>
    <x v="15"/>
    <x v="15"/>
    <x v="280"/>
    <x v="2"/>
    <x v="0"/>
    <x v="1"/>
    <n v="1.5151515151515201E-2"/>
  </r>
  <r>
    <x v="3"/>
    <x v="15"/>
    <x v="15"/>
    <x v="280"/>
    <x v="3"/>
    <x v="0"/>
    <x v="1"/>
    <n v="1.5625E-2"/>
  </r>
  <r>
    <x v="3"/>
    <x v="15"/>
    <x v="15"/>
    <x v="281"/>
    <x v="0"/>
    <x v="1"/>
    <x v="1"/>
    <n v="1.9230769230769201E-2"/>
  </r>
  <r>
    <x v="3"/>
    <x v="15"/>
    <x v="15"/>
    <x v="281"/>
    <x v="0"/>
    <x v="1"/>
    <x v="0"/>
    <n v="1.9230769230769201E-2"/>
  </r>
  <r>
    <x v="3"/>
    <x v="15"/>
    <x v="15"/>
    <x v="282"/>
    <x v="0"/>
    <x v="0"/>
    <x v="1"/>
    <n v="1.48148148148148E-2"/>
  </r>
  <r>
    <x v="3"/>
    <x v="15"/>
    <x v="15"/>
    <x v="282"/>
    <x v="0"/>
    <x v="0"/>
    <x v="0"/>
    <n v="7.4074074074074103E-3"/>
  </r>
  <r>
    <x v="3"/>
    <x v="15"/>
    <x v="15"/>
    <x v="283"/>
    <x v="1"/>
    <x v="1"/>
    <x v="0"/>
    <n v="2.6315789473684199E-2"/>
  </r>
  <r>
    <x v="3"/>
    <x v="15"/>
    <x v="15"/>
    <x v="283"/>
    <x v="0"/>
    <x v="1"/>
    <x v="0"/>
    <n v="1.9230769230769201E-2"/>
  </r>
  <r>
    <x v="3"/>
    <x v="15"/>
    <x v="15"/>
    <x v="284"/>
    <x v="4"/>
    <x v="1"/>
    <x v="1"/>
    <n v="2.7027027027027001E-2"/>
  </r>
  <r>
    <x v="3"/>
    <x v="15"/>
    <x v="16"/>
    <x v="285"/>
    <x v="4"/>
    <x v="0"/>
    <x v="1"/>
    <n v="1.0416666666666701E-2"/>
  </r>
  <r>
    <x v="3"/>
    <x v="15"/>
    <x v="16"/>
    <x v="285"/>
    <x v="0"/>
    <x v="0"/>
    <x v="1"/>
    <n v="7.4074074074074103E-3"/>
  </r>
  <r>
    <x v="3"/>
    <x v="15"/>
    <x v="16"/>
    <x v="286"/>
    <x v="4"/>
    <x v="0"/>
    <x v="1"/>
    <n v="1.0416666666666701E-2"/>
  </r>
  <r>
    <x v="3"/>
    <x v="15"/>
    <x v="16"/>
    <x v="286"/>
    <x v="0"/>
    <x v="0"/>
    <x v="0"/>
    <n v="7.4074074074074103E-3"/>
  </r>
  <r>
    <x v="3"/>
    <x v="15"/>
    <x v="16"/>
    <x v="287"/>
    <x v="4"/>
    <x v="1"/>
    <x v="1"/>
    <n v="2.7027027027027001E-2"/>
  </r>
  <r>
    <x v="3"/>
    <x v="15"/>
    <x v="16"/>
    <x v="288"/>
    <x v="0"/>
    <x v="1"/>
    <x v="1"/>
    <n v="1.9230769230769201E-2"/>
  </r>
  <r>
    <x v="3"/>
    <x v="15"/>
    <x v="16"/>
    <x v="289"/>
    <x v="4"/>
    <x v="1"/>
    <x v="1"/>
    <n v="2.7027027027027001E-2"/>
  </r>
  <r>
    <x v="3"/>
    <x v="15"/>
    <x v="16"/>
    <x v="290"/>
    <x v="5"/>
    <x v="0"/>
    <x v="1"/>
    <n v="5.7142857142857099E-2"/>
  </r>
  <r>
    <x v="3"/>
    <x v="15"/>
    <x v="16"/>
    <x v="290"/>
    <x v="5"/>
    <x v="0"/>
    <x v="0"/>
    <n v="2.8571428571428598E-2"/>
  </r>
  <r>
    <x v="3"/>
    <x v="15"/>
    <x v="16"/>
    <x v="291"/>
    <x v="4"/>
    <x v="0"/>
    <x v="1"/>
    <n v="1.0416666666666701E-2"/>
  </r>
  <r>
    <x v="3"/>
    <x v="15"/>
    <x v="16"/>
    <x v="291"/>
    <x v="2"/>
    <x v="0"/>
    <x v="1"/>
    <n v="1.5151515151515201E-2"/>
  </r>
  <r>
    <x v="3"/>
    <x v="15"/>
    <x v="16"/>
    <x v="291"/>
    <x v="2"/>
    <x v="1"/>
    <x v="1"/>
    <n v="2.32558139534884E-2"/>
  </r>
  <r>
    <x v="3"/>
    <x v="15"/>
    <x v="16"/>
    <x v="291"/>
    <x v="3"/>
    <x v="0"/>
    <x v="1"/>
    <n v="1.5625E-2"/>
  </r>
  <r>
    <x v="3"/>
    <x v="15"/>
    <x v="16"/>
    <x v="291"/>
    <x v="3"/>
    <x v="1"/>
    <x v="1"/>
    <n v="2.6315789473684199E-2"/>
  </r>
  <r>
    <x v="3"/>
    <x v="15"/>
    <x v="16"/>
    <x v="292"/>
    <x v="0"/>
    <x v="1"/>
    <x v="1"/>
    <n v="1.9230769230769201E-2"/>
  </r>
  <r>
    <x v="3"/>
    <x v="15"/>
    <x v="16"/>
    <x v="293"/>
    <x v="0"/>
    <x v="0"/>
    <x v="1"/>
    <n v="7.4074074074074103E-3"/>
  </r>
  <r>
    <x v="3"/>
    <x v="15"/>
    <x v="16"/>
    <x v="293"/>
    <x v="0"/>
    <x v="0"/>
    <x v="0"/>
    <n v="7.4074074074074103E-3"/>
  </r>
  <r>
    <x v="3"/>
    <x v="15"/>
    <x v="16"/>
    <x v="294"/>
    <x v="4"/>
    <x v="0"/>
    <x v="1"/>
    <n v="1.0416666666666701E-2"/>
  </r>
  <r>
    <x v="3"/>
    <x v="15"/>
    <x v="16"/>
    <x v="294"/>
    <x v="4"/>
    <x v="0"/>
    <x v="0"/>
    <n v="1.01010101010101E-2"/>
  </r>
  <r>
    <x v="3"/>
    <x v="15"/>
    <x v="16"/>
    <x v="295"/>
    <x v="5"/>
    <x v="0"/>
    <x v="1"/>
    <n v="2.8571428571428598E-2"/>
  </r>
  <r>
    <x v="3"/>
    <x v="15"/>
    <x v="16"/>
    <x v="295"/>
    <x v="5"/>
    <x v="0"/>
    <x v="0"/>
    <n v="2.8571428571428598E-2"/>
  </r>
  <r>
    <x v="3"/>
    <x v="15"/>
    <x v="16"/>
    <x v="295"/>
    <x v="5"/>
    <x v="1"/>
    <x v="1"/>
    <n v="9.0909090909090898E-2"/>
  </r>
  <r>
    <x v="3"/>
    <x v="15"/>
    <x v="16"/>
    <x v="295"/>
    <x v="4"/>
    <x v="0"/>
    <x v="1"/>
    <n v="1.0416666666666701E-2"/>
  </r>
  <r>
    <x v="3"/>
    <x v="15"/>
    <x v="16"/>
    <x v="295"/>
    <x v="4"/>
    <x v="0"/>
    <x v="0"/>
    <n v="1.01010101010101E-2"/>
  </r>
  <r>
    <x v="3"/>
    <x v="15"/>
    <x v="16"/>
    <x v="295"/>
    <x v="2"/>
    <x v="0"/>
    <x v="1"/>
    <n v="1.5151515151515201E-2"/>
  </r>
  <r>
    <x v="3"/>
    <x v="15"/>
    <x v="16"/>
    <x v="295"/>
    <x v="2"/>
    <x v="0"/>
    <x v="0"/>
    <n v="1.4705882352941201E-2"/>
  </r>
  <r>
    <x v="3"/>
    <x v="15"/>
    <x v="16"/>
    <x v="295"/>
    <x v="3"/>
    <x v="0"/>
    <x v="1"/>
    <n v="1.5625E-2"/>
  </r>
  <r>
    <x v="3"/>
    <x v="15"/>
    <x v="16"/>
    <x v="295"/>
    <x v="3"/>
    <x v="0"/>
    <x v="0"/>
    <n v="1.5384615384615399E-2"/>
  </r>
  <r>
    <x v="3"/>
    <x v="15"/>
    <x v="16"/>
    <x v="296"/>
    <x v="6"/>
    <x v="0"/>
    <x v="1"/>
    <n v="4.1666666666666699E-2"/>
  </r>
  <r>
    <x v="3"/>
    <x v="15"/>
    <x v="16"/>
    <x v="296"/>
    <x v="7"/>
    <x v="0"/>
    <x v="1"/>
    <n v="4.1666666666666699E-2"/>
  </r>
  <r>
    <x v="3"/>
    <x v="15"/>
    <x v="16"/>
    <x v="296"/>
    <x v="0"/>
    <x v="0"/>
    <x v="0"/>
    <n v="7.4074074074074103E-3"/>
  </r>
  <r>
    <x v="3"/>
    <x v="15"/>
    <x v="16"/>
    <x v="296"/>
    <x v="2"/>
    <x v="0"/>
    <x v="0"/>
    <n v="1.4705882352941201E-2"/>
  </r>
  <r>
    <x v="3"/>
    <x v="15"/>
    <x v="16"/>
    <x v="296"/>
    <x v="3"/>
    <x v="0"/>
    <x v="0"/>
    <n v="1.5384615384615399E-2"/>
  </r>
  <r>
    <x v="3"/>
    <x v="15"/>
    <x v="16"/>
    <x v="297"/>
    <x v="5"/>
    <x v="0"/>
    <x v="1"/>
    <n v="2.8571428571428598E-2"/>
  </r>
  <r>
    <x v="3"/>
    <x v="15"/>
    <x v="16"/>
    <x v="297"/>
    <x v="4"/>
    <x v="0"/>
    <x v="1"/>
    <n v="1.0416666666666701E-2"/>
  </r>
  <r>
    <x v="3"/>
    <x v="15"/>
    <x v="16"/>
    <x v="297"/>
    <x v="2"/>
    <x v="0"/>
    <x v="1"/>
    <n v="1.5151515151515201E-2"/>
  </r>
  <r>
    <x v="3"/>
    <x v="15"/>
    <x v="16"/>
    <x v="297"/>
    <x v="2"/>
    <x v="1"/>
    <x v="1"/>
    <n v="2.32558139534884E-2"/>
  </r>
  <r>
    <x v="3"/>
    <x v="15"/>
    <x v="16"/>
    <x v="297"/>
    <x v="3"/>
    <x v="0"/>
    <x v="1"/>
    <n v="1.5625E-2"/>
  </r>
  <r>
    <x v="3"/>
    <x v="15"/>
    <x v="16"/>
    <x v="297"/>
    <x v="3"/>
    <x v="1"/>
    <x v="1"/>
    <n v="2.6315789473684199E-2"/>
  </r>
  <r>
    <x v="3"/>
    <x v="15"/>
    <x v="16"/>
    <x v="298"/>
    <x v="6"/>
    <x v="0"/>
    <x v="1"/>
    <n v="4.1666666666666699E-2"/>
  </r>
  <r>
    <x v="3"/>
    <x v="15"/>
    <x v="16"/>
    <x v="298"/>
    <x v="7"/>
    <x v="0"/>
    <x v="1"/>
    <n v="4.1666666666666699E-2"/>
  </r>
  <r>
    <x v="3"/>
    <x v="15"/>
    <x v="16"/>
    <x v="299"/>
    <x v="1"/>
    <x v="1"/>
    <x v="0"/>
    <n v="2.6315789473684199E-2"/>
  </r>
  <r>
    <x v="3"/>
    <x v="15"/>
    <x v="16"/>
    <x v="300"/>
    <x v="4"/>
    <x v="0"/>
    <x v="1"/>
    <n v="1.0416666666666701E-2"/>
  </r>
  <r>
    <x v="3"/>
    <x v="15"/>
    <x v="16"/>
    <x v="301"/>
    <x v="1"/>
    <x v="0"/>
    <x v="1"/>
    <n v="1.7543859649122799E-2"/>
  </r>
  <r>
    <x v="3"/>
    <x v="15"/>
    <x v="16"/>
    <x v="302"/>
    <x v="1"/>
    <x v="1"/>
    <x v="1"/>
    <n v="2.6315789473684199E-2"/>
  </r>
  <r>
    <x v="3"/>
    <x v="15"/>
    <x v="16"/>
    <x v="302"/>
    <x v="1"/>
    <x v="1"/>
    <x v="0"/>
    <n v="2.6315789473684199E-2"/>
  </r>
  <r>
    <x v="3"/>
    <x v="15"/>
    <x v="16"/>
    <x v="302"/>
    <x v="2"/>
    <x v="1"/>
    <x v="1"/>
    <n v="2.32558139534884E-2"/>
  </r>
  <r>
    <x v="3"/>
    <x v="15"/>
    <x v="16"/>
    <x v="302"/>
    <x v="2"/>
    <x v="1"/>
    <x v="0"/>
    <n v="2.32558139534884E-2"/>
  </r>
  <r>
    <x v="3"/>
    <x v="15"/>
    <x v="16"/>
    <x v="302"/>
    <x v="3"/>
    <x v="1"/>
    <x v="1"/>
    <n v="2.6315789473684199E-2"/>
  </r>
  <r>
    <x v="3"/>
    <x v="15"/>
    <x v="16"/>
    <x v="302"/>
    <x v="3"/>
    <x v="1"/>
    <x v="0"/>
    <n v="2.6315789473684199E-2"/>
  </r>
  <r>
    <x v="3"/>
    <x v="15"/>
    <x v="16"/>
    <x v="303"/>
    <x v="1"/>
    <x v="0"/>
    <x v="1"/>
    <n v="1.7543859649122799E-2"/>
  </r>
  <r>
    <x v="3"/>
    <x v="15"/>
    <x v="16"/>
    <x v="303"/>
    <x v="1"/>
    <x v="0"/>
    <x v="0"/>
    <n v="1.7543859649122799E-2"/>
  </r>
  <r>
    <x v="3"/>
    <x v="15"/>
    <x v="16"/>
    <x v="303"/>
    <x v="1"/>
    <x v="1"/>
    <x v="1"/>
    <n v="2.6315789473684199E-2"/>
  </r>
  <r>
    <x v="3"/>
    <x v="15"/>
    <x v="16"/>
    <x v="303"/>
    <x v="1"/>
    <x v="1"/>
    <x v="0"/>
    <n v="2.6315789473684199E-2"/>
  </r>
  <r>
    <x v="3"/>
    <x v="15"/>
    <x v="16"/>
    <x v="304"/>
    <x v="0"/>
    <x v="0"/>
    <x v="1"/>
    <n v="7.4074074074074103E-3"/>
  </r>
  <r>
    <x v="3"/>
    <x v="15"/>
    <x v="16"/>
    <x v="305"/>
    <x v="0"/>
    <x v="0"/>
    <x v="1"/>
    <n v="7.4074074074074103E-3"/>
  </r>
  <r>
    <x v="3"/>
    <x v="15"/>
    <x v="16"/>
    <x v="305"/>
    <x v="0"/>
    <x v="0"/>
    <x v="0"/>
    <n v="7.4074074074074103E-3"/>
  </r>
  <r>
    <x v="3"/>
    <x v="15"/>
    <x v="16"/>
    <x v="306"/>
    <x v="1"/>
    <x v="1"/>
    <x v="1"/>
    <n v="2.6315789473684199E-2"/>
  </r>
  <r>
    <x v="3"/>
    <x v="15"/>
    <x v="16"/>
    <x v="306"/>
    <x v="1"/>
    <x v="1"/>
    <x v="0"/>
    <n v="2.6315789473684199E-2"/>
  </r>
  <r>
    <x v="3"/>
    <x v="15"/>
    <x v="16"/>
    <x v="306"/>
    <x v="0"/>
    <x v="1"/>
    <x v="1"/>
    <n v="1.9230769230769201E-2"/>
  </r>
  <r>
    <x v="3"/>
    <x v="15"/>
    <x v="16"/>
    <x v="306"/>
    <x v="0"/>
    <x v="1"/>
    <x v="0"/>
    <n v="1.9230769230769201E-2"/>
  </r>
  <r>
    <x v="3"/>
    <x v="15"/>
    <x v="16"/>
    <x v="307"/>
    <x v="4"/>
    <x v="0"/>
    <x v="1"/>
    <n v="1.0416666666666701E-2"/>
  </r>
  <r>
    <x v="3"/>
    <x v="15"/>
    <x v="16"/>
    <x v="307"/>
    <x v="0"/>
    <x v="0"/>
    <x v="1"/>
    <n v="7.4074074074074103E-3"/>
  </r>
  <r>
    <x v="3"/>
    <x v="15"/>
    <x v="16"/>
    <x v="308"/>
    <x v="0"/>
    <x v="1"/>
    <x v="0"/>
    <n v="1.9230769230769201E-2"/>
  </r>
  <r>
    <x v="3"/>
    <x v="15"/>
    <x v="16"/>
    <x v="309"/>
    <x v="6"/>
    <x v="0"/>
    <x v="1"/>
    <n v="4.1666666666666699E-2"/>
  </r>
  <r>
    <x v="3"/>
    <x v="15"/>
    <x v="16"/>
    <x v="309"/>
    <x v="6"/>
    <x v="1"/>
    <x v="1"/>
    <n v="9.0909090909090898E-2"/>
  </r>
  <r>
    <x v="3"/>
    <x v="15"/>
    <x v="16"/>
    <x v="309"/>
    <x v="7"/>
    <x v="0"/>
    <x v="1"/>
    <n v="4.1666666666666699E-2"/>
  </r>
  <r>
    <x v="3"/>
    <x v="15"/>
    <x v="16"/>
    <x v="309"/>
    <x v="7"/>
    <x v="1"/>
    <x v="1"/>
    <n v="0.1"/>
  </r>
  <r>
    <x v="3"/>
    <x v="15"/>
    <x v="16"/>
    <x v="309"/>
    <x v="4"/>
    <x v="1"/>
    <x v="1"/>
    <n v="2.7027027027027001E-2"/>
  </r>
  <r>
    <x v="3"/>
    <x v="15"/>
    <x v="16"/>
    <x v="309"/>
    <x v="0"/>
    <x v="0"/>
    <x v="1"/>
    <n v="7.4074074074074103E-3"/>
  </r>
  <r>
    <x v="3"/>
    <x v="15"/>
    <x v="16"/>
    <x v="309"/>
    <x v="2"/>
    <x v="1"/>
    <x v="1"/>
    <n v="2.32558139534884E-2"/>
  </r>
  <r>
    <x v="3"/>
    <x v="15"/>
    <x v="16"/>
    <x v="309"/>
    <x v="3"/>
    <x v="1"/>
    <x v="1"/>
    <n v="2.6315789473684199E-2"/>
  </r>
  <r>
    <x v="3"/>
    <x v="15"/>
    <x v="16"/>
    <x v="310"/>
    <x v="0"/>
    <x v="0"/>
    <x v="1"/>
    <n v="7.4074074074074103E-3"/>
  </r>
  <r>
    <x v="3"/>
    <x v="15"/>
    <x v="16"/>
    <x v="310"/>
    <x v="0"/>
    <x v="0"/>
    <x v="0"/>
    <n v="7.4074074074074103E-3"/>
  </r>
  <r>
    <x v="3"/>
    <x v="15"/>
    <x v="16"/>
    <x v="311"/>
    <x v="1"/>
    <x v="1"/>
    <x v="1"/>
    <n v="2.6315789473684199E-2"/>
  </r>
  <r>
    <x v="3"/>
    <x v="15"/>
    <x v="16"/>
    <x v="311"/>
    <x v="1"/>
    <x v="1"/>
    <x v="0"/>
    <n v="2.6315789473684199E-2"/>
  </r>
  <r>
    <x v="3"/>
    <x v="15"/>
    <x v="16"/>
    <x v="312"/>
    <x v="5"/>
    <x v="0"/>
    <x v="1"/>
    <n v="2.8571428571428598E-2"/>
  </r>
  <r>
    <x v="3"/>
    <x v="15"/>
    <x v="16"/>
    <x v="312"/>
    <x v="4"/>
    <x v="0"/>
    <x v="1"/>
    <n v="1.0416666666666701E-2"/>
  </r>
  <r>
    <x v="3"/>
    <x v="15"/>
    <x v="16"/>
    <x v="312"/>
    <x v="0"/>
    <x v="0"/>
    <x v="1"/>
    <n v="2.2222222222222199E-2"/>
  </r>
  <r>
    <x v="3"/>
    <x v="15"/>
    <x v="16"/>
    <x v="313"/>
    <x v="4"/>
    <x v="1"/>
    <x v="1"/>
    <n v="2.7027027027027001E-2"/>
  </r>
  <r>
    <x v="3"/>
    <x v="15"/>
    <x v="16"/>
    <x v="313"/>
    <x v="2"/>
    <x v="1"/>
    <x v="1"/>
    <n v="2.32558139534884E-2"/>
  </r>
  <r>
    <x v="3"/>
    <x v="15"/>
    <x v="16"/>
    <x v="313"/>
    <x v="3"/>
    <x v="1"/>
    <x v="1"/>
    <n v="2.6315789473684199E-2"/>
  </r>
  <r>
    <x v="3"/>
    <x v="15"/>
    <x v="16"/>
    <x v="314"/>
    <x v="0"/>
    <x v="0"/>
    <x v="1"/>
    <n v="7.4074074074074103E-3"/>
  </r>
  <r>
    <x v="3"/>
    <x v="15"/>
    <x v="16"/>
    <x v="314"/>
    <x v="0"/>
    <x v="0"/>
    <x v="0"/>
    <n v="7.4074074074074103E-3"/>
  </r>
  <r>
    <x v="3"/>
    <x v="15"/>
    <x v="16"/>
    <x v="314"/>
    <x v="2"/>
    <x v="1"/>
    <x v="0"/>
    <n v="2.32558139534884E-2"/>
  </r>
  <r>
    <x v="3"/>
    <x v="15"/>
    <x v="16"/>
    <x v="314"/>
    <x v="3"/>
    <x v="1"/>
    <x v="0"/>
    <n v="2.6315789473684199E-2"/>
  </r>
  <r>
    <x v="3"/>
    <x v="15"/>
    <x v="16"/>
    <x v="315"/>
    <x v="5"/>
    <x v="0"/>
    <x v="1"/>
    <n v="2.8571428571428598E-2"/>
  </r>
  <r>
    <x v="3"/>
    <x v="15"/>
    <x v="16"/>
    <x v="315"/>
    <x v="4"/>
    <x v="0"/>
    <x v="1"/>
    <n v="1.0416666666666701E-2"/>
  </r>
  <r>
    <x v="3"/>
    <x v="15"/>
    <x v="16"/>
    <x v="315"/>
    <x v="4"/>
    <x v="1"/>
    <x v="1"/>
    <n v="2.7027027027027001E-2"/>
  </r>
  <r>
    <x v="3"/>
    <x v="15"/>
    <x v="16"/>
    <x v="316"/>
    <x v="4"/>
    <x v="0"/>
    <x v="1"/>
    <n v="1.0416666666666701E-2"/>
  </r>
  <r>
    <x v="3"/>
    <x v="15"/>
    <x v="16"/>
    <x v="316"/>
    <x v="4"/>
    <x v="0"/>
    <x v="0"/>
    <n v="1.01010101010101E-2"/>
  </r>
  <r>
    <x v="3"/>
    <x v="15"/>
    <x v="16"/>
    <x v="316"/>
    <x v="0"/>
    <x v="0"/>
    <x v="1"/>
    <n v="7.4074074074074103E-3"/>
  </r>
  <r>
    <x v="3"/>
    <x v="15"/>
    <x v="16"/>
    <x v="316"/>
    <x v="2"/>
    <x v="0"/>
    <x v="1"/>
    <n v="1.5151515151515201E-2"/>
  </r>
  <r>
    <x v="3"/>
    <x v="15"/>
    <x v="16"/>
    <x v="316"/>
    <x v="2"/>
    <x v="0"/>
    <x v="0"/>
    <n v="1.4705882352941201E-2"/>
  </r>
  <r>
    <x v="3"/>
    <x v="15"/>
    <x v="16"/>
    <x v="316"/>
    <x v="2"/>
    <x v="1"/>
    <x v="1"/>
    <n v="2.32558139534884E-2"/>
  </r>
  <r>
    <x v="3"/>
    <x v="15"/>
    <x v="16"/>
    <x v="316"/>
    <x v="2"/>
    <x v="1"/>
    <x v="0"/>
    <n v="2.32558139534884E-2"/>
  </r>
  <r>
    <x v="3"/>
    <x v="15"/>
    <x v="16"/>
    <x v="316"/>
    <x v="3"/>
    <x v="0"/>
    <x v="1"/>
    <n v="1.5625E-2"/>
  </r>
  <r>
    <x v="3"/>
    <x v="15"/>
    <x v="16"/>
    <x v="316"/>
    <x v="3"/>
    <x v="0"/>
    <x v="0"/>
    <n v="1.5384615384615399E-2"/>
  </r>
  <r>
    <x v="3"/>
    <x v="15"/>
    <x v="16"/>
    <x v="316"/>
    <x v="3"/>
    <x v="1"/>
    <x v="1"/>
    <n v="2.6315789473684199E-2"/>
  </r>
  <r>
    <x v="3"/>
    <x v="15"/>
    <x v="16"/>
    <x v="316"/>
    <x v="3"/>
    <x v="1"/>
    <x v="0"/>
    <n v="2.6315789473684199E-2"/>
  </r>
  <r>
    <x v="3"/>
    <x v="15"/>
    <x v="16"/>
    <x v="317"/>
    <x v="5"/>
    <x v="0"/>
    <x v="1"/>
    <n v="2.8571428571428598E-2"/>
  </r>
  <r>
    <x v="3"/>
    <x v="15"/>
    <x v="16"/>
    <x v="317"/>
    <x v="1"/>
    <x v="0"/>
    <x v="1"/>
    <n v="1.7543859649122799E-2"/>
  </r>
  <r>
    <x v="3"/>
    <x v="15"/>
    <x v="16"/>
    <x v="317"/>
    <x v="4"/>
    <x v="0"/>
    <x v="1"/>
    <n v="1.0416666666666701E-2"/>
  </r>
  <r>
    <x v="3"/>
    <x v="15"/>
    <x v="16"/>
    <x v="317"/>
    <x v="2"/>
    <x v="0"/>
    <x v="1"/>
    <n v="3.03030303030303E-2"/>
  </r>
  <r>
    <x v="3"/>
    <x v="15"/>
    <x v="16"/>
    <x v="317"/>
    <x v="3"/>
    <x v="0"/>
    <x v="1"/>
    <n v="3.125E-2"/>
  </r>
  <r>
    <x v="3"/>
    <x v="15"/>
    <x v="16"/>
    <x v="318"/>
    <x v="4"/>
    <x v="0"/>
    <x v="0"/>
    <n v="1.01010101010101E-2"/>
  </r>
  <r>
    <x v="3"/>
    <x v="15"/>
    <x v="16"/>
    <x v="318"/>
    <x v="0"/>
    <x v="0"/>
    <x v="0"/>
    <n v="7.4074074074074103E-3"/>
  </r>
  <r>
    <x v="3"/>
    <x v="15"/>
    <x v="16"/>
    <x v="318"/>
    <x v="2"/>
    <x v="0"/>
    <x v="0"/>
    <n v="1.4705882352941201E-2"/>
  </r>
  <r>
    <x v="3"/>
    <x v="15"/>
    <x v="16"/>
    <x v="318"/>
    <x v="3"/>
    <x v="0"/>
    <x v="0"/>
    <n v="1.5384615384615399E-2"/>
  </r>
  <r>
    <x v="3"/>
    <x v="15"/>
    <x v="16"/>
    <x v="319"/>
    <x v="1"/>
    <x v="0"/>
    <x v="0"/>
    <n v="1.7543859649122799E-2"/>
  </r>
  <r>
    <x v="3"/>
    <x v="15"/>
    <x v="16"/>
    <x v="319"/>
    <x v="4"/>
    <x v="0"/>
    <x v="1"/>
    <n v="1.0416666666666701E-2"/>
  </r>
  <r>
    <x v="3"/>
    <x v="15"/>
    <x v="16"/>
    <x v="319"/>
    <x v="0"/>
    <x v="0"/>
    <x v="0"/>
    <n v="7.4074074074074103E-3"/>
  </r>
  <r>
    <x v="3"/>
    <x v="15"/>
    <x v="16"/>
    <x v="319"/>
    <x v="0"/>
    <x v="1"/>
    <x v="0"/>
    <n v="1.9230769230769201E-2"/>
  </r>
  <r>
    <x v="3"/>
    <x v="15"/>
    <x v="16"/>
    <x v="319"/>
    <x v="2"/>
    <x v="1"/>
    <x v="0"/>
    <n v="2.32558139534884E-2"/>
  </r>
  <r>
    <x v="3"/>
    <x v="15"/>
    <x v="16"/>
    <x v="319"/>
    <x v="3"/>
    <x v="1"/>
    <x v="0"/>
    <n v="2.6315789473684199E-2"/>
  </r>
  <r>
    <x v="3"/>
    <x v="15"/>
    <x v="16"/>
    <x v="320"/>
    <x v="1"/>
    <x v="1"/>
    <x v="0"/>
    <n v="2.6315789473684199E-2"/>
  </r>
  <r>
    <x v="3"/>
    <x v="15"/>
    <x v="16"/>
    <x v="320"/>
    <x v="6"/>
    <x v="0"/>
    <x v="0"/>
    <n v="4.3478260869565202E-2"/>
  </r>
  <r>
    <x v="3"/>
    <x v="15"/>
    <x v="16"/>
    <x v="320"/>
    <x v="7"/>
    <x v="0"/>
    <x v="0"/>
    <n v="4.3478260869565202E-2"/>
  </r>
  <r>
    <x v="3"/>
    <x v="15"/>
    <x v="16"/>
    <x v="321"/>
    <x v="4"/>
    <x v="0"/>
    <x v="1"/>
    <n v="1.0416666666666701E-2"/>
  </r>
  <r>
    <x v="3"/>
    <x v="15"/>
    <x v="16"/>
    <x v="321"/>
    <x v="4"/>
    <x v="0"/>
    <x v="0"/>
    <n v="1.01010101010101E-2"/>
  </r>
  <r>
    <x v="3"/>
    <x v="15"/>
    <x v="16"/>
    <x v="321"/>
    <x v="2"/>
    <x v="0"/>
    <x v="1"/>
    <n v="3.03030303030303E-2"/>
  </r>
  <r>
    <x v="3"/>
    <x v="15"/>
    <x v="16"/>
    <x v="321"/>
    <x v="2"/>
    <x v="0"/>
    <x v="0"/>
    <n v="2.9411764705882401E-2"/>
  </r>
  <r>
    <x v="3"/>
    <x v="15"/>
    <x v="16"/>
    <x v="321"/>
    <x v="3"/>
    <x v="0"/>
    <x v="1"/>
    <n v="3.125E-2"/>
  </r>
  <r>
    <x v="3"/>
    <x v="15"/>
    <x v="16"/>
    <x v="321"/>
    <x v="3"/>
    <x v="0"/>
    <x v="0"/>
    <n v="3.0769230769230799E-2"/>
  </r>
  <r>
    <x v="3"/>
    <x v="15"/>
    <x v="16"/>
    <x v="322"/>
    <x v="4"/>
    <x v="0"/>
    <x v="1"/>
    <n v="1.0416666666666701E-2"/>
  </r>
  <r>
    <x v="3"/>
    <x v="15"/>
    <x v="16"/>
    <x v="322"/>
    <x v="4"/>
    <x v="0"/>
    <x v="0"/>
    <n v="1.01010101010101E-2"/>
  </r>
  <r>
    <x v="3"/>
    <x v="15"/>
    <x v="16"/>
    <x v="322"/>
    <x v="2"/>
    <x v="0"/>
    <x v="1"/>
    <n v="1.5151515151515201E-2"/>
  </r>
  <r>
    <x v="3"/>
    <x v="15"/>
    <x v="16"/>
    <x v="322"/>
    <x v="2"/>
    <x v="0"/>
    <x v="0"/>
    <n v="1.4705882352941201E-2"/>
  </r>
  <r>
    <x v="3"/>
    <x v="15"/>
    <x v="16"/>
    <x v="322"/>
    <x v="3"/>
    <x v="0"/>
    <x v="1"/>
    <n v="1.5625E-2"/>
  </r>
  <r>
    <x v="3"/>
    <x v="15"/>
    <x v="16"/>
    <x v="322"/>
    <x v="3"/>
    <x v="0"/>
    <x v="0"/>
    <n v="1.5384615384615399E-2"/>
  </r>
  <r>
    <x v="3"/>
    <x v="15"/>
    <x v="16"/>
    <x v="323"/>
    <x v="1"/>
    <x v="1"/>
    <x v="1"/>
    <n v="2.6315789473684199E-2"/>
  </r>
  <r>
    <x v="3"/>
    <x v="15"/>
    <x v="16"/>
    <x v="323"/>
    <x v="1"/>
    <x v="1"/>
    <x v="0"/>
    <n v="2.6315789473684199E-2"/>
  </r>
  <r>
    <x v="3"/>
    <x v="15"/>
    <x v="16"/>
    <x v="324"/>
    <x v="6"/>
    <x v="0"/>
    <x v="1"/>
    <n v="4.1666666666666699E-2"/>
  </r>
  <r>
    <x v="3"/>
    <x v="15"/>
    <x v="16"/>
    <x v="324"/>
    <x v="7"/>
    <x v="0"/>
    <x v="1"/>
    <n v="4.1666666666666699E-2"/>
  </r>
  <r>
    <x v="3"/>
    <x v="15"/>
    <x v="16"/>
    <x v="324"/>
    <x v="4"/>
    <x v="0"/>
    <x v="1"/>
    <n v="1.0416666666666701E-2"/>
  </r>
  <r>
    <x v="3"/>
    <x v="15"/>
    <x v="16"/>
    <x v="324"/>
    <x v="4"/>
    <x v="0"/>
    <x v="0"/>
    <n v="1.01010101010101E-2"/>
  </r>
  <r>
    <x v="3"/>
    <x v="15"/>
    <x v="16"/>
    <x v="325"/>
    <x v="2"/>
    <x v="0"/>
    <x v="1"/>
    <n v="1.5151515151515201E-2"/>
  </r>
  <r>
    <x v="3"/>
    <x v="15"/>
    <x v="16"/>
    <x v="325"/>
    <x v="2"/>
    <x v="0"/>
    <x v="0"/>
    <n v="1.4705882352941201E-2"/>
  </r>
  <r>
    <x v="3"/>
    <x v="15"/>
    <x v="16"/>
    <x v="325"/>
    <x v="3"/>
    <x v="0"/>
    <x v="1"/>
    <n v="1.5625E-2"/>
  </r>
  <r>
    <x v="3"/>
    <x v="15"/>
    <x v="16"/>
    <x v="325"/>
    <x v="3"/>
    <x v="0"/>
    <x v="0"/>
    <n v="1.5384615384615399E-2"/>
  </r>
  <r>
    <x v="3"/>
    <x v="15"/>
    <x v="16"/>
    <x v="326"/>
    <x v="2"/>
    <x v="1"/>
    <x v="1"/>
    <n v="2.32558139534884E-2"/>
  </r>
  <r>
    <x v="3"/>
    <x v="15"/>
    <x v="16"/>
    <x v="326"/>
    <x v="2"/>
    <x v="1"/>
    <x v="0"/>
    <n v="2.32558139534884E-2"/>
  </r>
  <r>
    <x v="3"/>
    <x v="15"/>
    <x v="16"/>
    <x v="326"/>
    <x v="3"/>
    <x v="1"/>
    <x v="1"/>
    <n v="2.6315789473684199E-2"/>
  </r>
  <r>
    <x v="3"/>
    <x v="15"/>
    <x v="16"/>
    <x v="326"/>
    <x v="3"/>
    <x v="1"/>
    <x v="0"/>
    <n v="2.6315789473684199E-2"/>
  </r>
  <r>
    <x v="3"/>
    <x v="15"/>
    <x v="16"/>
    <x v="327"/>
    <x v="0"/>
    <x v="0"/>
    <x v="1"/>
    <n v="2.2222222222222199E-2"/>
  </r>
  <r>
    <x v="3"/>
    <x v="15"/>
    <x v="16"/>
    <x v="327"/>
    <x v="0"/>
    <x v="1"/>
    <x v="1"/>
    <n v="1.9230769230769201E-2"/>
  </r>
  <r>
    <x v="3"/>
    <x v="15"/>
    <x v="16"/>
    <x v="328"/>
    <x v="1"/>
    <x v="0"/>
    <x v="1"/>
    <n v="1.7543859649122799E-2"/>
  </r>
  <r>
    <x v="3"/>
    <x v="15"/>
    <x v="16"/>
    <x v="328"/>
    <x v="1"/>
    <x v="0"/>
    <x v="0"/>
    <n v="1.7543859649122799E-2"/>
  </r>
  <r>
    <x v="3"/>
    <x v="15"/>
    <x v="16"/>
    <x v="328"/>
    <x v="4"/>
    <x v="0"/>
    <x v="1"/>
    <n v="1.0416666666666701E-2"/>
  </r>
  <r>
    <x v="3"/>
    <x v="15"/>
    <x v="16"/>
    <x v="328"/>
    <x v="0"/>
    <x v="0"/>
    <x v="1"/>
    <n v="7.4074074074074103E-3"/>
  </r>
  <r>
    <x v="3"/>
    <x v="15"/>
    <x v="16"/>
    <x v="328"/>
    <x v="0"/>
    <x v="0"/>
    <x v="0"/>
    <n v="7.4074074074074103E-3"/>
  </r>
  <r>
    <x v="3"/>
    <x v="15"/>
    <x v="16"/>
    <x v="328"/>
    <x v="2"/>
    <x v="0"/>
    <x v="1"/>
    <n v="1.5151515151515201E-2"/>
  </r>
  <r>
    <x v="3"/>
    <x v="15"/>
    <x v="16"/>
    <x v="328"/>
    <x v="3"/>
    <x v="0"/>
    <x v="1"/>
    <n v="1.5625E-2"/>
  </r>
  <r>
    <x v="3"/>
    <x v="15"/>
    <x v="16"/>
    <x v="329"/>
    <x v="0"/>
    <x v="0"/>
    <x v="1"/>
    <n v="1.48148148148148E-2"/>
  </r>
  <r>
    <x v="3"/>
    <x v="15"/>
    <x v="16"/>
    <x v="329"/>
    <x v="0"/>
    <x v="0"/>
    <x v="0"/>
    <n v="7.4074074074074103E-3"/>
  </r>
  <r>
    <x v="3"/>
    <x v="15"/>
    <x v="16"/>
    <x v="330"/>
    <x v="1"/>
    <x v="1"/>
    <x v="1"/>
    <n v="2.6315789473684199E-2"/>
  </r>
  <r>
    <x v="3"/>
    <x v="15"/>
    <x v="16"/>
    <x v="330"/>
    <x v="1"/>
    <x v="1"/>
    <x v="0"/>
    <n v="2.6315789473684199E-2"/>
  </r>
  <r>
    <x v="3"/>
    <x v="15"/>
    <x v="16"/>
    <x v="331"/>
    <x v="6"/>
    <x v="0"/>
    <x v="1"/>
    <n v="4.1666666666666699E-2"/>
  </r>
  <r>
    <x v="3"/>
    <x v="15"/>
    <x v="16"/>
    <x v="331"/>
    <x v="7"/>
    <x v="0"/>
    <x v="1"/>
    <n v="4.1666666666666699E-2"/>
  </r>
  <r>
    <x v="3"/>
    <x v="15"/>
    <x v="16"/>
    <x v="332"/>
    <x v="4"/>
    <x v="0"/>
    <x v="1"/>
    <n v="1.0416666666666701E-2"/>
  </r>
  <r>
    <x v="3"/>
    <x v="15"/>
    <x v="16"/>
    <x v="332"/>
    <x v="4"/>
    <x v="0"/>
    <x v="0"/>
    <n v="1.01010101010101E-2"/>
  </r>
  <r>
    <x v="3"/>
    <x v="15"/>
    <x v="16"/>
    <x v="332"/>
    <x v="0"/>
    <x v="0"/>
    <x v="1"/>
    <n v="1.48148148148148E-2"/>
  </r>
  <r>
    <x v="3"/>
    <x v="15"/>
    <x v="16"/>
    <x v="332"/>
    <x v="0"/>
    <x v="1"/>
    <x v="1"/>
    <n v="1.9230769230769201E-2"/>
  </r>
  <r>
    <x v="3"/>
    <x v="15"/>
    <x v="16"/>
    <x v="332"/>
    <x v="2"/>
    <x v="0"/>
    <x v="1"/>
    <n v="1.5151515151515201E-2"/>
  </r>
  <r>
    <x v="3"/>
    <x v="15"/>
    <x v="16"/>
    <x v="332"/>
    <x v="2"/>
    <x v="0"/>
    <x v="0"/>
    <n v="1.4705882352941201E-2"/>
  </r>
  <r>
    <x v="3"/>
    <x v="15"/>
    <x v="16"/>
    <x v="332"/>
    <x v="3"/>
    <x v="0"/>
    <x v="1"/>
    <n v="1.5625E-2"/>
  </r>
  <r>
    <x v="3"/>
    <x v="15"/>
    <x v="16"/>
    <x v="332"/>
    <x v="3"/>
    <x v="0"/>
    <x v="0"/>
    <n v="1.5384615384615399E-2"/>
  </r>
  <r>
    <x v="3"/>
    <x v="15"/>
    <x v="16"/>
    <x v="333"/>
    <x v="0"/>
    <x v="1"/>
    <x v="1"/>
    <n v="1.9230769230769201E-2"/>
  </r>
  <r>
    <x v="3"/>
    <x v="15"/>
    <x v="16"/>
    <x v="333"/>
    <x v="0"/>
    <x v="1"/>
    <x v="0"/>
    <n v="1.9230769230769201E-2"/>
  </r>
  <r>
    <x v="3"/>
    <x v="15"/>
    <x v="16"/>
    <x v="334"/>
    <x v="5"/>
    <x v="0"/>
    <x v="1"/>
    <n v="2.8571428571428598E-2"/>
  </r>
  <r>
    <x v="3"/>
    <x v="15"/>
    <x v="16"/>
    <x v="335"/>
    <x v="2"/>
    <x v="1"/>
    <x v="1"/>
    <n v="2.32558139534884E-2"/>
  </r>
  <r>
    <x v="3"/>
    <x v="15"/>
    <x v="16"/>
    <x v="335"/>
    <x v="3"/>
    <x v="1"/>
    <x v="1"/>
    <n v="2.6315789473684199E-2"/>
  </r>
  <r>
    <x v="3"/>
    <x v="15"/>
    <x v="16"/>
    <x v="336"/>
    <x v="2"/>
    <x v="0"/>
    <x v="1"/>
    <n v="1.5151515151515201E-2"/>
  </r>
  <r>
    <x v="3"/>
    <x v="15"/>
    <x v="16"/>
    <x v="336"/>
    <x v="2"/>
    <x v="0"/>
    <x v="0"/>
    <n v="1.4705882352941201E-2"/>
  </r>
  <r>
    <x v="3"/>
    <x v="15"/>
    <x v="16"/>
    <x v="336"/>
    <x v="2"/>
    <x v="1"/>
    <x v="1"/>
    <n v="2.32558139534884E-2"/>
  </r>
  <r>
    <x v="3"/>
    <x v="15"/>
    <x v="16"/>
    <x v="336"/>
    <x v="2"/>
    <x v="1"/>
    <x v="0"/>
    <n v="2.32558139534884E-2"/>
  </r>
  <r>
    <x v="3"/>
    <x v="15"/>
    <x v="16"/>
    <x v="336"/>
    <x v="3"/>
    <x v="0"/>
    <x v="1"/>
    <n v="1.5625E-2"/>
  </r>
  <r>
    <x v="3"/>
    <x v="15"/>
    <x v="16"/>
    <x v="336"/>
    <x v="3"/>
    <x v="0"/>
    <x v="0"/>
    <n v="1.5384615384615399E-2"/>
  </r>
  <r>
    <x v="3"/>
    <x v="15"/>
    <x v="16"/>
    <x v="336"/>
    <x v="3"/>
    <x v="1"/>
    <x v="1"/>
    <n v="2.6315789473684199E-2"/>
  </r>
  <r>
    <x v="3"/>
    <x v="15"/>
    <x v="16"/>
    <x v="336"/>
    <x v="3"/>
    <x v="1"/>
    <x v="0"/>
    <n v="2.6315789473684199E-2"/>
  </r>
  <r>
    <x v="3"/>
    <x v="16"/>
    <x v="0"/>
    <x v="337"/>
    <x v="0"/>
    <x v="0"/>
    <x v="0"/>
    <n v="7.4074074074074103E-3"/>
  </r>
  <r>
    <x v="3"/>
    <x v="16"/>
    <x v="0"/>
    <x v="338"/>
    <x v="0"/>
    <x v="0"/>
    <x v="1"/>
    <n v="7.4074074074074103E-3"/>
  </r>
  <r>
    <x v="3"/>
    <x v="16"/>
    <x v="0"/>
    <x v="339"/>
    <x v="5"/>
    <x v="0"/>
    <x v="1"/>
    <n v="2.8571428571428598E-2"/>
  </r>
  <r>
    <x v="3"/>
    <x v="16"/>
    <x v="0"/>
    <x v="339"/>
    <x v="5"/>
    <x v="0"/>
    <x v="0"/>
    <n v="2.8571428571428598E-2"/>
  </r>
  <r>
    <x v="3"/>
    <x v="16"/>
    <x v="0"/>
    <x v="339"/>
    <x v="1"/>
    <x v="0"/>
    <x v="1"/>
    <n v="1.7543859649122799E-2"/>
  </r>
  <r>
    <x v="3"/>
    <x v="16"/>
    <x v="0"/>
    <x v="339"/>
    <x v="1"/>
    <x v="0"/>
    <x v="0"/>
    <n v="1.7543859649122799E-2"/>
  </r>
  <r>
    <x v="3"/>
    <x v="16"/>
    <x v="0"/>
    <x v="340"/>
    <x v="4"/>
    <x v="0"/>
    <x v="1"/>
    <n v="1.0416666666666701E-2"/>
  </r>
  <r>
    <x v="3"/>
    <x v="16"/>
    <x v="0"/>
    <x v="340"/>
    <x v="4"/>
    <x v="0"/>
    <x v="0"/>
    <n v="1.01010101010101E-2"/>
  </r>
  <r>
    <x v="3"/>
    <x v="16"/>
    <x v="0"/>
    <x v="340"/>
    <x v="0"/>
    <x v="0"/>
    <x v="1"/>
    <n v="7.4074074074074103E-3"/>
  </r>
  <r>
    <x v="3"/>
    <x v="16"/>
    <x v="0"/>
    <x v="340"/>
    <x v="2"/>
    <x v="0"/>
    <x v="1"/>
    <n v="1.5151515151515201E-2"/>
  </r>
  <r>
    <x v="3"/>
    <x v="16"/>
    <x v="0"/>
    <x v="340"/>
    <x v="2"/>
    <x v="0"/>
    <x v="0"/>
    <n v="1.4705882352941201E-2"/>
  </r>
  <r>
    <x v="3"/>
    <x v="16"/>
    <x v="0"/>
    <x v="340"/>
    <x v="3"/>
    <x v="0"/>
    <x v="1"/>
    <n v="1.5625E-2"/>
  </r>
  <r>
    <x v="3"/>
    <x v="16"/>
    <x v="0"/>
    <x v="340"/>
    <x v="3"/>
    <x v="0"/>
    <x v="0"/>
    <n v="1.5384615384615399E-2"/>
  </r>
  <r>
    <x v="3"/>
    <x v="16"/>
    <x v="0"/>
    <x v="341"/>
    <x v="0"/>
    <x v="1"/>
    <x v="1"/>
    <n v="1.9230769230769201E-2"/>
  </r>
  <r>
    <x v="3"/>
    <x v="16"/>
    <x v="0"/>
    <x v="342"/>
    <x v="1"/>
    <x v="0"/>
    <x v="0"/>
    <n v="1.7543859649122799E-2"/>
  </r>
  <r>
    <x v="3"/>
    <x v="16"/>
    <x v="0"/>
    <x v="225"/>
    <x v="1"/>
    <x v="0"/>
    <x v="1"/>
    <n v="1.7543859649122799E-2"/>
  </r>
  <r>
    <x v="3"/>
    <x v="16"/>
    <x v="0"/>
    <x v="343"/>
    <x v="4"/>
    <x v="1"/>
    <x v="1"/>
    <n v="2.7027027027027001E-2"/>
  </r>
  <r>
    <x v="3"/>
    <x v="17"/>
    <x v="0"/>
    <x v="344"/>
    <x v="0"/>
    <x v="1"/>
    <x v="1"/>
    <n v="1.9230769230769201E-2"/>
  </r>
  <r>
    <x v="3"/>
    <x v="17"/>
    <x v="0"/>
    <x v="344"/>
    <x v="0"/>
    <x v="1"/>
    <x v="0"/>
    <n v="1.9230769230769201E-2"/>
  </r>
  <r>
    <x v="3"/>
    <x v="17"/>
    <x v="0"/>
    <x v="345"/>
    <x v="5"/>
    <x v="0"/>
    <x v="1"/>
    <n v="2.8571428571428598E-2"/>
  </r>
  <r>
    <x v="3"/>
    <x v="17"/>
    <x v="0"/>
    <x v="345"/>
    <x v="5"/>
    <x v="0"/>
    <x v="0"/>
    <n v="2.8571428571428598E-2"/>
  </r>
  <r>
    <x v="3"/>
    <x v="17"/>
    <x v="0"/>
    <x v="345"/>
    <x v="1"/>
    <x v="0"/>
    <x v="1"/>
    <n v="1.7543859649122799E-2"/>
  </r>
  <r>
    <x v="3"/>
    <x v="17"/>
    <x v="0"/>
    <x v="345"/>
    <x v="1"/>
    <x v="0"/>
    <x v="0"/>
    <n v="1.7543859649122799E-2"/>
  </r>
  <r>
    <x v="3"/>
    <x v="17"/>
    <x v="0"/>
    <x v="345"/>
    <x v="4"/>
    <x v="0"/>
    <x v="1"/>
    <n v="1.0416666666666701E-2"/>
  </r>
  <r>
    <x v="3"/>
    <x v="17"/>
    <x v="0"/>
    <x v="345"/>
    <x v="4"/>
    <x v="0"/>
    <x v="0"/>
    <n v="1.01010101010101E-2"/>
  </r>
  <r>
    <x v="3"/>
    <x v="17"/>
    <x v="0"/>
    <x v="346"/>
    <x v="2"/>
    <x v="1"/>
    <x v="1"/>
    <n v="2.32558139534884E-2"/>
  </r>
  <r>
    <x v="3"/>
    <x v="17"/>
    <x v="0"/>
    <x v="346"/>
    <x v="2"/>
    <x v="1"/>
    <x v="0"/>
    <n v="2.32558139534884E-2"/>
  </r>
  <r>
    <x v="3"/>
    <x v="17"/>
    <x v="0"/>
    <x v="346"/>
    <x v="3"/>
    <x v="1"/>
    <x v="1"/>
    <n v="2.6315789473684199E-2"/>
  </r>
  <r>
    <x v="3"/>
    <x v="17"/>
    <x v="0"/>
    <x v="346"/>
    <x v="3"/>
    <x v="1"/>
    <x v="0"/>
    <n v="2.6315789473684199E-2"/>
  </r>
  <r>
    <x v="3"/>
    <x v="17"/>
    <x v="0"/>
    <x v="347"/>
    <x v="1"/>
    <x v="0"/>
    <x v="1"/>
    <n v="1.7543859649122799E-2"/>
  </r>
  <r>
    <x v="3"/>
    <x v="17"/>
    <x v="0"/>
    <x v="347"/>
    <x v="1"/>
    <x v="0"/>
    <x v="0"/>
    <n v="1.7543859649122799E-2"/>
  </r>
  <r>
    <x v="3"/>
    <x v="18"/>
    <x v="0"/>
    <x v="348"/>
    <x v="0"/>
    <x v="0"/>
    <x v="0"/>
    <n v="7.4074074074074103E-3"/>
  </r>
  <r>
    <x v="3"/>
    <x v="18"/>
    <x v="0"/>
    <x v="349"/>
    <x v="0"/>
    <x v="1"/>
    <x v="1"/>
    <n v="1.9230769230769201E-2"/>
  </r>
  <r>
    <x v="3"/>
    <x v="18"/>
    <x v="0"/>
    <x v="350"/>
    <x v="0"/>
    <x v="0"/>
    <x v="1"/>
    <n v="7.4074074074074103E-3"/>
  </r>
  <r>
    <x v="3"/>
    <x v="18"/>
    <x v="0"/>
    <x v="351"/>
    <x v="0"/>
    <x v="1"/>
    <x v="0"/>
    <n v="1.9230769230769201E-2"/>
  </r>
  <r>
    <x v="3"/>
    <x v="18"/>
    <x v="0"/>
    <x v="352"/>
    <x v="0"/>
    <x v="1"/>
    <x v="1"/>
    <n v="1.9230769230769201E-2"/>
  </r>
  <r>
    <x v="3"/>
    <x v="18"/>
    <x v="0"/>
    <x v="352"/>
    <x v="0"/>
    <x v="1"/>
    <x v="0"/>
    <n v="1.9230769230769201E-2"/>
  </r>
  <r>
    <x v="3"/>
    <x v="18"/>
    <x v="0"/>
    <x v="353"/>
    <x v="4"/>
    <x v="0"/>
    <x v="1"/>
    <n v="1.0416666666666701E-2"/>
  </r>
  <r>
    <x v="3"/>
    <x v="18"/>
    <x v="0"/>
    <x v="353"/>
    <x v="4"/>
    <x v="0"/>
    <x v="0"/>
    <n v="1.01010101010101E-2"/>
  </r>
  <r>
    <x v="3"/>
    <x v="19"/>
    <x v="0"/>
    <x v="354"/>
    <x v="0"/>
    <x v="0"/>
    <x v="1"/>
    <n v="7.4074074074074103E-3"/>
  </r>
  <r>
    <x v="3"/>
    <x v="19"/>
    <x v="0"/>
    <x v="354"/>
    <x v="0"/>
    <x v="1"/>
    <x v="1"/>
    <n v="1.9230769230769201E-2"/>
  </r>
  <r>
    <x v="3"/>
    <x v="20"/>
    <x v="0"/>
    <x v="4"/>
    <x v="4"/>
    <x v="0"/>
    <x v="0"/>
    <n v="1.01010101010101E-2"/>
  </r>
  <r>
    <x v="3"/>
    <x v="20"/>
    <x v="0"/>
    <x v="355"/>
    <x v="1"/>
    <x v="0"/>
    <x v="1"/>
    <n v="1.7543859649122799E-2"/>
  </r>
  <r>
    <x v="3"/>
    <x v="21"/>
    <x v="0"/>
    <x v="356"/>
    <x v="4"/>
    <x v="1"/>
    <x v="1"/>
    <n v="2.7027027027027001E-2"/>
  </r>
  <r>
    <x v="3"/>
    <x v="21"/>
    <x v="0"/>
    <x v="356"/>
    <x v="4"/>
    <x v="1"/>
    <x v="0"/>
    <n v="2.6315789473684199E-2"/>
  </r>
  <r>
    <x v="3"/>
    <x v="21"/>
    <x v="0"/>
    <x v="357"/>
    <x v="0"/>
    <x v="0"/>
    <x v="1"/>
    <n v="7.4074074074074103E-3"/>
  </r>
  <r>
    <x v="3"/>
    <x v="21"/>
    <x v="0"/>
    <x v="358"/>
    <x v="0"/>
    <x v="0"/>
    <x v="1"/>
    <n v="7.4074074074074103E-3"/>
  </r>
  <r>
    <x v="3"/>
    <x v="21"/>
    <x v="0"/>
    <x v="359"/>
    <x v="4"/>
    <x v="1"/>
    <x v="0"/>
    <n v="2.6315789473684199E-2"/>
  </r>
  <r>
    <x v="3"/>
    <x v="21"/>
    <x v="0"/>
    <x v="359"/>
    <x v="2"/>
    <x v="1"/>
    <x v="0"/>
    <n v="2.32558139534884E-2"/>
  </r>
  <r>
    <x v="3"/>
    <x v="21"/>
    <x v="0"/>
    <x v="359"/>
    <x v="3"/>
    <x v="1"/>
    <x v="0"/>
    <n v="2.6315789473684199E-2"/>
  </r>
  <r>
    <x v="3"/>
    <x v="21"/>
    <x v="0"/>
    <x v="360"/>
    <x v="2"/>
    <x v="0"/>
    <x v="1"/>
    <n v="3.03030303030303E-2"/>
  </r>
  <r>
    <x v="3"/>
    <x v="21"/>
    <x v="0"/>
    <x v="360"/>
    <x v="2"/>
    <x v="0"/>
    <x v="0"/>
    <n v="1.4705882352941201E-2"/>
  </r>
  <r>
    <x v="3"/>
    <x v="21"/>
    <x v="0"/>
    <x v="360"/>
    <x v="3"/>
    <x v="0"/>
    <x v="1"/>
    <n v="3.125E-2"/>
  </r>
  <r>
    <x v="3"/>
    <x v="21"/>
    <x v="0"/>
    <x v="360"/>
    <x v="3"/>
    <x v="0"/>
    <x v="0"/>
    <n v="1.5384615384615399E-2"/>
  </r>
  <r>
    <x v="3"/>
    <x v="21"/>
    <x v="0"/>
    <x v="361"/>
    <x v="5"/>
    <x v="0"/>
    <x v="1"/>
    <n v="2.8571428571428598E-2"/>
  </r>
  <r>
    <x v="3"/>
    <x v="21"/>
    <x v="0"/>
    <x v="362"/>
    <x v="2"/>
    <x v="1"/>
    <x v="1"/>
    <n v="2.32558139534884E-2"/>
  </r>
  <r>
    <x v="3"/>
    <x v="21"/>
    <x v="0"/>
    <x v="362"/>
    <x v="2"/>
    <x v="1"/>
    <x v="0"/>
    <n v="2.32558139534884E-2"/>
  </r>
  <r>
    <x v="3"/>
    <x v="21"/>
    <x v="0"/>
    <x v="362"/>
    <x v="3"/>
    <x v="1"/>
    <x v="1"/>
    <n v="2.6315789473684199E-2"/>
  </r>
  <r>
    <x v="3"/>
    <x v="21"/>
    <x v="0"/>
    <x v="362"/>
    <x v="3"/>
    <x v="1"/>
    <x v="0"/>
    <n v="2.6315789473684199E-2"/>
  </r>
  <r>
    <x v="3"/>
    <x v="21"/>
    <x v="0"/>
    <x v="363"/>
    <x v="5"/>
    <x v="1"/>
    <x v="1"/>
    <n v="9.0909090909090898E-2"/>
  </r>
  <r>
    <x v="3"/>
    <x v="21"/>
    <x v="0"/>
    <x v="363"/>
    <x v="5"/>
    <x v="1"/>
    <x v="0"/>
    <n v="9.0909090909090898E-2"/>
  </r>
  <r>
    <x v="3"/>
    <x v="21"/>
    <x v="0"/>
    <x v="364"/>
    <x v="0"/>
    <x v="0"/>
    <x v="1"/>
    <n v="7.4074074074074103E-3"/>
  </r>
  <r>
    <x v="3"/>
    <x v="22"/>
    <x v="17"/>
    <x v="365"/>
    <x v="1"/>
    <x v="0"/>
    <x v="1"/>
    <n v="1.7543859649122799E-2"/>
  </r>
  <r>
    <x v="3"/>
    <x v="22"/>
    <x v="17"/>
    <x v="365"/>
    <x v="1"/>
    <x v="0"/>
    <x v="0"/>
    <n v="1.7543859649122799E-2"/>
  </r>
  <r>
    <x v="3"/>
    <x v="22"/>
    <x v="17"/>
    <x v="365"/>
    <x v="0"/>
    <x v="0"/>
    <x v="1"/>
    <n v="7.4074074074074103E-3"/>
  </r>
  <r>
    <x v="3"/>
    <x v="22"/>
    <x v="17"/>
    <x v="365"/>
    <x v="0"/>
    <x v="0"/>
    <x v="0"/>
    <n v="7.4074074074074103E-3"/>
  </r>
  <r>
    <x v="3"/>
    <x v="22"/>
    <x v="18"/>
    <x v="366"/>
    <x v="4"/>
    <x v="1"/>
    <x v="1"/>
    <n v="2.7027027027027001E-2"/>
  </r>
  <r>
    <x v="3"/>
    <x v="22"/>
    <x v="18"/>
    <x v="367"/>
    <x v="0"/>
    <x v="0"/>
    <x v="1"/>
    <n v="7.4074074074074103E-3"/>
  </r>
  <r>
    <x v="3"/>
    <x v="22"/>
    <x v="18"/>
    <x v="367"/>
    <x v="0"/>
    <x v="0"/>
    <x v="0"/>
    <n v="7.4074074074074103E-3"/>
  </r>
  <r>
    <x v="3"/>
    <x v="22"/>
    <x v="18"/>
    <x v="368"/>
    <x v="0"/>
    <x v="0"/>
    <x v="0"/>
    <n v="7.4074074074074103E-3"/>
  </r>
  <r>
    <x v="4"/>
    <x v="23"/>
    <x v="19"/>
    <x v="369"/>
    <x v="0"/>
    <x v="1"/>
    <x v="0"/>
    <n v="1.9230769230769201E-2"/>
  </r>
  <r>
    <x v="4"/>
    <x v="23"/>
    <x v="20"/>
    <x v="370"/>
    <x v="0"/>
    <x v="1"/>
    <x v="1"/>
    <n v="1.9230769230769201E-2"/>
  </r>
  <r>
    <x v="4"/>
    <x v="24"/>
    <x v="0"/>
    <x v="371"/>
    <x v="1"/>
    <x v="0"/>
    <x v="1"/>
    <n v="1.7543859649122799E-2"/>
  </r>
  <r>
    <x v="4"/>
    <x v="24"/>
    <x v="0"/>
    <x v="371"/>
    <x v="1"/>
    <x v="0"/>
    <x v="0"/>
    <n v="1.7543859649122799E-2"/>
  </r>
  <r>
    <x v="4"/>
    <x v="25"/>
    <x v="0"/>
    <x v="372"/>
    <x v="6"/>
    <x v="1"/>
    <x v="1"/>
    <n v="9.0909090909090898E-2"/>
  </r>
  <r>
    <x v="4"/>
    <x v="25"/>
    <x v="0"/>
    <x v="372"/>
    <x v="6"/>
    <x v="1"/>
    <x v="0"/>
    <n v="9.0909090909090898E-2"/>
  </r>
  <r>
    <x v="4"/>
    <x v="26"/>
    <x v="0"/>
    <x v="373"/>
    <x v="1"/>
    <x v="0"/>
    <x v="1"/>
    <n v="1.7543859649122799E-2"/>
  </r>
  <r>
    <x v="5"/>
    <x v="27"/>
    <x v="0"/>
    <x v="374"/>
    <x v="0"/>
    <x v="1"/>
    <x v="1"/>
    <n v="1.9230769230769201E-2"/>
  </r>
  <r>
    <x v="5"/>
    <x v="27"/>
    <x v="0"/>
    <x v="375"/>
    <x v="0"/>
    <x v="1"/>
    <x v="1"/>
    <n v="1.9230769230769201E-2"/>
  </r>
  <r>
    <x v="5"/>
    <x v="27"/>
    <x v="0"/>
    <x v="375"/>
    <x v="0"/>
    <x v="1"/>
    <x v="0"/>
    <n v="1.9230769230769201E-2"/>
  </r>
  <r>
    <x v="5"/>
    <x v="27"/>
    <x v="0"/>
    <x v="376"/>
    <x v="4"/>
    <x v="0"/>
    <x v="0"/>
    <n v="1.01010101010101E-2"/>
  </r>
  <r>
    <x v="5"/>
    <x v="27"/>
    <x v="0"/>
    <x v="377"/>
    <x v="6"/>
    <x v="0"/>
    <x v="0"/>
    <n v="4.3478260869565202E-2"/>
  </r>
  <r>
    <x v="5"/>
    <x v="27"/>
    <x v="0"/>
    <x v="377"/>
    <x v="7"/>
    <x v="0"/>
    <x v="0"/>
    <n v="4.3478260869565202E-2"/>
  </r>
  <r>
    <x v="5"/>
    <x v="27"/>
    <x v="0"/>
    <x v="378"/>
    <x v="1"/>
    <x v="0"/>
    <x v="1"/>
    <n v="1.7543859649122799E-2"/>
  </r>
  <r>
    <x v="5"/>
    <x v="27"/>
    <x v="0"/>
    <x v="379"/>
    <x v="5"/>
    <x v="0"/>
    <x v="1"/>
    <n v="2.8571428571428598E-2"/>
  </r>
  <r>
    <x v="5"/>
    <x v="27"/>
    <x v="0"/>
    <x v="379"/>
    <x v="4"/>
    <x v="0"/>
    <x v="1"/>
    <n v="1.0416666666666701E-2"/>
  </r>
  <r>
    <x v="5"/>
    <x v="27"/>
    <x v="0"/>
    <x v="380"/>
    <x v="0"/>
    <x v="1"/>
    <x v="0"/>
    <n v="1.9230769230769201E-2"/>
  </r>
  <r>
    <x v="5"/>
    <x v="27"/>
    <x v="0"/>
    <x v="381"/>
    <x v="1"/>
    <x v="0"/>
    <x v="1"/>
    <n v="1.7543859649122799E-2"/>
  </r>
  <r>
    <x v="5"/>
    <x v="27"/>
    <x v="0"/>
    <x v="381"/>
    <x v="1"/>
    <x v="0"/>
    <x v="0"/>
    <n v="1.7543859649122799E-2"/>
  </r>
  <r>
    <x v="5"/>
    <x v="27"/>
    <x v="0"/>
    <x v="381"/>
    <x v="0"/>
    <x v="0"/>
    <x v="1"/>
    <n v="7.4074074074074103E-3"/>
  </r>
  <r>
    <x v="5"/>
    <x v="27"/>
    <x v="0"/>
    <x v="381"/>
    <x v="0"/>
    <x v="0"/>
    <x v="0"/>
    <n v="7.4074074074074103E-3"/>
  </r>
  <r>
    <x v="5"/>
    <x v="27"/>
    <x v="0"/>
    <x v="382"/>
    <x v="1"/>
    <x v="0"/>
    <x v="1"/>
    <n v="1.7543859649122799E-2"/>
  </r>
  <r>
    <x v="5"/>
    <x v="27"/>
    <x v="0"/>
    <x v="382"/>
    <x v="1"/>
    <x v="0"/>
    <x v="0"/>
    <n v="1.7543859649122799E-2"/>
  </r>
  <r>
    <x v="5"/>
    <x v="28"/>
    <x v="0"/>
    <x v="383"/>
    <x v="1"/>
    <x v="1"/>
    <x v="0"/>
    <n v="2.6315789473684199E-2"/>
  </r>
  <r>
    <x v="5"/>
    <x v="28"/>
    <x v="0"/>
    <x v="383"/>
    <x v="0"/>
    <x v="1"/>
    <x v="0"/>
    <n v="1.9230769230769201E-2"/>
  </r>
  <r>
    <x v="5"/>
    <x v="28"/>
    <x v="0"/>
    <x v="384"/>
    <x v="1"/>
    <x v="1"/>
    <x v="1"/>
    <n v="2.6315789473684199E-2"/>
  </r>
  <r>
    <x v="5"/>
    <x v="28"/>
    <x v="0"/>
    <x v="384"/>
    <x v="0"/>
    <x v="1"/>
    <x v="1"/>
    <n v="1.9230769230769201E-2"/>
  </r>
  <r>
    <x v="5"/>
    <x v="29"/>
    <x v="0"/>
    <x v="385"/>
    <x v="4"/>
    <x v="1"/>
    <x v="1"/>
    <n v="2.7027027027027001E-2"/>
  </r>
  <r>
    <x v="5"/>
    <x v="30"/>
    <x v="21"/>
    <x v="386"/>
    <x v="4"/>
    <x v="0"/>
    <x v="1"/>
    <n v="1.0416666666666701E-2"/>
  </r>
  <r>
    <x v="5"/>
    <x v="30"/>
    <x v="21"/>
    <x v="386"/>
    <x v="2"/>
    <x v="0"/>
    <x v="1"/>
    <n v="1.5151515151515201E-2"/>
  </r>
  <r>
    <x v="5"/>
    <x v="30"/>
    <x v="21"/>
    <x v="386"/>
    <x v="3"/>
    <x v="0"/>
    <x v="1"/>
    <n v="1.5625E-2"/>
  </r>
  <r>
    <x v="5"/>
    <x v="30"/>
    <x v="21"/>
    <x v="387"/>
    <x v="4"/>
    <x v="0"/>
    <x v="0"/>
    <n v="1.01010101010101E-2"/>
  </r>
  <r>
    <x v="5"/>
    <x v="30"/>
    <x v="21"/>
    <x v="387"/>
    <x v="2"/>
    <x v="0"/>
    <x v="0"/>
    <n v="1.4705882352941201E-2"/>
  </r>
  <r>
    <x v="5"/>
    <x v="30"/>
    <x v="21"/>
    <x v="387"/>
    <x v="3"/>
    <x v="0"/>
    <x v="0"/>
    <n v="1.5384615384615399E-2"/>
  </r>
  <r>
    <x v="6"/>
    <x v="31"/>
    <x v="22"/>
    <x v="388"/>
    <x v="0"/>
    <x v="0"/>
    <x v="0"/>
    <n v="7.4074074074074103E-3"/>
  </r>
  <r>
    <x v="6"/>
    <x v="31"/>
    <x v="22"/>
    <x v="389"/>
    <x v="0"/>
    <x v="0"/>
    <x v="1"/>
    <n v="7.4074074074074103E-3"/>
  </r>
  <r>
    <x v="6"/>
    <x v="31"/>
    <x v="22"/>
    <x v="389"/>
    <x v="0"/>
    <x v="1"/>
    <x v="1"/>
    <n v="1.9230769230769201E-2"/>
  </r>
  <r>
    <x v="6"/>
    <x v="31"/>
    <x v="20"/>
    <x v="390"/>
    <x v="0"/>
    <x v="0"/>
    <x v="1"/>
    <n v="7.4074074074074103E-3"/>
  </r>
  <r>
    <x v="6"/>
    <x v="32"/>
    <x v="23"/>
    <x v="391"/>
    <x v="0"/>
    <x v="0"/>
    <x v="0"/>
    <n v="7.4074074074074103E-3"/>
  </r>
  <r>
    <x v="6"/>
    <x v="32"/>
    <x v="23"/>
    <x v="391"/>
    <x v="0"/>
    <x v="1"/>
    <x v="0"/>
    <n v="1.9230769230769201E-2"/>
  </r>
  <r>
    <x v="7"/>
    <x v="33"/>
    <x v="0"/>
    <x v="392"/>
    <x v="0"/>
    <x v="0"/>
    <x v="1"/>
    <n v="7.4074074074074103E-3"/>
  </r>
  <r>
    <x v="7"/>
    <x v="33"/>
    <x v="0"/>
    <x v="392"/>
    <x v="0"/>
    <x v="0"/>
    <x v="0"/>
    <n v="7.4074074074074103E-3"/>
  </r>
  <r>
    <x v="7"/>
    <x v="34"/>
    <x v="24"/>
    <x v="393"/>
    <x v="1"/>
    <x v="1"/>
    <x v="1"/>
    <n v="2.6315789473684199E-2"/>
  </r>
  <r>
    <x v="7"/>
    <x v="34"/>
    <x v="24"/>
    <x v="393"/>
    <x v="1"/>
    <x v="1"/>
    <x v="0"/>
    <n v="2.6315789473684199E-2"/>
  </r>
  <r>
    <x v="7"/>
    <x v="34"/>
    <x v="25"/>
    <x v="394"/>
    <x v="1"/>
    <x v="1"/>
    <x v="1"/>
    <n v="2.6315789473684199E-2"/>
  </r>
  <r>
    <x v="7"/>
    <x v="34"/>
    <x v="25"/>
    <x v="395"/>
    <x v="0"/>
    <x v="0"/>
    <x v="1"/>
    <n v="7.4074074074074103E-3"/>
  </r>
  <r>
    <x v="7"/>
    <x v="34"/>
    <x v="25"/>
    <x v="395"/>
    <x v="0"/>
    <x v="1"/>
    <x v="1"/>
    <n v="1.9230769230769201E-2"/>
  </r>
  <r>
    <x v="7"/>
    <x v="34"/>
    <x v="26"/>
    <x v="396"/>
    <x v="0"/>
    <x v="0"/>
    <x v="1"/>
    <n v="7.4074074074074103E-3"/>
  </r>
  <r>
    <x v="7"/>
    <x v="34"/>
    <x v="26"/>
    <x v="396"/>
    <x v="0"/>
    <x v="0"/>
    <x v="0"/>
    <n v="7.4074074074074103E-3"/>
  </r>
  <r>
    <x v="7"/>
    <x v="34"/>
    <x v="27"/>
    <x v="397"/>
    <x v="4"/>
    <x v="0"/>
    <x v="1"/>
    <n v="1.0416666666666701E-2"/>
  </r>
  <r>
    <x v="7"/>
    <x v="34"/>
    <x v="27"/>
    <x v="397"/>
    <x v="2"/>
    <x v="0"/>
    <x v="1"/>
    <n v="1.5151515151515201E-2"/>
  </r>
  <r>
    <x v="7"/>
    <x v="34"/>
    <x v="28"/>
    <x v="398"/>
    <x v="1"/>
    <x v="1"/>
    <x v="0"/>
    <n v="2.6315789473684199E-2"/>
  </r>
  <r>
    <x v="7"/>
    <x v="34"/>
    <x v="29"/>
    <x v="399"/>
    <x v="0"/>
    <x v="0"/>
    <x v="1"/>
    <n v="7.4074074074074103E-3"/>
  </r>
  <r>
    <x v="7"/>
    <x v="34"/>
    <x v="30"/>
    <x v="400"/>
    <x v="4"/>
    <x v="0"/>
    <x v="1"/>
    <n v="1.0416666666666701E-2"/>
  </r>
  <r>
    <x v="7"/>
    <x v="34"/>
    <x v="30"/>
    <x v="400"/>
    <x v="4"/>
    <x v="0"/>
    <x v="0"/>
    <n v="1.01010101010101E-2"/>
  </r>
  <r>
    <x v="7"/>
    <x v="34"/>
    <x v="30"/>
    <x v="400"/>
    <x v="0"/>
    <x v="0"/>
    <x v="1"/>
    <n v="7.4074074074074103E-3"/>
  </r>
  <r>
    <x v="7"/>
    <x v="34"/>
    <x v="30"/>
    <x v="400"/>
    <x v="0"/>
    <x v="0"/>
    <x v="0"/>
    <n v="7.4074074074074103E-3"/>
  </r>
  <r>
    <x v="7"/>
    <x v="34"/>
    <x v="1"/>
    <x v="401"/>
    <x v="0"/>
    <x v="0"/>
    <x v="0"/>
    <n v="7.4074074074074103E-3"/>
  </r>
  <r>
    <x v="7"/>
    <x v="34"/>
    <x v="1"/>
    <x v="401"/>
    <x v="0"/>
    <x v="1"/>
    <x v="0"/>
    <n v="1.9230769230769201E-2"/>
  </r>
  <r>
    <x v="7"/>
    <x v="35"/>
    <x v="0"/>
    <x v="402"/>
    <x v="0"/>
    <x v="1"/>
    <x v="0"/>
    <n v="1.9230769230769201E-2"/>
  </r>
  <r>
    <x v="7"/>
    <x v="36"/>
    <x v="0"/>
    <x v="403"/>
    <x v="0"/>
    <x v="1"/>
    <x v="1"/>
    <n v="1.9230769230769201E-2"/>
  </r>
  <r>
    <x v="7"/>
    <x v="37"/>
    <x v="0"/>
    <x v="404"/>
    <x v="4"/>
    <x v="0"/>
    <x v="0"/>
    <n v="1.01010101010101E-2"/>
  </r>
  <r>
    <x v="7"/>
    <x v="37"/>
    <x v="0"/>
    <x v="404"/>
    <x v="0"/>
    <x v="0"/>
    <x v="0"/>
    <n v="7.4074074074074103E-3"/>
  </r>
  <r>
    <x v="7"/>
    <x v="37"/>
    <x v="0"/>
    <x v="405"/>
    <x v="4"/>
    <x v="0"/>
    <x v="1"/>
    <n v="1.0416666666666701E-2"/>
  </r>
  <r>
    <x v="7"/>
    <x v="37"/>
    <x v="0"/>
    <x v="405"/>
    <x v="0"/>
    <x v="0"/>
    <x v="1"/>
    <n v="7.4074074074074103E-3"/>
  </r>
  <r>
    <x v="7"/>
    <x v="38"/>
    <x v="31"/>
    <x v="406"/>
    <x v="0"/>
    <x v="1"/>
    <x v="1"/>
    <n v="1.9230769230769201E-2"/>
  </r>
  <r>
    <x v="8"/>
    <x v="39"/>
    <x v="0"/>
    <x v="407"/>
    <x v="0"/>
    <x v="0"/>
    <x v="1"/>
    <n v="7.4074074074074103E-3"/>
  </r>
  <r>
    <x v="8"/>
    <x v="39"/>
    <x v="0"/>
    <x v="408"/>
    <x v="0"/>
    <x v="0"/>
    <x v="0"/>
    <n v="7.4074074074074103E-3"/>
  </r>
  <r>
    <x v="9"/>
    <x v="40"/>
    <x v="32"/>
    <x v="409"/>
    <x v="2"/>
    <x v="1"/>
    <x v="0"/>
    <n v="2.32558139534884E-2"/>
  </r>
  <r>
    <x v="9"/>
    <x v="40"/>
    <x v="33"/>
    <x v="410"/>
    <x v="2"/>
    <x v="1"/>
    <x v="1"/>
    <n v="2.32558139534884E-2"/>
  </r>
  <r>
    <x v="9"/>
    <x v="41"/>
    <x v="28"/>
    <x v="411"/>
    <x v="2"/>
    <x v="1"/>
    <x v="1"/>
    <n v="2.32558139534884E-2"/>
  </r>
  <r>
    <x v="9"/>
    <x v="41"/>
    <x v="28"/>
    <x v="411"/>
    <x v="2"/>
    <x v="1"/>
    <x v="0"/>
    <n v="2.32558139534884E-2"/>
  </r>
  <r>
    <x v="10"/>
    <x v="42"/>
    <x v="0"/>
    <x v="412"/>
    <x v="0"/>
    <x v="1"/>
    <x v="1"/>
    <n v="1.9230769230769201E-2"/>
  </r>
  <r>
    <x v="10"/>
    <x v="42"/>
    <x v="0"/>
    <x v="412"/>
    <x v="0"/>
    <x v="1"/>
    <x v="0"/>
    <n v="1.9230769230769201E-2"/>
  </r>
  <r>
    <x v="10"/>
    <x v="43"/>
    <x v="22"/>
    <x v="413"/>
    <x v="5"/>
    <x v="0"/>
    <x v="1"/>
    <n v="2.8571428571428598E-2"/>
  </r>
  <r>
    <x v="10"/>
    <x v="43"/>
    <x v="22"/>
    <x v="413"/>
    <x v="4"/>
    <x v="0"/>
    <x v="1"/>
    <n v="1.0416666666666701E-2"/>
  </r>
  <r>
    <x v="10"/>
    <x v="43"/>
    <x v="22"/>
    <x v="413"/>
    <x v="2"/>
    <x v="0"/>
    <x v="1"/>
    <n v="1.5151515151515201E-2"/>
  </r>
  <r>
    <x v="10"/>
    <x v="44"/>
    <x v="0"/>
    <x v="414"/>
    <x v="0"/>
    <x v="1"/>
    <x v="1"/>
    <n v="1.9230769230769201E-2"/>
  </r>
  <r>
    <x v="10"/>
    <x v="44"/>
    <x v="0"/>
    <x v="414"/>
    <x v="0"/>
    <x v="1"/>
    <x v="0"/>
    <n v="1.9230769230769201E-2"/>
  </r>
  <r>
    <x v="11"/>
    <x v="45"/>
    <x v="34"/>
    <x v="415"/>
    <x v="4"/>
    <x v="1"/>
    <x v="0"/>
    <n v="2.6315789473684199E-2"/>
  </r>
  <r>
    <x v="11"/>
    <x v="45"/>
    <x v="35"/>
    <x v="416"/>
    <x v="0"/>
    <x v="0"/>
    <x v="1"/>
    <n v="7.4074074074074103E-3"/>
  </r>
  <r>
    <x v="11"/>
    <x v="45"/>
    <x v="35"/>
    <x v="416"/>
    <x v="0"/>
    <x v="0"/>
    <x v="0"/>
    <n v="7.4074074074074103E-3"/>
  </r>
  <r>
    <x v="11"/>
    <x v="46"/>
    <x v="0"/>
    <x v="417"/>
    <x v="4"/>
    <x v="1"/>
    <x v="1"/>
    <n v="2.7027027027027001E-2"/>
  </r>
  <r>
    <x v="11"/>
    <x v="46"/>
    <x v="0"/>
    <x v="417"/>
    <x v="2"/>
    <x v="1"/>
    <x v="1"/>
    <n v="2.32558139534884E-2"/>
  </r>
  <r>
    <x v="12"/>
    <x v="47"/>
    <x v="0"/>
    <x v="418"/>
    <x v="5"/>
    <x v="0"/>
    <x v="0"/>
    <n v="2.8571428571428598E-2"/>
  </r>
  <r>
    <x v="12"/>
    <x v="48"/>
    <x v="0"/>
    <x v="419"/>
    <x v="4"/>
    <x v="1"/>
    <x v="1"/>
    <n v="2.7027027027027001E-2"/>
  </r>
  <r>
    <x v="12"/>
    <x v="49"/>
    <x v="0"/>
    <x v="420"/>
    <x v="0"/>
    <x v="0"/>
    <x v="0"/>
    <n v="7.4074074074074103E-3"/>
  </r>
  <r>
    <x v="12"/>
    <x v="50"/>
    <x v="0"/>
    <x v="421"/>
    <x v="4"/>
    <x v="1"/>
    <x v="1"/>
    <n v="2.7027027027027001E-2"/>
  </r>
  <r>
    <x v="12"/>
    <x v="50"/>
    <x v="0"/>
    <x v="421"/>
    <x v="4"/>
    <x v="1"/>
    <x v="0"/>
    <n v="2.6315789473684199E-2"/>
  </r>
  <r>
    <x v="12"/>
    <x v="50"/>
    <x v="0"/>
    <x v="421"/>
    <x v="2"/>
    <x v="1"/>
    <x v="1"/>
    <n v="4.6511627906976702E-2"/>
  </r>
  <r>
    <x v="12"/>
    <x v="50"/>
    <x v="0"/>
    <x v="421"/>
    <x v="2"/>
    <x v="1"/>
    <x v="0"/>
    <n v="4.6511627906976702E-2"/>
  </r>
  <r>
    <x v="12"/>
    <x v="51"/>
    <x v="0"/>
    <x v="422"/>
    <x v="4"/>
    <x v="1"/>
    <x v="0"/>
    <n v="2.6315789473684199E-2"/>
  </r>
  <r>
    <x v="12"/>
    <x v="52"/>
    <x v="0"/>
    <x v="423"/>
    <x v="4"/>
    <x v="0"/>
    <x v="0"/>
    <n v="1.01010101010101E-2"/>
  </r>
  <r>
    <x v="12"/>
    <x v="52"/>
    <x v="0"/>
    <x v="423"/>
    <x v="2"/>
    <x v="0"/>
    <x v="0"/>
    <n v="1.4705882352941201E-2"/>
  </r>
  <r>
    <x v="12"/>
    <x v="53"/>
    <x v="0"/>
    <x v="424"/>
    <x v="0"/>
    <x v="1"/>
    <x v="0"/>
    <n v="1.9230769230769201E-2"/>
  </r>
  <r>
    <x v="12"/>
    <x v="54"/>
    <x v="0"/>
    <x v="425"/>
    <x v="0"/>
    <x v="0"/>
    <x v="1"/>
    <n v="7.4074074074074103E-3"/>
  </r>
  <r>
    <x v="12"/>
    <x v="54"/>
    <x v="0"/>
    <x v="425"/>
    <x v="0"/>
    <x v="0"/>
    <x v="0"/>
    <n v="7.4074074074074103E-3"/>
  </r>
  <r>
    <x v="12"/>
    <x v="55"/>
    <x v="0"/>
    <x v="426"/>
    <x v="5"/>
    <x v="0"/>
    <x v="1"/>
    <n v="2.8571428571428598E-2"/>
  </r>
  <r>
    <x v="12"/>
    <x v="56"/>
    <x v="0"/>
    <x v="427"/>
    <x v="0"/>
    <x v="0"/>
    <x v="0"/>
    <n v="7.4074074074074103E-3"/>
  </r>
  <r>
    <x v="12"/>
    <x v="57"/>
    <x v="0"/>
    <x v="428"/>
    <x v="5"/>
    <x v="0"/>
    <x v="0"/>
    <n v="2.8571428571428598E-2"/>
  </r>
  <r>
    <x v="12"/>
    <x v="57"/>
    <x v="0"/>
    <x v="428"/>
    <x v="4"/>
    <x v="0"/>
    <x v="0"/>
    <n v="1.01010101010101E-2"/>
  </r>
  <r>
    <x v="12"/>
    <x v="57"/>
    <x v="0"/>
    <x v="428"/>
    <x v="2"/>
    <x v="0"/>
    <x v="0"/>
    <n v="1.4705882352941201E-2"/>
  </r>
  <r>
    <x v="13"/>
    <x v="58"/>
    <x v="0"/>
    <x v="429"/>
    <x v="1"/>
    <x v="0"/>
    <x v="0"/>
    <n v="1.7543859649122799E-2"/>
  </r>
  <r>
    <x v="13"/>
    <x v="58"/>
    <x v="0"/>
    <x v="429"/>
    <x v="2"/>
    <x v="0"/>
    <x v="0"/>
    <n v="1.4705882352941201E-2"/>
  </r>
  <r>
    <x v="14"/>
    <x v="59"/>
    <x v="0"/>
    <x v="430"/>
    <x v="4"/>
    <x v="1"/>
    <x v="1"/>
    <n v="2.7027027027027001E-2"/>
  </r>
  <r>
    <x v="15"/>
    <x v="60"/>
    <x v="0"/>
    <x v="431"/>
    <x v="2"/>
    <x v="1"/>
    <x v="1"/>
    <n v="2.32558139534884E-2"/>
  </r>
  <r>
    <x v="15"/>
    <x v="60"/>
    <x v="0"/>
    <x v="431"/>
    <x v="2"/>
    <x v="1"/>
    <x v="0"/>
    <n v="2.32558139534884E-2"/>
  </r>
  <r>
    <x v="15"/>
    <x v="60"/>
    <x v="0"/>
    <x v="431"/>
    <x v="3"/>
    <x v="1"/>
    <x v="1"/>
    <n v="2.6315789473684199E-2"/>
  </r>
  <r>
    <x v="15"/>
    <x v="60"/>
    <x v="0"/>
    <x v="431"/>
    <x v="3"/>
    <x v="1"/>
    <x v="0"/>
    <n v="2.6315789473684199E-2"/>
  </r>
  <r>
    <x v="15"/>
    <x v="61"/>
    <x v="36"/>
    <x v="432"/>
    <x v="4"/>
    <x v="0"/>
    <x v="0"/>
    <n v="1.01010101010101E-2"/>
  </r>
  <r>
    <x v="15"/>
    <x v="62"/>
    <x v="0"/>
    <x v="433"/>
    <x v="1"/>
    <x v="0"/>
    <x v="0"/>
    <n v="1.7543859649122799E-2"/>
  </r>
  <r>
    <x v="15"/>
    <x v="62"/>
    <x v="0"/>
    <x v="433"/>
    <x v="1"/>
    <x v="1"/>
    <x v="0"/>
    <n v="2.6315789473684199E-2"/>
  </r>
  <r>
    <x v="15"/>
    <x v="63"/>
    <x v="0"/>
    <x v="434"/>
    <x v="0"/>
    <x v="0"/>
    <x v="1"/>
    <n v="7.4074074074074103E-3"/>
  </r>
  <r>
    <x v="15"/>
    <x v="63"/>
    <x v="0"/>
    <x v="434"/>
    <x v="0"/>
    <x v="0"/>
    <x v="0"/>
    <n v="7.4074074074074103E-3"/>
  </r>
  <r>
    <x v="15"/>
    <x v="64"/>
    <x v="0"/>
    <x v="435"/>
    <x v="1"/>
    <x v="0"/>
    <x v="0"/>
    <n v="1.7543859649122799E-2"/>
  </r>
  <r>
    <x v="15"/>
    <x v="65"/>
    <x v="0"/>
    <x v="436"/>
    <x v="4"/>
    <x v="1"/>
    <x v="0"/>
    <n v="2.6315789473684199E-2"/>
  </r>
  <r>
    <x v="15"/>
    <x v="65"/>
    <x v="0"/>
    <x v="437"/>
    <x v="6"/>
    <x v="0"/>
    <x v="1"/>
    <n v="4.1666666666666699E-2"/>
  </r>
  <r>
    <x v="15"/>
    <x v="65"/>
    <x v="0"/>
    <x v="437"/>
    <x v="6"/>
    <x v="0"/>
    <x v="0"/>
    <n v="4.3478260869565202E-2"/>
  </r>
  <r>
    <x v="15"/>
    <x v="65"/>
    <x v="0"/>
    <x v="437"/>
    <x v="7"/>
    <x v="0"/>
    <x v="1"/>
    <n v="4.1666666666666699E-2"/>
  </r>
  <r>
    <x v="15"/>
    <x v="65"/>
    <x v="0"/>
    <x v="437"/>
    <x v="7"/>
    <x v="0"/>
    <x v="0"/>
    <n v="4.3478260869565202E-2"/>
  </r>
  <r>
    <x v="15"/>
    <x v="66"/>
    <x v="0"/>
    <x v="438"/>
    <x v="0"/>
    <x v="1"/>
    <x v="1"/>
    <n v="1.9230769230769201E-2"/>
  </r>
  <r>
    <x v="15"/>
    <x v="66"/>
    <x v="0"/>
    <x v="439"/>
    <x v="4"/>
    <x v="0"/>
    <x v="0"/>
    <n v="1.01010101010101E-2"/>
  </r>
  <r>
    <x v="15"/>
    <x v="66"/>
    <x v="0"/>
    <x v="440"/>
    <x v="1"/>
    <x v="1"/>
    <x v="1"/>
    <n v="2.6315789473684199E-2"/>
  </r>
  <r>
    <x v="15"/>
    <x v="66"/>
    <x v="0"/>
    <x v="440"/>
    <x v="1"/>
    <x v="1"/>
    <x v="0"/>
    <n v="2.6315789473684199E-2"/>
  </r>
  <r>
    <x v="15"/>
    <x v="66"/>
    <x v="0"/>
    <x v="440"/>
    <x v="0"/>
    <x v="1"/>
    <x v="1"/>
    <n v="1.9230769230769201E-2"/>
  </r>
  <r>
    <x v="15"/>
    <x v="66"/>
    <x v="0"/>
    <x v="440"/>
    <x v="0"/>
    <x v="1"/>
    <x v="0"/>
    <n v="1.9230769230769201E-2"/>
  </r>
  <r>
    <x v="15"/>
    <x v="67"/>
    <x v="37"/>
    <x v="441"/>
    <x v="1"/>
    <x v="0"/>
    <x v="1"/>
    <n v="1.7543859649122799E-2"/>
  </r>
  <r>
    <x v="15"/>
    <x v="67"/>
    <x v="37"/>
    <x v="441"/>
    <x v="1"/>
    <x v="1"/>
    <x v="1"/>
    <n v="2.6315789473684199E-2"/>
  </r>
  <r>
    <x v="16"/>
    <x v="68"/>
    <x v="38"/>
    <x v="442"/>
    <x v="0"/>
    <x v="0"/>
    <x v="0"/>
    <n v="7.4074074074074103E-3"/>
  </r>
  <r>
    <x v="16"/>
    <x v="69"/>
    <x v="0"/>
    <x v="443"/>
    <x v="4"/>
    <x v="1"/>
    <x v="0"/>
    <n v="2.6315789473684199E-2"/>
  </r>
  <r>
    <x v="16"/>
    <x v="69"/>
    <x v="0"/>
    <x v="443"/>
    <x v="2"/>
    <x v="1"/>
    <x v="0"/>
    <n v="2.32558139534884E-2"/>
  </r>
  <r>
    <x v="16"/>
    <x v="69"/>
    <x v="0"/>
    <x v="444"/>
    <x v="0"/>
    <x v="0"/>
    <x v="1"/>
    <n v="7.4074074074074103E-3"/>
  </r>
  <r>
    <x v="17"/>
    <x v="70"/>
    <x v="22"/>
    <x v="445"/>
    <x v="0"/>
    <x v="0"/>
    <x v="0"/>
    <n v="7.4074074074074103E-3"/>
  </r>
  <r>
    <x v="17"/>
    <x v="70"/>
    <x v="22"/>
    <x v="446"/>
    <x v="0"/>
    <x v="1"/>
    <x v="1"/>
    <n v="3.8461538461538498E-2"/>
  </r>
  <r>
    <x v="17"/>
    <x v="70"/>
    <x v="22"/>
    <x v="446"/>
    <x v="0"/>
    <x v="1"/>
    <x v="0"/>
    <n v="3.8461538461538498E-2"/>
  </r>
  <r>
    <x v="17"/>
    <x v="70"/>
    <x v="39"/>
    <x v="447"/>
    <x v="0"/>
    <x v="0"/>
    <x v="1"/>
    <n v="7.4074074074074103E-3"/>
  </r>
  <r>
    <x v="17"/>
    <x v="70"/>
    <x v="20"/>
    <x v="448"/>
    <x v="1"/>
    <x v="1"/>
    <x v="1"/>
    <n v="2.6315789473684199E-2"/>
  </r>
  <r>
    <x v="17"/>
    <x v="70"/>
    <x v="20"/>
    <x v="448"/>
    <x v="1"/>
    <x v="1"/>
    <x v="0"/>
    <n v="2.6315789473684199E-2"/>
  </r>
  <r>
    <x v="3"/>
    <x v="15"/>
    <x v="14"/>
    <x v="239"/>
    <x v="8"/>
    <x v="0"/>
    <x v="1"/>
    <n v="1.9960079840319399E-2"/>
  </r>
  <r>
    <x v="3"/>
    <x v="15"/>
    <x v="14"/>
    <x v="201"/>
    <x v="8"/>
    <x v="0"/>
    <x v="1"/>
    <n v="1.79640718562874E-2"/>
  </r>
  <r>
    <x v="3"/>
    <x v="15"/>
    <x v="14"/>
    <x v="237"/>
    <x v="8"/>
    <x v="0"/>
    <x v="1"/>
    <n v="1.3972055888223599E-2"/>
  </r>
  <r>
    <x v="3"/>
    <x v="15"/>
    <x v="16"/>
    <x v="317"/>
    <x v="8"/>
    <x v="0"/>
    <x v="1"/>
    <n v="1.3972055888223599E-2"/>
  </r>
  <r>
    <x v="3"/>
    <x v="15"/>
    <x v="12"/>
    <x v="84"/>
    <x v="8"/>
    <x v="0"/>
    <x v="1"/>
    <n v="1.19760479041916E-2"/>
  </r>
  <r>
    <x v="3"/>
    <x v="15"/>
    <x v="14"/>
    <x v="146"/>
    <x v="8"/>
    <x v="0"/>
    <x v="1"/>
    <n v="1.19760479041916E-2"/>
  </r>
  <r>
    <x v="3"/>
    <x v="15"/>
    <x v="12"/>
    <x v="69"/>
    <x v="8"/>
    <x v="0"/>
    <x v="1"/>
    <n v="9.9800399201596807E-3"/>
  </r>
  <r>
    <x v="3"/>
    <x v="15"/>
    <x v="13"/>
    <x v="124"/>
    <x v="8"/>
    <x v="0"/>
    <x v="1"/>
    <n v="9.9800399201596807E-3"/>
  </r>
  <r>
    <x v="3"/>
    <x v="15"/>
    <x v="14"/>
    <x v="147"/>
    <x v="8"/>
    <x v="0"/>
    <x v="1"/>
    <n v="9.9800399201596807E-3"/>
  </r>
  <r>
    <x v="3"/>
    <x v="15"/>
    <x v="14"/>
    <x v="200"/>
    <x v="8"/>
    <x v="0"/>
    <x v="1"/>
    <n v="9.9800399201596807E-3"/>
  </r>
  <r>
    <x v="3"/>
    <x v="15"/>
    <x v="14"/>
    <x v="227"/>
    <x v="8"/>
    <x v="0"/>
    <x v="1"/>
    <n v="9.9800399201596807E-3"/>
  </r>
  <r>
    <x v="3"/>
    <x v="15"/>
    <x v="16"/>
    <x v="312"/>
    <x v="8"/>
    <x v="0"/>
    <x v="1"/>
    <n v="9.9800399201596807E-3"/>
  </r>
  <r>
    <x v="3"/>
    <x v="15"/>
    <x v="16"/>
    <x v="321"/>
    <x v="8"/>
    <x v="0"/>
    <x v="1"/>
    <n v="9.9800399201596807E-3"/>
  </r>
  <r>
    <x v="3"/>
    <x v="15"/>
    <x v="16"/>
    <x v="328"/>
    <x v="8"/>
    <x v="0"/>
    <x v="1"/>
    <n v="9.9800399201596807E-3"/>
  </r>
  <r>
    <x v="3"/>
    <x v="15"/>
    <x v="16"/>
    <x v="332"/>
    <x v="8"/>
    <x v="0"/>
    <x v="1"/>
    <n v="9.9800399201596807E-3"/>
  </r>
  <r>
    <x v="3"/>
    <x v="12"/>
    <x v="9"/>
    <x v="41"/>
    <x v="8"/>
    <x v="0"/>
    <x v="1"/>
    <n v="7.9840319361277404E-3"/>
  </r>
  <r>
    <x v="3"/>
    <x v="15"/>
    <x v="12"/>
    <x v="52"/>
    <x v="8"/>
    <x v="0"/>
    <x v="1"/>
    <n v="7.9840319361277404E-3"/>
  </r>
  <r>
    <x v="3"/>
    <x v="15"/>
    <x v="13"/>
    <x v="121"/>
    <x v="8"/>
    <x v="0"/>
    <x v="1"/>
    <n v="7.9840319361277404E-3"/>
  </r>
  <r>
    <x v="3"/>
    <x v="15"/>
    <x v="13"/>
    <x v="137"/>
    <x v="8"/>
    <x v="0"/>
    <x v="1"/>
    <n v="7.9840319361277404E-3"/>
  </r>
  <r>
    <x v="3"/>
    <x v="15"/>
    <x v="14"/>
    <x v="183"/>
    <x v="8"/>
    <x v="0"/>
    <x v="1"/>
    <n v="7.9840319361277404E-3"/>
  </r>
  <r>
    <x v="3"/>
    <x v="15"/>
    <x v="14"/>
    <x v="184"/>
    <x v="8"/>
    <x v="0"/>
    <x v="1"/>
    <n v="7.9840319361277404E-3"/>
  </r>
  <r>
    <x v="3"/>
    <x v="15"/>
    <x v="14"/>
    <x v="190"/>
    <x v="8"/>
    <x v="0"/>
    <x v="1"/>
    <n v="7.9840319361277404E-3"/>
  </r>
  <r>
    <x v="3"/>
    <x v="15"/>
    <x v="14"/>
    <x v="223"/>
    <x v="8"/>
    <x v="0"/>
    <x v="1"/>
    <n v="7.9840319361277404E-3"/>
  </r>
  <r>
    <x v="3"/>
    <x v="15"/>
    <x v="15"/>
    <x v="279"/>
    <x v="8"/>
    <x v="0"/>
    <x v="1"/>
    <n v="7.9840319361277404E-3"/>
  </r>
  <r>
    <x v="3"/>
    <x v="15"/>
    <x v="16"/>
    <x v="295"/>
    <x v="8"/>
    <x v="0"/>
    <x v="1"/>
    <n v="7.9840319361277404E-3"/>
  </r>
  <r>
    <x v="3"/>
    <x v="15"/>
    <x v="16"/>
    <x v="297"/>
    <x v="8"/>
    <x v="0"/>
    <x v="1"/>
    <n v="7.9840319361277404E-3"/>
  </r>
  <r>
    <x v="3"/>
    <x v="15"/>
    <x v="16"/>
    <x v="316"/>
    <x v="8"/>
    <x v="0"/>
    <x v="1"/>
    <n v="7.9840319361277404E-3"/>
  </r>
  <r>
    <x v="3"/>
    <x v="16"/>
    <x v="0"/>
    <x v="340"/>
    <x v="8"/>
    <x v="0"/>
    <x v="1"/>
    <n v="7.9840319361277404E-3"/>
  </r>
  <r>
    <x v="3"/>
    <x v="21"/>
    <x v="0"/>
    <x v="360"/>
    <x v="8"/>
    <x v="0"/>
    <x v="1"/>
    <n v="7.9840319361277404E-3"/>
  </r>
  <r>
    <x v="3"/>
    <x v="14"/>
    <x v="0"/>
    <x v="48"/>
    <x v="8"/>
    <x v="0"/>
    <x v="1"/>
    <n v="5.9880239520958096E-3"/>
  </r>
  <r>
    <x v="3"/>
    <x v="15"/>
    <x v="12"/>
    <x v="51"/>
    <x v="8"/>
    <x v="0"/>
    <x v="1"/>
    <n v="5.9880239520958096E-3"/>
  </r>
  <r>
    <x v="3"/>
    <x v="15"/>
    <x v="12"/>
    <x v="53"/>
    <x v="8"/>
    <x v="0"/>
    <x v="1"/>
    <n v="5.9880239520958096E-3"/>
  </r>
  <r>
    <x v="3"/>
    <x v="15"/>
    <x v="12"/>
    <x v="54"/>
    <x v="8"/>
    <x v="0"/>
    <x v="1"/>
    <n v="5.9880239520958096E-3"/>
  </r>
  <r>
    <x v="3"/>
    <x v="15"/>
    <x v="13"/>
    <x v="104"/>
    <x v="8"/>
    <x v="0"/>
    <x v="1"/>
    <n v="5.9880239520958096E-3"/>
  </r>
  <r>
    <x v="3"/>
    <x v="15"/>
    <x v="13"/>
    <x v="116"/>
    <x v="8"/>
    <x v="0"/>
    <x v="1"/>
    <n v="5.9880239520958096E-3"/>
  </r>
  <r>
    <x v="3"/>
    <x v="15"/>
    <x v="14"/>
    <x v="142"/>
    <x v="8"/>
    <x v="0"/>
    <x v="1"/>
    <n v="5.9880239520958096E-3"/>
  </r>
  <r>
    <x v="3"/>
    <x v="15"/>
    <x v="14"/>
    <x v="152"/>
    <x v="8"/>
    <x v="0"/>
    <x v="1"/>
    <n v="5.9880239520958096E-3"/>
  </r>
  <r>
    <x v="3"/>
    <x v="15"/>
    <x v="14"/>
    <x v="157"/>
    <x v="8"/>
    <x v="0"/>
    <x v="1"/>
    <n v="5.9880239520958096E-3"/>
  </r>
  <r>
    <x v="3"/>
    <x v="15"/>
    <x v="14"/>
    <x v="167"/>
    <x v="8"/>
    <x v="0"/>
    <x v="1"/>
    <n v="5.9880239520958096E-3"/>
  </r>
  <r>
    <x v="3"/>
    <x v="15"/>
    <x v="14"/>
    <x v="173"/>
    <x v="8"/>
    <x v="0"/>
    <x v="1"/>
    <n v="5.9880239520958096E-3"/>
  </r>
  <r>
    <x v="3"/>
    <x v="15"/>
    <x v="14"/>
    <x v="186"/>
    <x v="8"/>
    <x v="0"/>
    <x v="1"/>
    <n v="5.9880239520958096E-3"/>
  </r>
  <r>
    <x v="3"/>
    <x v="15"/>
    <x v="14"/>
    <x v="191"/>
    <x v="8"/>
    <x v="0"/>
    <x v="1"/>
    <n v="5.9880239520958096E-3"/>
  </r>
  <r>
    <x v="3"/>
    <x v="15"/>
    <x v="14"/>
    <x v="194"/>
    <x v="8"/>
    <x v="0"/>
    <x v="1"/>
    <n v="5.9880239520958096E-3"/>
  </r>
  <r>
    <x v="3"/>
    <x v="15"/>
    <x v="14"/>
    <x v="196"/>
    <x v="8"/>
    <x v="0"/>
    <x v="1"/>
    <n v="5.9880239520958096E-3"/>
  </r>
  <r>
    <x v="3"/>
    <x v="15"/>
    <x v="14"/>
    <x v="198"/>
    <x v="8"/>
    <x v="0"/>
    <x v="1"/>
    <n v="5.9880239520958096E-3"/>
  </r>
  <r>
    <x v="3"/>
    <x v="15"/>
    <x v="15"/>
    <x v="244"/>
    <x v="8"/>
    <x v="0"/>
    <x v="1"/>
    <n v="5.9880239520958096E-3"/>
  </r>
  <r>
    <x v="3"/>
    <x v="15"/>
    <x v="15"/>
    <x v="248"/>
    <x v="8"/>
    <x v="0"/>
    <x v="1"/>
    <n v="5.9880239520958096E-3"/>
  </r>
  <r>
    <x v="3"/>
    <x v="15"/>
    <x v="15"/>
    <x v="259"/>
    <x v="8"/>
    <x v="0"/>
    <x v="1"/>
    <n v="5.9880239520958096E-3"/>
  </r>
  <r>
    <x v="3"/>
    <x v="15"/>
    <x v="15"/>
    <x v="262"/>
    <x v="8"/>
    <x v="0"/>
    <x v="1"/>
    <n v="5.9880239520958096E-3"/>
  </r>
  <r>
    <x v="3"/>
    <x v="15"/>
    <x v="15"/>
    <x v="267"/>
    <x v="8"/>
    <x v="0"/>
    <x v="1"/>
    <n v="5.9880239520958096E-3"/>
  </r>
  <r>
    <x v="3"/>
    <x v="15"/>
    <x v="15"/>
    <x v="268"/>
    <x v="8"/>
    <x v="0"/>
    <x v="1"/>
    <n v="5.9880239520958096E-3"/>
  </r>
  <r>
    <x v="3"/>
    <x v="15"/>
    <x v="15"/>
    <x v="276"/>
    <x v="8"/>
    <x v="0"/>
    <x v="1"/>
    <n v="5.9880239520958096E-3"/>
  </r>
  <r>
    <x v="3"/>
    <x v="15"/>
    <x v="15"/>
    <x v="280"/>
    <x v="8"/>
    <x v="0"/>
    <x v="1"/>
    <n v="5.9880239520958096E-3"/>
  </r>
  <r>
    <x v="3"/>
    <x v="15"/>
    <x v="16"/>
    <x v="291"/>
    <x v="8"/>
    <x v="0"/>
    <x v="1"/>
    <n v="5.9880239520958096E-3"/>
  </r>
  <r>
    <x v="3"/>
    <x v="15"/>
    <x v="16"/>
    <x v="309"/>
    <x v="8"/>
    <x v="0"/>
    <x v="1"/>
    <n v="5.9880239520958096E-3"/>
  </r>
  <r>
    <x v="3"/>
    <x v="15"/>
    <x v="16"/>
    <x v="322"/>
    <x v="8"/>
    <x v="0"/>
    <x v="1"/>
    <n v="5.9880239520958096E-3"/>
  </r>
  <r>
    <x v="3"/>
    <x v="15"/>
    <x v="16"/>
    <x v="324"/>
    <x v="8"/>
    <x v="0"/>
    <x v="1"/>
    <n v="5.9880239520958096E-3"/>
  </r>
  <r>
    <x v="3"/>
    <x v="15"/>
    <x v="16"/>
    <x v="327"/>
    <x v="8"/>
    <x v="0"/>
    <x v="1"/>
    <n v="5.9880239520958096E-3"/>
  </r>
  <r>
    <x v="3"/>
    <x v="17"/>
    <x v="0"/>
    <x v="345"/>
    <x v="8"/>
    <x v="0"/>
    <x v="1"/>
    <n v="5.9880239520958096E-3"/>
  </r>
  <r>
    <x v="5"/>
    <x v="30"/>
    <x v="21"/>
    <x v="386"/>
    <x v="8"/>
    <x v="0"/>
    <x v="1"/>
    <n v="5.9880239520958096E-3"/>
  </r>
  <r>
    <x v="10"/>
    <x v="43"/>
    <x v="22"/>
    <x v="413"/>
    <x v="8"/>
    <x v="0"/>
    <x v="1"/>
    <n v="5.9880239520958096E-3"/>
  </r>
  <r>
    <x v="3"/>
    <x v="7"/>
    <x v="0"/>
    <x v="13"/>
    <x v="8"/>
    <x v="0"/>
    <x v="1"/>
    <n v="3.9920159680638702E-3"/>
  </r>
  <r>
    <x v="3"/>
    <x v="9"/>
    <x v="0"/>
    <x v="17"/>
    <x v="8"/>
    <x v="0"/>
    <x v="1"/>
    <n v="3.9920159680638702E-3"/>
  </r>
  <r>
    <x v="3"/>
    <x v="11"/>
    <x v="6"/>
    <x v="26"/>
    <x v="8"/>
    <x v="0"/>
    <x v="1"/>
    <n v="3.9920159680638702E-3"/>
  </r>
  <r>
    <x v="3"/>
    <x v="12"/>
    <x v="9"/>
    <x v="39"/>
    <x v="8"/>
    <x v="0"/>
    <x v="1"/>
    <n v="3.9920159680638702E-3"/>
  </r>
  <r>
    <x v="3"/>
    <x v="15"/>
    <x v="12"/>
    <x v="62"/>
    <x v="8"/>
    <x v="0"/>
    <x v="1"/>
    <n v="3.9920159680638702E-3"/>
  </r>
  <r>
    <x v="3"/>
    <x v="15"/>
    <x v="12"/>
    <x v="64"/>
    <x v="8"/>
    <x v="0"/>
    <x v="1"/>
    <n v="3.9920159680638702E-3"/>
  </r>
  <r>
    <x v="3"/>
    <x v="15"/>
    <x v="12"/>
    <x v="72"/>
    <x v="8"/>
    <x v="0"/>
    <x v="1"/>
    <n v="3.9920159680638702E-3"/>
  </r>
  <r>
    <x v="3"/>
    <x v="15"/>
    <x v="12"/>
    <x v="77"/>
    <x v="8"/>
    <x v="0"/>
    <x v="1"/>
    <n v="3.9920159680638702E-3"/>
  </r>
  <r>
    <x v="3"/>
    <x v="15"/>
    <x v="12"/>
    <x v="79"/>
    <x v="8"/>
    <x v="0"/>
    <x v="1"/>
    <n v="3.9920159680638702E-3"/>
  </r>
  <r>
    <x v="3"/>
    <x v="15"/>
    <x v="12"/>
    <x v="81"/>
    <x v="8"/>
    <x v="0"/>
    <x v="1"/>
    <n v="3.9920159680638702E-3"/>
  </r>
  <r>
    <x v="3"/>
    <x v="15"/>
    <x v="12"/>
    <x v="85"/>
    <x v="8"/>
    <x v="0"/>
    <x v="1"/>
    <n v="3.9920159680638702E-3"/>
  </r>
  <r>
    <x v="3"/>
    <x v="15"/>
    <x v="12"/>
    <x v="87"/>
    <x v="8"/>
    <x v="0"/>
    <x v="1"/>
    <n v="3.9920159680638702E-3"/>
  </r>
  <r>
    <x v="3"/>
    <x v="15"/>
    <x v="12"/>
    <x v="103"/>
    <x v="8"/>
    <x v="0"/>
    <x v="1"/>
    <n v="3.9920159680638702E-3"/>
  </r>
  <r>
    <x v="3"/>
    <x v="15"/>
    <x v="13"/>
    <x v="107"/>
    <x v="8"/>
    <x v="0"/>
    <x v="1"/>
    <n v="3.9920159680638702E-3"/>
  </r>
  <r>
    <x v="3"/>
    <x v="15"/>
    <x v="13"/>
    <x v="109"/>
    <x v="8"/>
    <x v="0"/>
    <x v="1"/>
    <n v="3.9920159680638702E-3"/>
  </r>
  <r>
    <x v="3"/>
    <x v="15"/>
    <x v="13"/>
    <x v="117"/>
    <x v="8"/>
    <x v="0"/>
    <x v="1"/>
    <n v="3.9920159680638702E-3"/>
  </r>
  <r>
    <x v="3"/>
    <x v="15"/>
    <x v="13"/>
    <x v="129"/>
    <x v="8"/>
    <x v="0"/>
    <x v="1"/>
    <n v="3.9920159680638702E-3"/>
  </r>
  <r>
    <x v="3"/>
    <x v="15"/>
    <x v="13"/>
    <x v="134"/>
    <x v="8"/>
    <x v="0"/>
    <x v="1"/>
    <n v="3.9920159680638702E-3"/>
  </r>
  <r>
    <x v="3"/>
    <x v="15"/>
    <x v="14"/>
    <x v="145"/>
    <x v="8"/>
    <x v="0"/>
    <x v="1"/>
    <n v="3.9920159680638702E-3"/>
  </r>
  <r>
    <x v="3"/>
    <x v="15"/>
    <x v="14"/>
    <x v="155"/>
    <x v="8"/>
    <x v="0"/>
    <x v="1"/>
    <n v="3.9920159680638702E-3"/>
  </r>
  <r>
    <x v="3"/>
    <x v="15"/>
    <x v="14"/>
    <x v="160"/>
    <x v="8"/>
    <x v="0"/>
    <x v="1"/>
    <n v="3.9920159680638702E-3"/>
  </r>
  <r>
    <x v="3"/>
    <x v="15"/>
    <x v="14"/>
    <x v="162"/>
    <x v="8"/>
    <x v="0"/>
    <x v="1"/>
    <n v="3.9920159680638702E-3"/>
  </r>
  <r>
    <x v="3"/>
    <x v="15"/>
    <x v="14"/>
    <x v="168"/>
    <x v="8"/>
    <x v="0"/>
    <x v="1"/>
    <n v="3.9920159680638702E-3"/>
  </r>
  <r>
    <x v="3"/>
    <x v="15"/>
    <x v="14"/>
    <x v="175"/>
    <x v="8"/>
    <x v="0"/>
    <x v="1"/>
    <n v="3.9920159680638702E-3"/>
  </r>
  <r>
    <x v="3"/>
    <x v="15"/>
    <x v="14"/>
    <x v="176"/>
    <x v="8"/>
    <x v="0"/>
    <x v="1"/>
    <n v="3.9920159680638702E-3"/>
  </r>
  <r>
    <x v="3"/>
    <x v="15"/>
    <x v="14"/>
    <x v="182"/>
    <x v="8"/>
    <x v="0"/>
    <x v="1"/>
    <n v="3.9920159680638702E-3"/>
  </r>
  <r>
    <x v="3"/>
    <x v="15"/>
    <x v="14"/>
    <x v="185"/>
    <x v="8"/>
    <x v="0"/>
    <x v="1"/>
    <n v="3.9920159680638702E-3"/>
  </r>
  <r>
    <x v="3"/>
    <x v="15"/>
    <x v="14"/>
    <x v="188"/>
    <x v="8"/>
    <x v="0"/>
    <x v="1"/>
    <n v="3.9920159680638702E-3"/>
  </r>
  <r>
    <x v="3"/>
    <x v="15"/>
    <x v="14"/>
    <x v="192"/>
    <x v="8"/>
    <x v="0"/>
    <x v="1"/>
    <n v="3.9920159680638702E-3"/>
  </r>
  <r>
    <x v="3"/>
    <x v="15"/>
    <x v="14"/>
    <x v="199"/>
    <x v="8"/>
    <x v="0"/>
    <x v="1"/>
    <n v="3.9920159680638702E-3"/>
  </r>
  <r>
    <x v="3"/>
    <x v="15"/>
    <x v="14"/>
    <x v="213"/>
    <x v="8"/>
    <x v="0"/>
    <x v="1"/>
    <n v="3.9920159680638702E-3"/>
  </r>
  <r>
    <x v="3"/>
    <x v="15"/>
    <x v="14"/>
    <x v="221"/>
    <x v="8"/>
    <x v="0"/>
    <x v="1"/>
    <n v="3.9920159680638702E-3"/>
  </r>
  <r>
    <x v="3"/>
    <x v="15"/>
    <x v="14"/>
    <x v="222"/>
    <x v="8"/>
    <x v="0"/>
    <x v="1"/>
    <n v="3.9920159680638702E-3"/>
  </r>
  <r>
    <x v="3"/>
    <x v="15"/>
    <x v="14"/>
    <x v="229"/>
    <x v="8"/>
    <x v="0"/>
    <x v="1"/>
    <n v="3.9920159680638702E-3"/>
  </r>
  <r>
    <x v="3"/>
    <x v="15"/>
    <x v="14"/>
    <x v="231"/>
    <x v="8"/>
    <x v="0"/>
    <x v="1"/>
    <n v="3.9920159680638702E-3"/>
  </r>
  <r>
    <x v="3"/>
    <x v="15"/>
    <x v="14"/>
    <x v="235"/>
    <x v="8"/>
    <x v="0"/>
    <x v="1"/>
    <n v="3.9920159680638702E-3"/>
  </r>
  <r>
    <x v="3"/>
    <x v="15"/>
    <x v="15"/>
    <x v="253"/>
    <x v="8"/>
    <x v="0"/>
    <x v="1"/>
    <n v="3.9920159680638702E-3"/>
  </r>
  <r>
    <x v="3"/>
    <x v="15"/>
    <x v="15"/>
    <x v="254"/>
    <x v="8"/>
    <x v="0"/>
    <x v="1"/>
    <n v="3.9920159680638702E-3"/>
  </r>
  <r>
    <x v="3"/>
    <x v="15"/>
    <x v="15"/>
    <x v="261"/>
    <x v="8"/>
    <x v="0"/>
    <x v="1"/>
    <n v="3.9920159680638702E-3"/>
  </r>
  <r>
    <x v="3"/>
    <x v="15"/>
    <x v="15"/>
    <x v="266"/>
    <x v="8"/>
    <x v="0"/>
    <x v="1"/>
    <n v="3.9920159680638702E-3"/>
  </r>
  <r>
    <x v="3"/>
    <x v="15"/>
    <x v="15"/>
    <x v="282"/>
    <x v="8"/>
    <x v="0"/>
    <x v="1"/>
    <n v="3.9920159680638702E-3"/>
  </r>
  <r>
    <x v="3"/>
    <x v="15"/>
    <x v="16"/>
    <x v="285"/>
    <x v="8"/>
    <x v="0"/>
    <x v="1"/>
    <n v="3.9920159680638702E-3"/>
  </r>
  <r>
    <x v="3"/>
    <x v="15"/>
    <x v="16"/>
    <x v="290"/>
    <x v="8"/>
    <x v="0"/>
    <x v="1"/>
    <n v="3.9920159680638702E-3"/>
  </r>
  <r>
    <x v="3"/>
    <x v="15"/>
    <x v="16"/>
    <x v="296"/>
    <x v="8"/>
    <x v="0"/>
    <x v="1"/>
    <n v="3.9920159680638702E-3"/>
  </r>
  <r>
    <x v="3"/>
    <x v="15"/>
    <x v="16"/>
    <x v="298"/>
    <x v="8"/>
    <x v="0"/>
    <x v="1"/>
    <n v="3.9920159680638702E-3"/>
  </r>
  <r>
    <x v="3"/>
    <x v="15"/>
    <x v="16"/>
    <x v="307"/>
    <x v="8"/>
    <x v="0"/>
    <x v="1"/>
    <n v="3.9920159680638702E-3"/>
  </r>
  <r>
    <x v="3"/>
    <x v="15"/>
    <x v="16"/>
    <x v="315"/>
    <x v="8"/>
    <x v="0"/>
    <x v="1"/>
    <n v="3.9920159680638702E-3"/>
  </r>
  <r>
    <x v="3"/>
    <x v="15"/>
    <x v="16"/>
    <x v="325"/>
    <x v="8"/>
    <x v="0"/>
    <x v="1"/>
    <n v="3.9920159680638702E-3"/>
  </r>
  <r>
    <x v="3"/>
    <x v="15"/>
    <x v="16"/>
    <x v="329"/>
    <x v="8"/>
    <x v="0"/>
    <x v="1"/>
    <n v="3.9920159680638702E-3"/>
  </r>
  <r>
    <x v="3"/>
    <x v="15"/>
    <x v="16"/>
    <x v="331"/>
    <x v="8"/>
    <x v="0"/>
    <x v="1"/>
    <n v="3.9920159680638702E-3"/>
  </r>
  <r>
    <x v="3"/>
    <x v="15"/>
    <x v="16"/>
    <x v="336"/>
    <x v="8"/>
    <x v="0"/>
    <x v="1"/>
    <n v="3.9920159680638702E-3"/>
  </r>
  <r>
    <x v="3"/>
    <x v="16"/>
    <x v="0"/>
    <x v="339"/>
    <x v="8"/>
    <x v="0"/>
    <x v="1"/>
    <n v="3.9920159680638702E-3"/>
  </r>
  <r>
    <x v="3"/>
    <x v="22"/>
    <x v="17"/>
    <x v="365"/>
    <x v="8"/>
    <x v="0"/>
    <x v="1"/>
    <n v="3.9920159680638702E-3"/>
  </r>
  <r>
    <x v="5"/>
    <x v="27"/>
    <x v="0"/>
    <x v="379"/>
    <x v="8"/>
    <x v="0"/>
    <x v="1"/>
    <n v="3.9920159680638702E-3"/>
  </r>
  <r>
    <x v="5"/>
    <x v="27"/>
    <x v="0"/>
    <x v="381"/>
    <x v="8"/>
    <x v="0"/>
    <x v="1"/>
    <n v="3.9920159680638702E-3"/>
  </r>
  <r>
    <x v="7"/>
    <x v="34"/>
    <x v="27"/>
    <x v="397"/>
    <x v="8"/>
    <x v="0"/>
    <x v="1"/>
    <n v="3.9920159680638702E-3"/>
  </r>
  <r>
    <x v="7"/>
    <x v="34"/>
    <x v="30"/>
    <x v="400"/>
    <x v="8"/>
    <x v="0"/>
    <x v="1"/>
    <n v="3.9920159680638702E-3"/>
  </r>
  <r>
    <x v="7"/>
    <x v="37"/>
    <x v="0"/>
    <x v="405"/>
    <x v="8"/>
    <x v="0"/>
    <x v="1"/>
    <n v="3.9920159680638702E-3"/>
  </r>
  <r>
    <x v="15"/>
    <x v="65"/>
    <x v="0"/>
    <x v="437"/>
    <x v="8"/>
    <x v="0"/>
    <x v="1"/>
    <n v="3.9920159680638702E-3"/>
  </r>
  <r>
    <x v="0"/>
    <x v="1"/>
    <x v="1"/>
    <x v="1"/>
    <x v="8"/>
    <x v="0"/>
    <x v="1"/>
    <n v="1.9960079840319399E-3"/>
  </r>
  <r>
    <x v="2"/>
    <x v="3"/>
    <x v="2"/>
    <x v="5"/>
    <x v="8"/>
    <x v="0"/>
    <x v="1"/>
    <n v="1.9960079840319399E-3"/>
  </r>
  <r>
    <x v="2"/>
    <x v="4"/>
    <x v="0"/>
    <x v="7"/>
    <x v="8"/>
    <x v="0"/>
    <x v="1"/>
    <n v="1.9960079840319399E-3"/>
  </r>
  <r>
    <x v="2"/>
    <x v="5"/>
    <x v="0"/>
    <x v="8"/>
    <x v="8"/>
    <x v="0"/>
    <x v="1"/>
    <n v="1.9960079840319399E-3"/>
  </r>
  <r>
    <x v="3"/>
    <x v="6"/>
    <x v="3"/>
    <x v="9"/>
    <x v="8"/>
    <x v="0"/>
    <x v="1"/>
    <n v="1.9960079840319399E-3"/>
  </r>
  <r>
    <x v="3"/>
    <x v="7"/>
    <x v="0"/>
    <x v="11"/>
    <x v="8"/>
    <x v="0"/>
    <x v="1"/>
    <n v="1.9960079840319399E-3"/>
  </r>
  <r>
    <x v="3"/>
    <x v="8"/>
    <x v="4"/>
    <x v="14"/>
    <x v="8"/>
    <x v="0"/>
    <x v="1"/>
    <n v="1.9960079840319399E-3"/>
  </r>
  <r>
    <x v="3"/>
    <x v="9"/>
    <x v="0"/>
    <x v="16"/>
    <x v="8"/>
    <x v="0"/>
    <x v="1"/>
    <n v="1.9960079840319399E-3"/>
  </r>
  <r>
    <x v="3"/>
    <x v="9"/>
    <x v="0"/>
    <x v="18"/>
    <x v="8"/>
    <x v="0"/>
    <x v="1"/>
    <n v="1.9960079840319399E-3"/>
  </r>
  <r>
    <x v="3"/>
    <x v="9"/>
    <x v="0"/>
    <x v="19"/>
    <x v="8"/>
    <x v="0"/>
    <x v="1"/>
    <n v="1.9960079840319399E-3"/>
  </r>
  <r>
    <x v="3"/>
    <x v="9"/>
    <x v="0"/>
    <x v="20"/>
    <x v="8"/>
    <x v="0"/>
    <x v="1"/>
    <n v="1.9960079840319399E-3"/>
  </r>
  <r>
    <x v="3"/>
    <x v="11"/>
    <x v="6"/>
    <x v="28"/>
    <x v="8"/>
    <x v="0"/>
    <x v="1"/>
    <n v="1.9960079840319399E-3"/>
  </r>
  <r>
    <x v="3"/>
    <x v="11"/>
    <x v="7"/>
    <x v="29"/>
    <x v="8"/>
    <x v="0"/>
    <x v="1"/>
    <n v="1.9960079840319399E-3"/>
  </r>
  <r>
    <x v="3"/>
    <x v="11"/>
    <x v="7"/>
    <x v="30"/>
    <x v="8"/>
    <x v="0"/>
    <x v="1"/>
    <n v="1.9960079840319399E-3"/>
  </r>
  <r>
    <x v="3"/>
    <x v="11"/>
    <x v="7"/>
    <x v="33"/>
    <x v="8"/>
    <x v="0"/>
    <x v="1"/>
    <n v="1.9960079840319399E-3"/>
  </r>
  <r>
    <x v="3"/>
    <x v="12"/>
    <x v="9"/>
    <x v="38"/>
    <x v="8"/>
    <x v="0"/>
    <x v="1"/>
    <n v="1.9960079840319399E-3"/>
  </r>
  <r>
    <x v="3"/>
    <x v="12"/>
    <x v="9"/>
    <x v="42"/>
    <x v="8"/>
    <x v="0"/>
    <x v="1"/>
    <n v="1.9960079840319399E-3"/>
  </r>
  <r>
    <x v="3"/>
    <x v="13"/>
    <x v="10"/>
    <x v="43"/>
    <x v="8"/>
    <x v="0"/>
    <x v="1"/>
    <n v="1.9960079840319399E-3"/>
  </r>
  <r>
    <x v="3"/>
    <x v="13"/>
    <x v="11"/>
    <x v="45"/>
    <x v="8"/>
    <x v="0"/>
    <x v="1"/>
    <n v="1.9960079840319399E-3"/>
  </r>
  <r>
    <x v="3"/>
    <x v="13"/>
    <x v="11"/>
    <x v="46"/>
    <x v="8"/>
    <x v="0"/>
    <x v="1"/>
    <n v="1.9960079840319399E-3"/>
  </r>
  <r>
    <x v="3"/>
    <x v="15"/>
    <x v="12"/>
    <x v="56"/>
    <x v="8"/>
    <x v="0"/>
    <x v="1"/>
    <n v="1.9960079840319399E-3"/>
  </r>
  <r>
    <x v="3"/>
    <x v="15"/>
    <x v="12"/>
    <x v="57"/>
    <x v="8"/>
    <x v="0"/>
    <x v="1"/>
    <n v="1.9960079840319399E-3"/>
  </r>
  <r>
    <x v="3"/>
    <x v="15"/>
    <x v="12"/>
    <x v="59"/>
    <x v="8"/>
    <x v="0"/>
    <x v="1"/>
    <n v="1.9960079840319399E-3"/>
  </r>
  <r>
    <x v="3"/>
    <x v="15"/>
    <x v="12"/>
    <x v="60"/>
    <x v="8"/>
    <x v="0"/>
    <x v="1"/>
    <n v="1.9960079840319399E-3"/>
  </r>
  <r>
    <x v="3"/>
    <x v="15"/>
    <x v="12"/>
    <x v="63"/>
    <x v="8"/>
    <x v="0"/>
    <x v="1"/>
    <n v="1.9960079840319399E-3"/>
  </r>
  <r>
    <x v="3"/>
    <x v="15"/>
    <x v="12"/>
    <x v="65"/>
    <x v="8"/>
    <x v="0"/>
    <x v="1"/>
    <n v="1.9960079840319399E-3"/>
  </r>
  <r>
    <x v="3"/>
    <x v="15"/>
    <x v="12"/>
    <x v="70"/>
    <x v="8"/>
    <x v="0"/>
    <x v="1"/>
    <n v="1.9960079840319399E-3"/>
  </r>
  <r>
    <x v="3"/>
    <x v="15"/>
    <x v="12"/>
    <x v="71"/>
    <x v="8"/>
    <x v="0"/>
    <x v="1"/>
    <n v="1.9960079840319399E-3"/>
  </r>
  <r>
    <x v="3"/>
    <x v="15"/>
    <x v="12"/>
    <x v="80"/>
    <x v="8"/>
    <x v="0"/>
    <x v="1"/>
    <n v="1.9960079840319399E-3"/>
  </r>
  <r>
    <x v="3"/>
    <x v="15"/>
    <x v="12"/>
    <x v="89"/>
    <x v="8"/>
    <x v="0"/>
    <x v="1"/>
    <n v="1.9960079840319399E-3"/>
  </r>
  <r>
    <x v="3"/>
    <x v="15"/>
    <x v="12"/>
    <x v="90"/>
    <x v="8"/>
    <x v="0"/>
    <x v="1"/>
    <n v="1.9960079840319399E-3"/>
  </r>
  <r>
    <x v="3"/>
    <x v="15"/>
    <x v="12"/>
    <x v="96"/>
    <x v="8"/>
    <x v="0"/>
    <x v="1"/>
    <n v="1.9960079840319399E-3"/>
  </r>
  <r>
    <x v="3"/>
    <x v="15"/>
    <x v="12"/>
    <x v="97"/>
    <x v="8"/>
    <x v="0"/>
    <x v="1"/>
    <n v="1.9960079840319399E-3"/>
  </r>
  <r>
    <x v="3"/>
    <x v="15"/>
    <x v="12"/>
    <x v="98"/>
    <x v="8"/>
    <x v="0"/>
    <x v="1"/>
    <n v="1.9960079840319399E-3"/>
  </r>
  <r>
    <x v="3"/>
    <x v="15"/>
    <x v="12"/>
    <x v="100"/>
    <x v="8"/>
    <x v="0"/>
    <x v="1"/>
    <n v="1.9960079840319399E-3"/>
  </r>
  <r>
    <x v="3"/>
    <x v="15"/>
    <x v="12"/>
    <x v="102"/>
    <x v="8"/>
    <x v="0"/>
    <x v="1"/>
    <n v="1.9960079840319399E-3"/>
  </r>
  <r>
    <x v="3"/>
    <x v="15"/>
    <x v="13"/>
    <x v="105"/>
    <x v="8"/>
    <x v="0"/>
    <x v="1"/>
    <n v="1.9960079840319399E-3"/>
  </r>
  <r>
    <x v="3"/>
    <x v="15"/>
    <x v="13"/>
    <x v="106"/>
    <x v="8"/>
    <x v="0"/>
    <x v="1"/>
    <n v="1.9960079840319399E-3"/>
  </r>
  <r>
    <x v="3"/>
    <x v="15"/>
    <x v="13"/>
    <x v="108"/>
    <x v="8"/>
    <x v="0"/>
    <x v="1"/>
    <n v="1.9960079840319399E-3"/>
  </r>
  <r>
    <x v="3"/>
    <x v="15"/>
    <x v="13"/>
    <x v="115"/>
    <x v="8"/>
    <x v="0"/>
    <x v="1"/>
    <n v="1.9960079840319399E-3"/>
  </r>
  <r>
    <x v="3"/>
    <x v="15"/>
    <x v="13"/>
    <x v="118"/>
    <x v="8"/>
    <x v="0"/>
    <x v="1"/>
    <n v="1.9960079840319399E-3"/>
  </r>
  <r>
    <x v="3"/>
    <x v="15"/>
    <x v="13"/>
    <x v="122"/>
    <x v="8"/>
    <x v="0"/>
    <x v="1"/>
    <n v="1.9960079840319399E-3"/>
  </r>
  <r>
    <x v="3"/>
    <x v="15"/>
    <x v="13"/>
    <x v="123"/>
    <x v="8"/>
    <x v="0"/>
    <x v="1"/>
    <n v="1.9960079840319399E-3"/>
  </r>
  <r>
    <x v="3"/>
    <x v="15"/>
    <x v="13"/>
    <x v="125"/>
    <x v="8"/>
    <x v="0"/>
    <x v="1"/>
    <n v="1.9960079840319399E-3"/>
  </r>
  <r>
    <x v="3"/>
    <x v="15"/>
    <x v="13"/>
    <x v="131"/>
    <x v="8"/>
    <x v="0"/>
    <x v="1"/>
    <n v="1.9960079840319399E-3"/>
  </r>
  <r>
    <x v="3"/>
    <x v="15"/>
    <x v="13"/>
    <x v="133"/>
    <x v="8"/>
    <x v="0"/>
    <x v="1"/>
    <n v="1.9960079840319399E-3"/>
  </r>
  <r>
    <x v="3"/>
    <x v="15"/>
    <x v="13"/>
    <x v="135"/>
    <x v="8"/>
    <x v="0"/>
    <x v="1"/>
    <n v="1.9960079840319399E-3"/>
  </r>
  <r>
    <x v="3"/>
    <x v="15"/>
    <x v="13"/>
    <x v="136"/>
    <x v="8"/>
    <x v="0"/>
    <x v="1"/>
    <n v="1.9960079840319399E-3"/>
  </r>
  <r>
    <x v="3"/>
    <x v="15"/>
    <x v="13"/>
    <x v="138"/>
    <x v="8"/>
    <x v="0"/>
    <x v="1"/>
    <n v="1.9960079840319399E-3"/>
  </r>
  <r>
    <x v="3"/>
    <x v="15"/>
    <x v="14"/>
    <x v="139"/>
    <x v="8"/>
    <x v="0"/>
    <x v="1"/>
    <n v="1.9960079840319399E-3"/>
  </r>
  <r>
    <x v="3"/>
    <x v="15"/>
    <x v="14"/>
    <x v="140"/>
    <x v="8"/>
    <x v="0"/>
    <x v="1"/>
    <n v="1.9960079840319399E-3"/>
  </r>
  <r>
    <x v="3"/>
    <x v="15"/>
    <x v="14"/>
    <x v="141"/>
    <x v="8"/>
    <x v="0"/>
    <x v="1"/>
    <n v="1.9960079840319399E-3"/>
  </r>
  <r>
    <x v="3"/>
    <x v="15"/>
    <x v="14"/>
    <x v="143"/>
    <x v="8"/>
    <x v="0"/>
    <x v="1"/>
    <n v="1.9960079840319399E-3"/>
  </r>
  <r>
    <x v="3"/>
    <x v="15"/>
    <x v="14"/>
    <x v="144"/>
    <x v="8"/>
    <x v="0"/>
    <x v="1"/>
    <n v="1.9960079840319399E-3"/>
  </r>
  <r>
    <x v="3"/>
    <x v="15"/>
    <x v="14"/>
    <x v="149"/>
    <x v="8"/>
    <x v="0"/>
    <x v="1"/>
    <n v="1.9960079840319399E-3"/>
  </r>
  <r>
    <x v="3"/>
    <x v="15"/>
    <x v="14"/>
    <x v="156"/>
    <x v="8"/>
    <x v="0"/>
    <x v="1"/>
    <n v="1.9960079840319399E-3"/>
  </r>
  <r>
    <x v="3"/>
    <x v="15"/>
    <x v="14"/>
    <x v="158"/>
    <x v="8"/>
    <x v="0"/>
    <x v="1"/>
    <n v="1.9960079840319399E-3"/>
  </r>
  <r>
    <x v="3"/>
    <x v="15"/>
    <x v="14"/>
    <x v="165"/>
    <x v="8"/>
    <x v="0"/>
    <x v="1"/>
    <n v="1.9960079840319399E-3"/>
  </r>
  <r>
    <x v="3"/>
    <x v="15"/>
    <x v="14"/>
    <x v="166"/>
    <x v="8"/>
    <x v="0"/>
    <x v="1"/>
    <n v="1.9960079840319399E-3"/>
  </r>
  <r>
    <x v="3"/>
    <x v="15"/>
    <x v="14"/>
    <x v="169"/>
    <x v="8"/>
    <x v="0"/>
    <x v="1"/>
    <n v="1.9960079840319399E-3"/>
  </r>
  <r>
    <x v="3"/>
    <x v="15"/>
    <x v="14"/>
    <x v="171"/>
    <x v="8"/>
    <x v="0"/>
    <x v="1"/>
    <n v="1.9960079840319399E-3"/>
  </r>
  <r>
    <x v="3"/>
    <x v="15"/>
    <x v="14"/>
    <x v="177"/>
    <x v="8"/>
    <x v="0"/>
    <x v="1"/>
    <n v="1.9960079840319399E-3"/>
  </r>
  <r>
    <x v="3"/>
    <x v="15"/>
    <x v="14"/>
    <x v="178"/>
    <x v="8"/>
    <x v="0"/>
    <x v="1"/>
    <n v="1.9960079840319399E-3"/>
  </r>
  <r>
    <x v="3"/>
    <x v="15"/>
    <x v="14"/>
    <x v="179"/>
    <x v="8"/>
    <x v="0"/>
    <x v="1"/>
    <n v="1.9960079840319399E-3"/>
  </r>
  <r>
    <x v="3"/>
    <x v="15"/>
    <x v="14"/>
    <x v="181"/>
    <x v="8"/>
    <x v="0"/>
    <x v="1"/>
    <n v="1.9960079840319399E-3"/>
  </r>
  <r>
    <x v="3"/>
    <x v="15"/>
    <x v="14"/>
    <x v="189"/>
    <x v="8"/>
    <x v="0"/>
    <x v="1"/>
    <n v="1.9960079840319399E-3"/>
  </r>
  <r>
    <x v="3"/>
    <x v="15"/>
    <x v="14"/>
    <x v="193"/>
    <x v="8"/>
    <x v="0"/>
    <x v="1"/>
    <n v="1.9960079840319399E-3"/>
  </r>
  <r>
    <x v="3"/>
    <x v="15"/>
    <x v="14"/>
    <x v="195"/>
    <x v="8"/>
    <x v="0"/>
    <x v="1"/>
    <n v="1.9960079840319399E-3"/>
  </r>
  <r>
    <x v="3"/>
    <x v="15"/>
    <x v="14"/>
    <x v="197"/>
    <x v="8"/>
    <x v="0"/>
    <x v="1"/>
    <n v="1.9960079840319399E-3"/>
  </r>
  <r>
    <x v="3"/>
    <x v="15"/>
    <x v="14"/>
    <x v="202"/>
    <x v="8"/>
    <x v="0"/>
    <x v="1"/>
    <n v="1.9960079840319399E-3"/>
  </r>
  <r>
    <x v="3"/>
    <x v="15"/>
    <x v="14"/>
    <x v="206"/>
    <x v="8"/>
    <x v="0"/>
    <x v="1"/>
    <n v="1.9960079840319399E-3"/>
  </r>
  <r>
    <x v="3"/>
    <x v="15"/>
    <x v="14"/>
    <x v="207"/>
    <x v="8"/>
    <x v="0"/>
    <x v="1"/>
    <n v="1.9960079840319399E-3"/>
  </r>
  <r>
    <x v="3"/>
    <x v="15"/>
    <x v="14"/>
    <x v="208"/>
    <x v="8"/>
    <x v="0"/>
    <x v="1"/>
    <n v="1.9960079840319399E-3"/>
  </r>
  <r>
    <x v="3"/>
    <x v="15"/>
    <x v="14"/>
    <x v="209"/>
    <x v="8"/>
    <x v="0"/>
    <x v="1"/>
    <n v="1.9960079840319399E-3"/>
  </r>
  <r>
    <x v="3"/>
    <x v="15"/>
    <x v="14"/>
    <x v="210"/>
    <x v="8"/>
    <x v="0"/>
    <x v="1"/>
    <n v="1.9960079840319399E-3"/>
  </r>
  <r>
    <x v="3"/>
    <x v="15"/>
    <x v="14"/>
    <x v="212"/>
    <x v="8"/>
    <x v="0"/>
    <x v="1"/>
    <n v="1.9960079840319399E-3"/>
  </r>
  <r>
    <x v="3"/>
    <x v="15"/>
    <x v="14"/>
    <x v="215"/>
    <x v="8"/>
    <x v="0"/>
    <x v="1"/>
    <n v="1.9960079840319399E-3"/>
  </r>
  <r>
    <x v="3"/>
    <x v="15"/>
    <x v="14"/>
    <x v="217"/>
    <x v="8"/>
    <x v="0"/>
    <x v="1"/>
    <n v="1.9960079840319399E-3"/>
  </r>
  <r>
    <x v="3"/>
    <x v="15"/>
    <x v="14"/>
    <x v="228"/>
    <x v="8"/>
    <x v="0"/>
    <x v="1"/>
    <n v="1.9960079840319399E-3"/>
  </r>
  <r>
    <x v="3"/>
    <x v="15"/>
    <x v="14"/>
    <x v="230"/>
    <x v="8"/>
    <x v="0"/>
    <x v="1"/>
    <n v="1.9960079840319399E-3"/>
  </r>
  <r>
    <x v="3"/>
    <x v="15"/>
    <x v="14"/>
    <x v="236"/>
    <x v="8"/>
    <x v="0"/>
    <x v="1"/>
    <n v="1.9960079840319399E-3"/>
  </r>
  <r>
    <x v="3"/>
    <x v="15"/>
    <x v="14"/>
    <x v="238"/>
    <x v="8"/>
    <x v="0"/>
    <x v="1"/>
    <n v="1.9960079840319399E-3"/>
  </r>
  <r>
    <x v="3"/>
    <x v="15"/>
    <x v="15"/>
    <x v="241"/>
    <x v="8"/>
    <x v="0"/>
    <x v="1"/>
    <n v="1.9960079840319399E-3"/>
  </r>
  <r>
    <x v="3"/>
    <x v="15"/>
    <x v="15"/>
    <x v="242"/>
    <x v="8"/>
    <x v="0"/>
    <x v="1"/>
    <n v="1.9960079840319399E-3"/>
  </r>
  <r>
    <x v="3"/>
    <x v="15"/>
    <x v="15"/>
    <x v="246"/>
    <x v="8"/>
    <x v="0"/>
    <x v="1"/>
    <n v="1.9960079840319399E-3"/>
  </r>
  <r>
    <x v="3"/>
    <x v="15"/>
    <x v="15"/>
    <x v="247"/>
    <x v="8"/>
    <x v="0"/>
    <x v="1"/>
    <n v="1.9960079840319399E-3"/>
  </r>
  <r>
    <x v="3"/>
    <x v="15"/>
    <x v="15"/>
    <x v="252"/>
    <x v="8"/>
    <x v="0"/>
    <x v="1"/>
    <n v="1.9960079840319399E-3"/>
  </r>
  <r>
    <x v="3"/>
    <x v="15"/>
    <x v="15"/>
    <x v="255"/>
    <x v="8"/>
    <x v="0"/>
    <x v="1"/>
    <n v="1.9960079840319399E-3"/>
  </r>
  <r>
    <x v="3"/>
    <x v="15"/>
    <x v="15"/>
    <x v="256"/>
    <x v="8"/>
    <x v="0"/>
    <x v="1"/>
    <n v="1.9960079840319399E-3"/>
  </r>
  <r>
    <x v="3"/>
    <x v="15"/>
    <x v="15"/>
    <x v="257"/>
    <x v="8"/>
    <x v="0"/>
    <x v="1"/>
    <n v="1.9960079840319399E-3"/>
  </r>
  <r>
    <x v="3"/>
    <x v="15"/>
    <x v="15"/>
    <x v="264"/>
    <x v="8"/>
    <x v="0"/>
    <x v="1"/>
    <n v="1.9960079840319399E-3"/>
  </r>
  <r>
    <x v="3"/>
    <x v="15"/>
    <x v="15"/>
    <x v="265"/>
    <x v="8"/>
    <x v="0"/>
    <x v="1"/>
    <n v="1.9960079840319399E-3"/>
  </r>
  <r>
    <x v="3"/>
    <x v="15"/>
    <x v="15"/>
    <x v="271"/>
    <x v="8"/>
    <x v="0"/>
    <x v="1"/>
    <n v="1.9960079840319399E-3"/>
  </r>
  <r>
    <x v="3"/>
    <x v="15"/>
    <x v="15"/>
    <x v="272"/>
    <x v="8"/>
    <x v="0"/>
    <x v="1"/>
    <n v="1.9960079840319399E-3"/>
  </r>
  <r>
    <x v="3"/>
    <x v="15"/>
    <x v="15"/>
    <x v="273"/>
    <x v="8"/>
    <x v="0"/>
    <x v="1"/>
    <n v="1.9960079840319399E-3"/>
  </r>
  <r>
    <x v="3"/>
    <x v="15"/>
    <x v="15"/>
    <x v="274"/>
    <x v="8"/>
    <x v="0"/>
    <x v="1"/>
    <n v="1.9960079840319399E-3"/>
  </r>
  <r>
    <x v="3"/>
    <x v="15"/>
    <x v="15"/>
    <x v="275"/>
    <x v="8"/>
    <x v="0"/>
    <x v="1"/>
    <n v="1.9960079840319399E-3"/>
  </r>
  <r>
    <x v="3"/>
    <x v="15"/>
    <x v="15"/>
    <x v="277"/>
    <x v="8"/>
    <x v="0"/>
    <x v="1"/>
    <n v="1.9960079840319399E-3"/>
  </r>
  <r>
    <x v="3"/>
    <x v="15"/>
    <x v="15"/>
    <x v="278"/>
    <x v="8"/>
    <x v="0"/>
    <x v="1"/>
    <n v="1.9960079840319399E-3"/>
  </r>
  <r>
    <x v="3"/>
    <x v="15"/>
    <x v="16"/>
    <x v="286"/>
    <x v="8"/>
    <x v="0"/>
    <x v="1"/>
    <n v="1.9960079840319399E-3"/>
  </r>
  <r>
    <x v="3"/>
    <x v="15"/>
    <x v="16"/>
    <x v="293"/>
    <x v="8"/>
    <x v="0"/>
    <x v="1"/>
    <n v="1.9960079840319399E-3"/>
  </r>
  <r>
    <x v="3"/>
    <x v="15"/>
    <x v="16"/>
    <x v="294"/>
    <x v="8"/>
    <x v="0"/>
    <x v="1"/>
    <n v="1.9960079840319399E-3"/>
  </r>
  <r>
    <x v="3"/>
    <x v="15"/>
    <x v="16"/>
    <x v="300"/>
    <x v="8"/>
    <x v="0"/>
    <x v="1"/>
    <n v="1.9960079840319399E-3"/>
  </r>
  <r>
    <x v="3"/>
    <x v="15"/>
    <x v="16"/>
    <x v="301"/>
    <x v="8"/>
    <x v="0"/>
    <x v="1"/>
    <n v="1.9960079840319399E-3"/>
  </r>
  <r>
    <x v="3"/>
    <x v="15"/>
    <x v="16"/>
    <x v="303"/>
    <x v="8"/>
    <x v="0"/>
    <x v="1"/>
    <n v="1.9960079840319399E-3"/>
  </r>
  <r>
    <x v="3"/>
    <x v="15"/>
    <x v="16"/>
    <x v="304"/>
    <x v="8"/>
    <x v="0"/>
    <x v="1"/>
    <n v="1.9960079840319399E-3"/>
  </r>
  <r>
    <x v="3"/>
    <x v="15"/>
    <x v="16"/>
    <x v="305"/>
    <x v="8"/>
    <x v="0"/>
    <x v="1"/>
    <n v="1.9960079840319399E-3"/>
  </r>
  <r>
    <x v="3"/>
    <x v="15"/>
    <x v="16"/>
    <x v="310"/>
    <x v="8"/>
    <x v="0"/>
    <x v="1"/>
    <n v="1.9960079840319399E-3"/>
  </r>
  <r>
    <x v="3"/>
    <x v="15"/>
    <x v="16"/>
    <x v="314"/>
    <x v="8"/>
    <x v="0"/>
    <x v="1"/>
    <n v="1.9960079840319399E-3"/>
  </r>
  <r>
    <x v="3"/>
    <x v="15"/>
    <x v="16"/>
    <x v="319"/>
    <x v="8"/>
    <x v="0"/>
    <x v="1"/>
    <n v="1.9960079840319399E-3"/>
  </r>
  <r>
    <x v="3"/>
    <x v="15"/>
    <x v="16"/>
    <x v="334"/>
    <x v="8"/>
    <x v="0"/>
    <x v="1"/>
    <n v="1.9960079840319399E-3"/>
  </r>
  <r>
    <x v="3"/>
    <x v="16"/>
    <x v="0"/>
    <x v="338"/>
    <x v="8"/>
    <x v="0"/>
    <x v="1"/>
    <n v="1.9960079840319399E-3"/>
  </r>
  <r>
    <x v="3"/>
    <x v="16"/>
    <x v="0"/>
    <x v="225"/>
    <x v="8"/>
    <x v="0"/>
    <x v="1"/>
    <n v="1.9960079840319399E-3"/>
  </r>
  <r>
    <x v="3"/>
    <x v="17"/>
    <x v="0"/>
    <x v="347"/>
    <x v="8"/>
    <x v="0"/>
    <x v="1"/>
    <n v="1.9960079840319399E-3"/>
  </r>
  <r>
    <x v="3"/>
    <x v="18"/>
    <x v="0"/>
    <x v="350"/>
    <x v="8"/>
    <x v="0"/>
    <x v="1"/>
    <n v="1.9960079840319399E-3"/>
  </r>
  <r>
    <x v="3"/>
    <x v="18"/>
    <x v="0"/>
    <x v="353"/>
    <x v="8"/>
    <x v="0"/>
    <x v="1"/>
    <n v="1.9960079840319399E-3"/>
  </r>
  <r>
    <x v="3"/>
    <x v="19"/>
    <x v="0"/>
    <x v="354"/>
    <x v="8"/>
    <x v="0"/>
    <x v="1"/>
    <n v="1.9960079840319399E-3"/>
  </r>
  <r>
    <x v="3"/>
    <x v="20"/>
    <x v="0"/>
    <x v="355"/>
    <x v="8"/>
    <x v="0"/>
    <x v="1"/>
    <n v="1.9960079840319399E-3"/>
  </r>
  <r>
    <x v="3"/>
    <x v="21"/>
    <x v="0"/>
    <x v="357"/>
    <x v="8"/>
    <x v="0"/>
    <x v="1"/>
    <n v="1.9960079840319399E-3"/>
  </r>
  <r>
    <x v="3"/>
    <x v="21"/>
    <x v="0"/>
    <x v="358"/>
    <x v="8"/>
    <x v="0"/>
    <x v="1"/>
    <n v="1.9960079840319399E-3"/>
  </r>
  <r>
    <x v="3"/>
    <x v="21"/>
    <x v="0"/>
    <x v="361"/>
    <x v="8"/>
    <x v="0"/>
    <x v="1"/>
    <n v="1.9960079840319399E-3"/>
  </r>
  <r>
    <x v="3"/>
    <x v="21"/>
    <x v="0"/>
    <x v="364"/>
    <x v="8"/>
    <x v="0"/>
    <x v="1"/>
    <n v="1.9960079840319399E-3"/>
  </r>
  <r>
    <x v="3"/>
    <x v="22"/>
    <x v="18"/>
    <x v="367"/>
    <x v="8"/>
    <x v="0"/>
    <x v="1"/>
    <n v="1.9960079840319399E-3"/>
  </r>
  <r>
    <x v="4"/>
    <x v="24"/>
    <x v="0"/>
    <x v="371"/>
    <x v="8"/>
    <x v="0"/>
    <x v="1"/>
    <n v="1.9960079840319399E-3"/>
  </r>
  <r>
    <x v="4"/>
    <x v="26"/>
    <x v="0"/>
    <x v="373"/>
    <x v="8"/>
    <x v="0"/>
    <x v="1"/>
    <n v="1.9960079840319399E-3"/>
  </r>
  <r>
    <x v="5"/>
    <x v="27"/>
    <x v="0"/>
    <x v="378"/>
    <x v="8"/>
    <x v="0"/>
    <x v="1"/>
    <n v="1.9960079840319399E-3"/>
  </r>
  <r>
    <x v="5"/>
    <x v="27"/>
    <x v="0"/>
    <x v="382"/>
    <x v="8"/>
    <x v="0"/>
    <x v="1"/>
    <n v="1.9960079840319399E-3"/>
  </r>
  <r>
    <x v="6"/>
    <x v="31"/>
    <x v="22"/>
    <x v="389"/>
    <x v="8"/>
    <x v="0"/>
    <x v="1"/>
    <n v="1.9960079840319399E-3"/>
  </r>
  <r>
    <x v="6"/>
    <x v="31"/>
    <x v="20"/>
    <x v="390"/>
    <x v="8"/>
    <x v="0"/>
    <x v="1"/>
    <n v="1.9960079840319399E-3"/>
  </r>
  <r>
    <x v="7"/>
    <x v="33"/>
    <x v="0"/>
    <x v="392"/>
    <x v="8"/>
    <x v="0"/>
    <x v="1"/>
    <n v="1.9960079840319399E-3"/>
  </r>
  <r>
    <x v="7"/>
    <x v="34"/>
    <x v="25"/>
    <x v="395"/>
    <x v="8"/>
    <x v="0"/>
    <x v="1"/>
    <n v="1.9960079840319399E-3"/>
  </r>
  <r>
    <x v="7"/>
    <x v="34"/>
    <x v="26"/>
    <x v="396"/>
    <x v="8"/>
    <x v="0"/>
    <x v="1"/>
    <n v="1.9960079840319399E-3"/>
  </r>
  <r>
    <x v="7"/>
    <x v="34"/>
    <x v="29"/>
    <x v="399"/>
    <x v="8"/>
    <x v="0"/>
    <x v="1"/>
    <n v="1.9960079840319399E-3"/>
  </r>
  <r>
    <x v="8"/>
    <x v="39"/>
    <x v="0"/>
    <x v="407"/>
    <x v="8"/>
    <x v="0"/>
    <x v="1"/>
    <n v="1.9960079840319399E-3"/>
  </r>
  <r>
    <x v="11"/>
    <x v="45"/>
    <x v="35"/>
    <x v="416"/>
    <x v="8"/>
    <x v="0"/>
    <x v="1"/>
    <n v="1.9960079840319399E-3"/>
  </r>
  <r>
    <x v="12"/>
    <x v="54"/>
    <x v="0"/>
    <x v="425"/>
    <x v="8"/>
    <x v="0"/>
    <x v="1"/>
    <n v="1.9960079840319399E-3"/>
  </r>
  <r>
    <x v="12"/>
    <x v="55"/>
    <x v="0"/>
    <x v="426"/>
    <x v="8"/>
    <x v="0"/>
    <x v="1"/>
    <n v="1.9960079840319399E-3"/>
  </r>
  <r>
    <x v="15"/>
    <x v="63"/>
    <x v="0"/>
    <x v="434"/>
    <x v="8"/>
    <x v="0"/>
    <x v="1"/>
    <n v="1.9960079840319399E-3"/>
  </r>
  <r>
    <x v="15"/>
    <x v="67"/>
    <x v="37"/>
    <x v="441"/>
    <x v="8"/>
    <x v="0"/>
    <x v="1"/>
    <n v="1.9960079840319399E-3"/>
  </r>
  <r>
    <x v="16"/>
    <x v="69"/>
    <x v="0"/>
    <x v="444"/>
    <x v="8"/>
    <x v="0"/>
    <x v="1"/>
    <n v="1.9960079840319399E-3"/>
  </r>
  <r>
    <x v="17"/>
    <x v="70"/>
    <x v="39"/>
    <x v="447"/>
    <x v="8"/>
    <x v="0"/>
    <x v="1"/>
    <n v="1.9960079840319399E-3"/>
  </r>
  <r>
    <x v="3"/>
    <x v="15"/>
    <x v="14"/>
    <x v="147"/>
    <x v="8"/>
    <x v="0"/>
    <x v="0"/>
    <n v="8.9108910891089105E-2"/>
  </r>
  <r>
    <x v="3"/>
    <x v="15"/>
    <x v="14"/>
    <x v="233"/>
    <x v="8"/>
    <x v="0"/>
    <x v="0"/>
    <n v="4.3564356435643603E-2"/>
  </r>
  <r>
    <x v="3"/>
    <x v="15"/>
    <x v="14"/>
    <x v="148"/>
    <x v="8"/>
    <x v="0"/>
    <x v="0"/>
    <n v="3.5643564356435599E-2"/>
  </r>
  <r>
    <x v="3"/>
    <x v="15"/>
    <x v="14"/>
    <x v="146"/>
    <x v="8"/>
    <x v="0"/>
    <x v="0"/>
    <n v="2.57425742574257E-2"/>
  </r>
  <r>
    <x v="3"/>
    <x v="15"/>
    <x v="14"/>
    <x v="149"/>
    <x v="8"/>
    <x v="0"/>
    <x v="0"/>
    <n v="2.3762376237623801E-2"/>
  </r>
  <r>
    <x v="3"/>
    <x v="15"/>
    <x v="14"/>
    <x v="182"/>
    <x v="8"/>
    <x v="0"/>
    <x v="0"/>
    <n v="2.3762376237623801E-2"/>
  </r>
  <r>
    <x v="3"/>
    <x v="15"/>
    <x v="14"/>
    <x v="239"/>
    <x v="8"/>
    <x v="0"/>
    <x v="0"/>
    <n v="2.3762376237623801E-2"/>
  </r>
  <r>
    <x v="3"/>
    <x v="15"/>
    <x v="14"/>
    <x v="204"/>
    <x v="8"/>
    <x v="0"/>
    <x v="0"/>
    <n v="1.7821782178217799E-2"/>
  </r>
  <r>
    <x v="3"/>
    <x v="15"/>
    <x v="14"/>
    <x v="221"/>
    <x v="8"/>
    <x v="0"/>
    <x v="0"/>
    <n v="1.7821782178217799E-2"/>
  </r>
  <r>
    <x v="3"/>
    <x v="15"/>
    <x v="14"/>
    <x v="187"/>
    <x v="8"/>
    <x v="0"/>
    <x v="0"/>
    <n v="1.58415841584158E-2"/>
  </r>
  <r>
    <x v="3"/>
    <x v="15"/>
    <x v="14"/>
    <x v="163"/>
    <x v="8"/>
    <x v="0"/>
    <x v="0"/>
    <n v="1.38613861386139E-2"/>
  </r>
  <r>
    <x v="3"/>
    <x v="15"/>
    <x v="14"/>
    <x v="201"/>
    <x v="8"/>
    <x v="0"/>
    <x v="0"/>
    <n v="1.38613861386139E-2"/>
  </r>
  <r>
    <x v="3"/>
    <x v="15"/>
    <x v="14"/>
    <x v="173"/>
    <x v="8"/>
    <x v="0"/>
    <x v="0"/>
    <n v="1.18811881188119E-2"/>
  </r>
  <r>
    <x v="3"/>
    <x v="15"/>
    <x v="14"/>
    <x v="151"/>
    <x v="8"/>
    <x v="0"/>
    <x v="0"/>
    <n v="9.9009900990098994E-3"/>
  </r>
  <r>
    <x v="3"/>
    <x v="15"/>
    <x v="14"/>
    <x v="227"/>
    <x v="8"/>
    <x v="0"/>
    <x v="0"/>
    <n v="9.9009900990098994E-3"/>
  </r>
  <r>
    <x v="3"/>
    <x v="15"/>
    <x v="16"/>
    <x v="321"/>
    <x v="8"/>
    <x v="0"/>
    <x v="0"/>
    <n v="9.9009900990098994E-3"/>
  </r>
  <r>
    <x v="3"/>
    <x v="12"/>
    <x v="9"/>
    <x v="41"/>
    <x v="8"/>
    <x v="0"/>
    <x v="0"/>
    <n v="7.9207920792079192E-3"/>
  </r>
  <r>
    <x v="3"/>
    <x v="15"/>
    <x v="12"/>
    <x v="52"/>
    <x v="8"/>
    <x v="0"/>
    <x v="0"/>
    <n v="7.9207920792079192E-3"/>
  </r>
  <r>
    <x v="3"/>
    <x v="15"/>
    <x v="12"/>
    <x v="84"/>
    <x v="8"/>
    <x v="0"/>
    <x v="0"/>
    <n v="7.9207920792079192E-3"/>
  </r>
  <r>
    <x v="3"/>
    <x v="15"/>
    <x v="14"/>
    <x v="160"/>
    <x v="8"/>
    <x v="0"/>
    <x v="0"/>
    <n v="7.9207920792079192E-3"/>
  </r>
  <r>
    <x v="3"/>
    <x v="15"/>
    <x v="14"/>
    <x v="172"/>
    <x v="8"/>
    <x v="0"/>
    <x v="0"/>
    <n v="7.9207920792079192E-3"/>
  </r>
  <r>
    <x v="3"/>
    <x v="15"/>
    <x v="14"/>
    <x v="174"/>
    <x v="8"/>
    <x v="0"/>
    <x v="0"/>
    <n v="7.9207920792079192E-3"/>
  </r>
  <r>
    <x v="3"/>
    <x v="15"/>
    <x v="14"/>
    <x v="200"/>
    <x v="8"/>
    <x v="0"/>
    <x v="0"/>
    <n v="7.9207920792079192E-3"/>
  </r>
  <r>
    <x v="3"/>
    <x v="15"/>
    <x v="14"/>
    <x v="232"/>
    <x v="8"/>
    <x v="0"/>
    <x v="0"/>
    <n v="7.9207920792079192E-3"/>
  </r>
  <r>
    <x v="3"/>
    <x v="15"/>
    <x v="15"/>
    <x v="279"/>
    <x v="8"/>
    <x v="0"/>
    <x v="0"/>
    <n v="7.9207920792079192E-3"/>
  </r>
  <r>
    <x v="3"/>
    <x v="15"/>
    <x v="16"/>
    <x v="295"/>
    <x v="8"/>
    <x v="0"/>
    <x v="0"/>
    <n v="7.9207920792079192E-3"/>
  </r>
  <r>
    <x v="3"/>
    <x v="15"/>
    <x v="16"/>
    <x v="318"/>
    <x v="8"/>
    <x v="0"/>
    <x v="0"/>
    <n v="7.9207920792079192E-3"/>
  </r>
  <r>
    <x v="3"/>
    <x v="15"/>
    <x v="12"/>
    <x v="54"/>
    <x v="8"/>
    <x v="0"/>
    <x v="0"/>
    <n v="5.9405940594059398E-3"/>
  </r>
  <r>
    <x v="3"/>
    <x v="15"/>
    <x v="12"/>
    <x v="68"/>
    <x v="8"/>
    <x v="0"/>
    <x v="0"/>
    <n v="5.9405940594059398E-3"/>
  </r>
  <r>
    <x v="3"/>
    <x v="15"/>
    <x v="12"/>
    <x v="88"/>
    <x v="8"/>
    <x v="0"/>
    <x v="0"/>
    <n v="5.9405940594059398E-3"/>
  </r>
  <r>
    <x v="3"/>
    <x v="15"/>
    <x v="13"/>
    <x v="121"/>
    <x v="8"/>
    <x v="0"/>
    <x v="0"/>
    <n v="5.9405940594059398E-3"/>
  </r>
  <r>
    <x v="3"/>
    <x v="15"/>
    <x v="14"/>
    <x v="157"/>
    <x v="8"/>
    <x v="0"/>
    <x v="0"/>
    <n v="5.9405940594059398E-3"/>
  </r>
  <r>
    <x v="3"/>
    <x v="15"/>
    <x v="14"/>
    <x v="161"/>
    <x v="8"/>
    <x v="0"/>
    <x v="0"/>
    <n v="5.9405940594059398E-3"/>
  </r>
  <r>
    <x v="3"/>
    <x v="15"/>
    <x v="14"/>
    <x v="190"/>
    <x v="8"/>
    <x v="0"/>
    <x v="0"/>
    <n v="5.9405940594059398E-3"/>
  </r>
  <r>
    <x v="3"/>
    <x v="15"/>
    <x v="14"/>
    <x v="213"/>
    <x v="8"/>
    <x v="0"/>
    <x v="0"/>
    <n v="5.9405940594059398E-3"/>
  </r>
  <r>
    <x v="3"/>
    <x v="15"/>
    <x v="14"/>
    <x v="217"/>
    <x v="8"/>
    <x v="0"/>
    <x v="0"/>
    <n v="5.9405940594059398E-3"/>
  </r>
  <r>
    <x v="3"/>
    <x v="15"/>
    <x v="14"/>
    <x v="228"/>
    <x v="8"/>
    <x v="0"/>
    <x v="0"/>
    <n v="5.9405940594059398E-3"/>
  </r>
  <r>
    <x v="3"/>
    <x v="15"/>
    <x v="14"/>
    <x v="229"/>
    <x v="8"/>
    <x v="0"/>
    <x v="0"/>
    <n v="5.9405940594059398E-3"/>
  </r>
  <r>
    <x v="3"/>
    <x v="15"/>
    <x v="15"/>
    <x v="262"/>
    <x v="8"/>
    <x v="0"/>
    <x v="0"/>
    <n v="5.9405940594059398E-3"/>
  </r>
  <r>
    <x v="3"/>
    <x v="15"/>
    <x v="15"/>
    <x v="270"/>
    <x v="8"/>
    <x v="0"/>
    <x v="0"/>
    <n v="5.9405940594059398E-3"/>
  </r>
  <r>
    <x v="3"/>
    <x v="15"/>
    <x v="15"/>
    <x v="276"/>
    <x v="8"/>
    <x v="0"/>
    <x v="0"/>
    <n v="5.9405940594059398E-3"/>
  </r>
  <r>
    <x v="3"/>
    <x v="15"/>
    <x v="16"/>
    <x v="296"/>
    <x v="8"/>
    <x v="0"/>
    <x v="0"/>
    <n v="5.9405940594059398E-3"/>
  </r>
  <r>
    <x v="3"/>
    <x v="15"/>
    <x v="16"/>
    <x v="316"/>
    <x v="8"/>
    <x v="0"/>
    <x v="0"/>
    <n v="5.9405940594059398E-3"/>
  </r>
  <r>
    <x v="3"/>
    <x v="15"/>
    <x v="16"/>
    <x v="322"/>
    <x v="8"/>
    <x v="0"/>
    <x v="0"/>
    <n v="5.9405940594059398E-3"/>
  </r>
  <r>
    <x v="3"/>
    <x v="15"/>
    <x v="16"/>
    <x v="332"/>
    <x v="8"/>
    <x v="0"/>
    <x v="0"/>
    <n v="5.9405940594059398E-3"/>
  </r>
  <r>
    <x v="3"/>
    <x v="16"/>
    <x v="0"/>
    <x v="340"/>
    <x v="8"/>
    <x v="0"/>
    <x v="0"/>
    <n v="5.9405940594059398E-3"/>
  </r>
  <r>
    <x v="3"/>
    <x v="17"/>
    <x v="0"/>
    <x v="345"/>
    <x v="8"/>
    <x v="0"/>
    <x v="0"/>
    <n v="5.9405940594059398E-3"/>
  </r>
  <r>
    <x v="5"/>
    <x v="30"/>
    <x v="21"/>
    <x v="387"/>
    <x v="8"/>
    <x v="0"/>
    <x v="0"/>
    <n v="5.9405940594059398E-3"/>
  </r>
  <r>
    <x v="12"/>
    <x v="57"/>
    <x v="0"/>
    <x v="428"/>
    <x v="8"/>
    <x v="0"/>
    <x v="0"/>
    <n v="5.9405940594059398E-3"/>
  </r>
  <r>
    <x v="3"/>
    <x v="9"/>
    <x v="0"/>
    <x v="17"/>
    <x v="8"/>
    <x v="0"/>
    <x v="0"/>
    <n v="3.9603960396039596E-3"/>
  </r>
  <r>
    <x v="3"/>
    <x v="12"/>
    <x v="9"/>
    <x v="39"/>
    <x v="8"/>
    <x v="0"/>
    <x v="0"/>
    <n v="3.9603960396039596E-3"/>
  </r>
  <r>
    <x v="3"/>
    <x v="12"/>
    <x v="9"/>
    <x v="40"/>
    <x v="8"/>
    <x v="0"/>
    <x v="0"/>
    <n v="3.9603960396039596E-3"/>
  </r>
  <r>
    <x v="3"/>
    <x v="13"/>
    <x v="11"/>
    <x v="46"/>
    <x v="8"/>
    <x v="0"/>
    <x v="0"/>
    <n v="3.9603960396039596E-3"/>
  </r>
  <r>
    <x v="3"/>
    <x v="15"/>
    <x v="12"/>
    <x v="62"/>
    <x v="8"/>
    <x v="0"/>
    <x v="0"/>
    <n v="3.9603960396039596E-3"/>
  </r>
  <r>
    <x v="3"/>
    <x v="15"/>
    <x v="12"/>
    <x v="64"/>
    <x v="8"/>
    <x v="0"/>
    <x v="0"/>
    <n v="3.9603960396039596E-3"/>
  </r>
  <r>
    <x v="3"/>
    <x v="15"/>
    <x v="12"/>
    <x v="69"/>
    <x v="8"/>
    <x v="0"/>
    <x v="0"/>
    <n v="3.9603960396039596E-3"/>
  </r>
  <r>
    <x v="3"/>
    <x v="15"/>
    <x v="12"/>
    <x v="81"/>
    <x v="8"/>
    <x v="0"/>
    <x v="0"/>
    <n v="3.9603960396039596E-3"/>
  </r>
  <r>
    <x v="3"/>
    <x v="15"/>
    <x v="12"/>
    <x v="100"/>
    <x v="8"/>
    <x v="0"/>
    <x v="0"/>
    <n v="3.9603960396039596E-3"/>
  </r>
  <r>
    <x v="3"/>
    <x v="15"/>
    <x v="13"/>
    <x v="107"/>
    <x v="8"/>
    <x v="0"/>
    <x v="0"/>
    <n v="3.9603960396039596E-3"/>
  </r>
  <r>
    <x v="3"/>
    <x v="15"/>
    <x v="13"/>
    <x v="109"/>
    <x v="8"/>
    <x v="0"/>
    <x v="0"/>
    <n v="3.9603960396039596E-3"/>
  </r>
  <r>
    <x v="3"/>
    <x v="15"/>
    <x v="13"/>
    <x v="117"/>
    <x v="8"/>
    <x v="0"/>
    <x v="0"/>
    <n v="3.9603960396039596E-3"/>
  </r>
  <r>
    <x v="3"/>
    <x v="15"/>
    <x v="13"/>
    <x v="120"/>
    <x v="8"/>
    <x v="0"/>
    <x v="0"/>
    <n v="3.9603960396039596E-3"/>
  </r>
  <r>
    <x v="3"/>
    <x v="15"/>
    <x v="13"/>
    <x v="134"/>
    <x v="8"/>
    <x v="0"/>
    <x v="0"/>
    <n v="3.9603960396039596E-3"/>
  </r>
  <r>
    <x v="3"/>
    <x v="15"/>
    <x v="14"/>
    <x v="142"/>
    <x v="8"/>
    <x v="0"/>
    <x v="0"/>
    <n v="3.9603960396039596E-3"/>
  </r>
  <r>
    <x v="3"/>
    <x v="15"/>
    <x v="14"/>
    <x v="145"/>
    <x v="8"/>
    <x v="0"/>
    <x v="0"/>
    <n v="3.9603960396039596E-3"/>
  </r>
  <r>
    <x v="3"/>
    <x v="15"/>
    <x v="14"/>
    <x v="155"/>
    <x v="8"/>
    <x v="0"/>
    <x v="0"/>
    <n v="3.9603960396039596E-3"/>
  </r>
  <r>
    <x v="3"/>
    <x v="15"/>
    <x v="14"/>
    <x v="162"/>
    <x v="8"/>
    <x v="0"/>
    <x v="0"/>
    <n v="3.9603960396039596E-3"/>
  </r>
  <r>
    <x v="3"/>
    <x v="15"/>
    <x v="14"/>
    <x v="192"/>
    <x v="8"/>
    <x v="0"/>
    <x v="0"/>
    <n v="3.9603960396039596E-3"/>
  </r>
  <r>
    <x v="3"/>
    <x v="15"/>
    <x v="14"/>
    <x v="194"/>
    <x v="8"/>
    <x v="0"/>
    <x v="0"/>
    <n v="3.9603960396039596E-3"/>
  </r>
  <r>
    <x v="3"/>
    <x v="15"/>
    <x v="14"/>
    <x v="199"/>
    <x v="8"/>
    <x v="0"/>
    <x v="0"/>
    <n v="3.9603960396039596E-3"/>
  </r>
  <r>
    <x v="3"/>
    <x v="15"/>
    <x v="14"/>
    <x v="203"/>
    <x v="8"/>
    <x v="0"/>
    <x v="0"/>
    <n v="3.9603960396039596E-3"/>
  </r>
  <r>
    <x v="3"/>
    <x v="15"/>
    <x v="14"/>
    <x v="32"/>
    <x v="8"/>
    <x v="0"/>
    <x v="0"/>
    <n v="3.9603960396039596E-3"/>
  </r>
  <r>
    <x v="3"/>
    <x v="15"/>
    <x v="14"/>
    <x v="205"/>
    <x v="8"/>
    <x v="0"/>
    <x v="0"/>
    <n v="3.9603960396039596E-3"/>
  </r>
  <r>
    <x v="3"/>
    <x v="15"/>
    <x v="14"/>
    <x v="216"/>
    <x v="8"/>
    <x v="0"/>
    <x v="0"/>
    <n v="3.9603960396039596E-3"/>
  </r>
  <r>
    <x v="3"/>
    <x v="15"/>
    <x v="14"/>
    <x v="222"/>
    <x v="8"/>
    <x v="0"/>
    <x v="0"/>
    <n v="3.9603960396039596E-3"/>
  </r>
  <r>
    <x v="3"/>
    <x v="15"/>
    <x v="14"/>
    <x v="234"/>
    <x v="8"/>
    <x v="0"/>
    <x v="0"/>
    <n v="3.9603960396039596E-3"/>
  </r>
  <r>
    <x v="3"/>
    <x v="15"/>
    <x v="14"/>
    <x v="237"/>
    <x v="8"/>
    <x v="0"/>
    <x v="0"/>
    <n v="3.9603960396039596E-3"/>
  </r>
  <r>
    <x v="3"/>
    <x v="15"/>
    <x v="15"/>
    <x v="253"/>
    <x v="8"/>
    <x v="0"/>
    <x v="0"/>
    <n v="3.9603960396039596E-3"/>
  </r>
  <r>
    <x v="3"/>
    <x v="15"/>
    <x v="15"/>
    <x v="266"/>
    <x v="8"/>
    <x v="0"/>
    <x v="0"/>
    <n v="3.9603960396039596E-3"/>
  </r>
  <r>
    <x v="3"/>
    <x v="15"/>
    <x v="16"/>
    <x v="319"/>
    <x v="8"/>
    <x v="0"/>
    <x v="0"/>
    <n v="3.9603960396039596E-3"/>
  </r>
  <r>
    <x v="3"/>
    <x v="15"/>
    <x v="16"/>
    <x v="320"/>
    <x v="8"/>
    <x v="0"/>
    <x v="0"/>
    <n v="3.9603960396039596E-3"/>
  </r>
  <r>
    <x v="3"/>
    <x v="15"/>
    <x v="16"/>
    <x v="325"/>
    <x v="8"/>
    <x v="0"/>
    <x v="0"/>
    <n v="3.9603960396039596E-3"/>
  </r>
  <r>
    <x v="3"/>
    <x v="15"/>
    <x v="16"/>
    <x v="328"/>
    <x v="8"/>
    <x v="0"/>
    <x v="0"/>
    <n v="3.9603960396039596E-3"/>
  </r>
  <r>
    <x v="3"/>
    <x v="15"/>
    <x v="16"/>
    <x v="336"/>
    <x v="8"/>
    <x v="0"/>
    <x v="0"/>
    <n v="3.9603960396039596E-3"/>
  </r>
  <r>
    <x v="3"/>
    <x v="16"/>
    <x v="0"/>
    <x v="339"/>
    <x v="8"/>
    <x v="0"/>
    <x v="0"/>
    <n v="3.9603960396039596E-3"/>
  </r>
  <r>
    <x v="3"/>
    <x v="21"/>
    <x v="0"/>
    <x v="360"/>
    <x v="8"/>
    <x v="0"/>
    <x v="0"/>
    <n v="3.9603960396039596E-3"/>
  </r>
  <r>
    <x v="3"/>
    <x v="22"/>
    <x v="17"/>
    <x v="365"/>
    <x v="8"/>
    <x v="0"/>
    <x v="0"/>
    <n v="3.9603960396039596E-3"/>
  </r>
  <r>
    <x v="5"/>
    <x v="27"/>
    <x v="0"/>
    <x v="377"/>
    <x v="8"/>
    <x v="0"/>
    <x v="0"/>
    <n v="3.9603960396039596E-3"/>
  </r>
  <r>
    <x v="5"/>
    <x v="27"/>
    <x v="0"/>
    <x v="381"/>
    <x v="8"/>
    <x v="0"/>
    <x v="0"/>
    <n v="3.9603960396039596E-3"/>
  </r>
  <r>
    <x v="7"/>
    <x v="34"/>
    <x v="30"/>
    <x v="400"/>
    <x v="8"/>
    <x v="0"/>
    <x v="0"/>
    <n v="3.9603960396039596E-3"/>
  </r>
  <r>
    <x v="7"/>
    <x v="37"/>
    <x v="0"/>
    <x v="404"/>
    <x v="8"/>
    <x v="0"/>
    <x v="0"/>
    <n v="3.9603960396039596E-3"/>
  </r>
  <r>
    <x v="12"/>
    <x v="52"/>
    <x v="0"/>
    <x v="423"/>
    <x v="8"/>
    <x v="0"/>
    <x v="0"/>
    <n v="3.9603960396039596E-3"/>
  </r>
  <r>
    <x v="13"/>
    <x v="58"/>
    <x v="0"/>
    <x v="429"/>
    <x v="8"/>
    <x v="0"/>
    <x v="0"/>
    <n v="3.9603960396039596E-3"/>
  </r>
  <r>
    <x v="15"/>
    <x v="65"/>
    <x v="0"/>
    <x v="437"/>
    <x v="8"/>
    <x v="0"/>
    <x v="0"/>
    <n v="3.9603960396039596E-3"/>
  </r>
  <r>
    <x v="0"/>
    <x v="0"/>
    <x v="0"/>
    <x v="0"/>
    <x v="8"/>
    <x v="0"/>
    <x v="0"/>
    <n v="1.9801980198019798E-3"/>
  </r>
  <r>
    <x v="2"/>
    <x v="3"/>
    <x v="2"/>
    <x v="4"/>
    <x v="8"/>
    <x v="0"/>
    <x v="0"/>
    <n v="1.9801980198019798E-3"/>
  </r>
  <r>
    <x v="3"/>
    <x v="9"/>
    <x v="0"/>
    <x v="18"/>
    <x v="8"/>
    <x v="0"/>
    <x v="0"/>
    <n v="1.9801980198019798E-3"/>
  </r>
  <r>
    <x v="3"/>
    <x v="10"/>
    <x v="0"/>
    <x v="24"/>
    <x v="8"/>
    <x v="0"/>
    <x v="0"/>
    <n v="1.9801980198019798E-3"/>
  </r>
  <r>
    <x v="3"/>
    <x v="11"/>
    <x v="6"/>
    <x v="26"/>
    <x v="8"/>
    <x v="0"/>
    <x v="0"/>
    <n v="1.9801980198019798E-3"/>
  </r>
  <r>
    <x v="3"/>
    <x v="11"/>
    <x v="6"/>
    <x v="27"/>
    <x v="8"/>
    <x v="0"/>
    <x v="0"/>
    <n v="1.9801980198019798E-3"/>
  </r>
  <r>
    <x v="3"/>
    <x v="11"/>
    <x v="7"/>
    <x v="30"/>
    <x v="8"/>
    <x v="0"/>
    <x v="0"/>
    <n v="1.9801980198019798E-3"/>
  </r>
  <r>
    <x v="3"/>
    <x v="12"/>
    <x v="9"/>
    <x v="38"/>
    <x v="8"/>
    <x v="0"/>
    <x v="0"/>
    <n v="1.9801980198019798E-3"/>
  </r>
  <r>
    <x v="3"/>
    <x v="12"/>
    <x v="9"/>
    <x v="42"/>
    <x v="8"/>
    <x v="0"/>
    <x v="0"/>
    <n v="1.9801980198019798E-3"/>
  </r>
  <r>
    <x v="3"/>
    <x v="13"/>
    <x v="10"/>
    <x v="43"/>
    <x v="8"/>
    <x v="0"/>
    <x v="0"/>
    <n v="1.9801980198019798E-3"/>
  </r>
  <r>
    <x v="3"/>
    <x v="15"/>
    <x v="12"/>
    <x v="56"/>
    <x v="8"/>
    <x v="0"/>
    <x v="0"/>
    <n v="1.9801980198019798E-3"/>
  </r>
  <r>
    <x v="3"/>
    <x v="15"/>
    <x v="12"/>
    <x v="57"/>
    <x v="8"/>
    <x v="0"/>
    <x v="0"/>
    <n v="1.9801980198019798E-3"/>
  </r>
  <r>
    <x v="3"/>
    <x v="15"/>
    <x v="12"/>
    <x v="59"/>
    <x v="8"/>
    <x v="0"/>
    <x v="0"/>
    <n v="1.9801980198019798E-3"/>
  </r>
  <r>
    <x v="3"/>
    <x v="15"/>
    <x v="12"/>
    <x v="60"/>
    <x v="8"/>
    <x v="0"/>
    <x v="0"/>
    <n v="1.9801980198019798E-3"/>
  </r>
  <r>
    <x v="3"/>
    <x v="15"/>
    <x v="12"/>
    <x v="61"/>
    <x v="8"/>
    <x v="0"/>
    <x v="0"/>
    <n v="1.9801980198019798E-3"/>
  </r>
  <r>
    <x v="3"/>
    <x v="15"/>
    <x v="12"/>
    <x v="63"/>
    <x v="8"/>
    <x v="0"/>
    <x v="0"/>
    <n v="1.9801980198019798E-3"/>
  </r>
  <r>
    <x v="3"/>
    <x v="15"/>
    <x v="12"/>
    <x v="66"/>
    <x v="8"/>
    <x v="0"/>
    <x v="0"/>
    <n v="1.9801980198019798E-3"/>
  </r>
  <r>
    <x v="3"/>
    <x v="15"/>
    <x v="12"/>
    <x v="71"/>
    <x v="8"/>
    <x v="0"/>
    <x v="0"/>
    <n v="1.9801980198019798E-3"/>
  </r>
  <r>
    <x v="3"/>
    <x v="15"/>
    <x v="12"/>
    <x v="72"/>
    <x v="8"/>
    <x v="0"/>
    <x v="0"/>
    <n v="1.9801980198019798E-3"/>
  </r>
  <r>
    <x v="3"/>
    <x v="15"/>
    <x v="12"/>
    <x v="80"/>
    <x v="8"/>
    <x v="0"/>
    <x v="0"/>
    <n v="1.9801980198019798E-3"/>
  </r>
  <r>
    <x v="3"/>
    <x v="15"/>
    <x v="12"/>
    <x v="83"/>
    <x v="8"/>
    <x v="0"/>
    <x v="0"/>
    <n v="1.9801980198019798E-3"/>
  </r>
  <r>
    <x v="3"/>
    <x v="15"/>
    <x v="12"/>
    <x v="89"/>
    <x v="8"/>
    <x v="0"/>
    <x v="0"/>
    <n v="1.9801980198019798E-3"/>
  </r>
  <r>
    <x v="3"/>
    <x v="15"/>
    <x v="12"/>
    <x v="90"/>
    <x v="8"/>
    <x v="0"/>
    <x v="0"/>
    <n v="1.9801980198019798E-3"/>
  </r>
  <r>
    <x v="3"/>
    <x v="15"/>
    <x v="12"/>
    <x v="91"/>
    <x v="8"/>
    <x v="0"/>
    <x v="0"/>
    <n v="1.9801980198019798E-3"/>
  </r>
  <r>
    <x v="3"/>
    <x v="15"/>
    <x v="12"/>
    <x v="93"/>
    <x v="8"/>
    <x v="0"/>
    <x v="0"/>
    <n v="1.9801980198019798E-3"/>
  </r>
  <r>
    <x v="3"/>
    <x v="15"/>
    <x v="12"/>
    <x v="94"/>
    <x v="8"/>
    <x v="0"/>
    <x v="0"/>
    <n v="1.9801980198019798E-3"/>
  </r>
  <r>
    <x v="3"/>
    <x v="15"/>
    <x v="12"/>
    <x v="98"/>
    <x v="8"/>
    <x v="0"/>
    <x v="0"/>
    <n v="1.9801980198019798E-3"/>
  </r>
  <r>
    <x v="3"/>
    <x v="15"/>
    <x v="12"/>
    <x v="99"/>
    <x v="8"/>
    <x v="0"/>
    <x v="0"/>
    <n v="1.9801980198019798E-3"/>
  </r>
  <r>
    <x v="3"/>
    <x v="15"/>
    <x v="12"/>
    <x v="102"/>
    <x v="8"/>
    <x v="0"/>
    <x v="0"/>
    <n v="1.9801980198019798E-3"/>
  </r>
  <r>
    <x v="3"/>
    <x v="15"/>
    <x v="13"/>
    <x v="104"/>
    <x v="8"/>
    <x v="0"/>
    <x v="0"/>
    <n v="1.9801980198019798E-3"/>
  </r>
  <r>
    <x v="3"/>
    <x v="15"/>
    <x v="13"/>
    <x v="106"/>
    <x v="8"/>
    <x v="0"/>
    <x v="0"/>
    <n v="1.9801980198019798E-3"/>
  </r>
  <r>
    <x v="3"/>
    <x v="15"/>
    <x v="13"/>
    <x v="108"/>
    <x v="8"/>
    <x v="0"/>
    <x v="0"/>
    <n v="1.9801980198019798E-3"/>
  </r>
  <r>
    <x v="3"/>
    <x v="15"/>
    <x v="13"/>
    <x v="110"/>
    <x v="8"/>
    <x v="0"/>
    <x v="0"/>
    <n v="1.9801980198019798E-3"/>
  </r>
  <r>
    <x v="3"/>
    <x v="15"/>
    <x v="13"/>
    <x v="111"/>
    <x v="8"/>
    <x v="0"/>
    <x v="0"/>
    <n v="1.9801980198019798E-3"/>
  </r>
  <r>
    <x v="3"/>
    <x v="15"/>
    <x v="13"/>
    <x v="112"/>
    <x v="8"/>
    <x v="0"/>
    <x v="0"/>
    <n v="1.9801980198019798E-3"/>
  </r>
  <r>
    <x v="3"/>
    <x v="15"/>
    <x v="13"/>
    <x v="114"/>
    <x v="8"/>
    <x v="0"/>
    <x v="0"/>
    <n v="1.9801980198019798E-3"/>
  </r>
  <r>
    <x v="3"/>
    <x v="15"/>
    <x v="13"/>
    <x v="122"/>
    <x v="8"/>
    <x v="0"/>
    <x v="0"/>
    <n v="1.9801980198019798E-3"/>
  </r>
  <r>
    <x v="3"/>
    <x v="15"/>
    <x v="13"/>
    <x v="124"/>
    <x v="8"/>
    <x v="0"/>
    <x v="0"/>
    <n v="1.9801980198019798E-3"/>
  </r>
  <r>
    <x v="3"/>
    <x v="15"/>
    <x v="13"/>
    <x v="126"/>
    <x v="8"/>
    <x v="0"/>
    <x v="0"/>
    <n v="1.9801980198019798E-3"/>
  </r>
  <r>
    <x v="3"/>
    <x v="15"/>
    <x v="13"/>
    <x v="127"/>
    <x v="8"/>
    <x v="0"/>
    <x v="0"/>
    <n v="1.9801980198019798E-3"/>
  </r>
  <r>
    <x v="3"/>
    <x v="15"/>
    <x v="13"/>
    <x v="133"/>
    <x v="8"/>
    <x v="0"/>
    <x v="0"/>
    <n v="1.9801980198019798E-3"/>
  </r>
  <r>
    <x v="3"/>
    <x v="15"/>
    <x v="13"/>
    <x v="135"/>
    <x v="8"/>
    <x v="0"/>
    <x v="0"/>
    <n v="1.9801980198019798E-3"/>
  </r>
  <r>
    <x v="3"/>
    <x v="15"/>
    <x v="13"/>
    <x v="136"/>
    <x v="8"/>
    <x v="0"/>
    <x v="0"/>
    <n v="1.9801980198019798E-3"/>
  </r>
  <r>
    <x v="3"/>
    <x v="15"/>
    <x v="13"/>
    <x v="137"/>
    <x v="8"/>
    <x v="0"/>
    <x v="0"/>
    <n v="1.9801980198019798E-3"/>
  </r>
  <r>
    <x v="3"/>
    <x v="15"/>
    <x v="13"/>
    <x v="138"/>
    <x v="8"/>
    <x v="0"/>
    <x v="0"/>
    <n v="1.9801980198019798E-3"/>
  </r>
  <r>
    <x v="3"/>
    <x v="15"/>
    <x v="14"/>
    <x v="140"/>
    <x v="8"/>
    <x v="0"/>
    <x v="0"/>
    <n v="1.9801980198019798E-3"/>
  </r>
  <r>
    <x v="3"/>
    <x v="15"/>
    <x v="14"/>
    <x v="143"/>
    <x v="8"/>
    <x v="0"/>
    <x v="0"/>
    <n v="1.9801980198019798E-3"/>
  </r>
  <r>
    <x v="3"/>
    <x v="15"/>
    <x v="14"/>
    <x v="152"/>
    <x v="8"/>
    <x v="0"/>
    <x v="0"/>
    <n v="1.9801980198019798E-3"/>
  </r>
  <r>
    <x v="3"/>
    <x v="15"/>
    <x v="14"/>
    <x v="167"/>
    <x v="8"/>
    <x v="0"/>
    <x v="0"/>
    <n v="1.9801980198019798E-3"/>
  </r>
  <r>
    <x v="3"/>
    <x v="15"/>
    <x v="14"/>
    <x v="171"/>
    <x v="8"/>
    <x v="0"/>
    <x v="0"/>
    <n v="1.9801980198019798E-3"/>
  </r>
  <r>
    <x v="3"/>
    <x v="15"/>
    <x v="14"/>
    <x v="178"/>
    <x v="8"/>
    <x v="0"/>
    <x v="0"/>
    <n v="1.9801980198019798E-3"/>
  </r>
  <r>
    <x v="3"/>
    <x v="15"/>
    <x v="14"/>
    <x v="186"/>
    <x v="8"/>
    <x v="0"/>
    <x v="0"/>
    <n v="1.9801980198019798E-3"/>
  </r>
  <r>
    <x v="3"/>
    <x v="15"/>
    <x v="14"/>
    <x v="202"/>
    <x v="8"/>
    <x v="0"/>
    <x v="0"/>
    <n v="1.9801980198019798E-3"/>
  </r>
  <r>
    <x v="3"/>
    <x v="15"/>
    <x v="14"/>
    <x v="206"/>
    <x v="8"/>
    <x v="0"/>
    <x v="0"/>
    <n v="1.9801980198019798E-3"/>
  </r>
  <r>
    <x v="3"/>
    <x v="15"/>
    <x v="14"/>
    <x v="207"/>
    <x v="8"/>
    <x v="0"/>
    <x v="0"/>
    <n v="1.9801980198019798E-3"/>
  </r>
  <r>
    <x v="3"/>
    <x v="15"/>
    <x v="14"/>
    <x v="212"/>
    <x v="8"/>
    <x v="0"/>
    <x v="0"/>
    <n v="1.9801980198019798E-3"/>
  </r>
  <r>
    <x v="3"/>
    <x v="15"/>
    <x v="14"/>
    <x v="214"/>
    <x v="8"/>
    <x v="0"/>
    <x v="0"/>
    <n v="1.9801980198019798E-3"/>
  </r>
  <r>
    <x v="3"/>
    <x v="15"/>
    <x v="14"/>
    <x v="236"/>
    <x v="8"/>
    <x v="0"/>
    <x v="0"/>
    <n v="1.9801980198019798E-3"/>
  </r>
  <r>
    <x v="3"/>
    <x v="15"/>
    <x v="14"/>
    <x v="238"/>
    <x v="8"/>
    <x v="0"/>
    <x v="0"/>
    <n v="1.9801980198019798E-3"/>
  </r>
  <r>
    <x v="3"/>
    <x v="15"/>
    <x v="15"/>
    <x v="241"/>
    <x v="8"/>
    <x v="0"/>
    <x v="0"/>
    <n v="1.9801980198019798E-3"/>
  </r>
  <r>
    <x v="3"/>
    <x v="15"/>
    <x v="15"/>
    <x v="244"/>
    <x v="8"/>
    <x v="0"/>
    <x v="0"/>
    <n v="1.9801980198019798E-3"/>
  </r>
  <r>
    <x v="3"/>
    <x v="15"/>
    <x v="15"/>
    <x v="245"/>
    <x v="8"/>
    <x v="0"/>
    <x v="0"/>
    <n v="1.9801980198019798E-3"/>
  </r>
  <r>
    <x v="3"/>
    <x v="15"/>
    <x v="15"/>
    <x v="255"/>
    <x v="8"/>
    <x v="0"/>
    <x v="0"/>
    <n v="1.9801980198019798E-3"/>
  </r>
  <r>
    <x v="3"/>
    <x v="15"/>
    <x v="15"/>
    <x v="260"/>
    <x v="8"/>
    <x v="0"/>
    <x v="0"/>
    <n v="1.9801980198019798E-3"/>
  </r>
  <r>
    <x v="3"/>
    <x v="15"/>
    <x v="15"/>
    <x v="263"/>
    <x v="8"/>
    <x v="0"/>
    <x v="0"/>
    <n v="1.9801980198019798E-3"/>
  </r>
  <r>
    <x v="3"/>
    <x v="15"/>
    <x v="15"/>
    <x v="264"/>
    <x v="8"/>
    <x v="0"/>
    <x v="0"/>
    <n v="1.9801980198019798E-3"/>
  </r>
  <r>
    <x v="3"/>
    <x v="15"/>
    <x v="15"/>
    <x v="267"/>
    <x v="8"/>
    <x v="0"/>
    <x v="0"/>
    <n v="1.9801980198019798E-3"/>
  </r>
  <r>
    <x v="3"/>
    <x v="15"/>
    <x v="15"/>
    <x v="271"/>
    <x v="8"/>
    <x v="0"/>
    <x v="0"/>
    <n v="1.9801980198019798E-3"/>
  </r>
  <r>
    <x v="3"/>
    <x v="15"/>
    <x v="15"/>
    <x v="275"/>
    <x v="8"/>
    <x v="0"/>
    <x v="0"/>
    <n v="1.9801980198019798E-3"/>
  </r>
  <r>
    <x v="3"/>
    <x v="15"/>
    <x v="15"/>
    <x v="277"/>
    <x v="8"/>
    <x v="0"/>
    <x v="0"/>
    <n v="1.9801980198019798E-3"/>
  </r>
  <r>
    <x v="3"/>
    <x v="15"/>
    <x v="15"/>
    <x v="282"/>
    <x v="8"/>
    <x v="0"/>
    <x v="0"/>
    <n v="1.9801980198019798E-3"/>
  </r>
  <r>
    <x v="3"/>
    <x v="15"/>
    <x v="16"/>
    <x v="286"/>
    <x v="8"/>
    <x v="0"/>
    <x v="0"/>
    <n v="1.9801980198019798E-3"/>
  </r>
  <r>
    <x v="3"/>
    <x v="15"/>
    <x v="16"/>
    <x v="290"/>
    <x v="8"/>
    <x v="0"/>
    <x v="0"/>
    <n v="1.9801980198019798E-3"/>
  </r>
  <r>
    <x v="3"/>
    <x v="15"/>
    <x v="16"/>
    <x v="293"/>
    <x v="8"/>
    <x v="0"/>
    <x v="0"/>
    <n v="1.9801980198019798E-3"/>
  </r>
  <r>
    <x v="3"/>
    <x v="15"/>
    <x v="16"/>
    <x v="294"/>
    <x v="8"/>
    <x v="0"/>
    <x v="0"/>
    <n v="1.9801980198019798E-3"/>
  </r>
  <r>
    <x v="3"/>
    <x v="15"/>
    <x v="16"/>
    <x v="303"/>
    <x v="8"/>
    <x v="0"/>
    <x v="0"/>
    <n v="1.9801980198019798E-3"/>
  </r>
  <r>
    <x v="3"/>
    <x v="15"/>
    <x v="16"/>
    <x v="305"/>
    <x v="8"/>
    <x v="0"/>
    <x v="0"/>
    <n v="1.9801980198019798E-3"/>
  </r>
  <r>
    <x v="3"/>
    <x v="15"/>
    <x v="16"/>
    <x v="310"/>
    <x v="8"/>
    <x v="0"/>
    <x v="0"/>
    <n v="1.9801980198019798E-3"/>
  </r>
  <r>
    <x v="3"/>
    <x v="15"/>
    <x v="16"/>
    <x v="314"/>
    <x v="8"/>
    <x v="0"/>
    <x v="0"/>
    <n v="1.9801980198019798E-3"/>
  </r>
  <r>
    <x v="3"/>
    <x v="15"/>
    <x v="16"/>
    <x v="324"/>
    <x v="8"/>
    <x v="0"/>
    <x v="0"/>
    <n v="1.9801980198019798E-3"/>
  </r>
  <r>
    <x v="3"/>
    <x v="15"/>
    <x v="16"/>
    <x v="329"/>
    <x v="8"/>
    <x v="0"/>
    <x v="0"/>
    <n v="1.9801980198019798E-3"/>
  </r>
  <r>
    <x v="3"/>
    <x v="16"/>
    <x v="0"/>
    <x v="337"/>
    <x v="8"/>
    <x v="0"/>
    <x v="0"/>
    <n v="1.9801980198019798E-3"/>
  </r>
  <r>
    <x v="3"/>
    <x v="16"/>
    <x v="0"/>
    <x v="342"/>
    <x v="8"/>
    <x v="0"/>
    <x v="0"/>
    <n v="1.9801980198019798E-3"/>
  </r>
  <r>
    <x v="3"/>
    <x v="17"/>
    <x v="0"/>
    <x v="347"/>
    <x v="8"/>
    <x v="0"/>
    <x v="0"/>
    <n v="1.9801980198019798E-3"/>
  </r>
  <r>
    <x v="3"/>
    <x v="18"/>
    <x v="0"/>
    <x v="348"/>
    <x v="8"/>
    <x v="0"/>
    <x v="0"/>
    <n v="1.9801980198019798E-3"/>
  </r>
  <r>
    <x v="3"/>
    <x v="18"/>
    <x v="0"/>
    <x v="353"/>
    <x v="8"/>
    <x v="0"/>
    <x v="0"/>
    <n v="1.9801980198019798E-3"/>
  </r>
  <r>
    <x v="3"/>
    <x v="20"/>
    <x v="0"/>
    <x v="4"/>
    <x v="8"/>
    <x v="0"/>
    <x v="0"/>
    <n v="1.9801980198019798E-3"/>
  </r>
  <r>
    <x v="3"/>
    <x v="22"/>
    <x v="18"/>
    <x v="367"/>
    <x v="8"/>
    <x v="0"/>
    <x v="0"/>
    <n v="1.9801980198019798E-3"/>
  </r>
  <r>
    <x v="3"/>
    <x v="22"/>
    <x v="18"/>
    <x v="368"/>
    <x v="8"/>
    <x v="0"/>
    <x v="0"/>
    <n v="1.9801980198019798E-3"/>
  </r>
  <r>
    <x v="4"/>
    <x v="24"/>
    <x v="0"/>
    <x v="371"/>
    <x v="8"/>
    <x v="0"/>
    <x v="0"/>
    <n v="1.9801980198019798E-3"/>
  </r>
  <r>
    <x v="5"/>
    <x v="27"/>
    <x v="0"/>
    <x v="376"/>
    <x v="8"/>
    <x v="0"/>
    <x v="0"/>
    <n v="1.9801980198019798E-3"/>
  </r>
  <r>
    <x v="5"/>
    <x v="27"/>
    <x v="0"/>
    <x v="382"/>
    <x v="8"/>
    <x v="0"/>
    <x v="0"/>
    <n v="1.9801980198019798E-3"/>
  </r>
  <r>
    <x v="6"/>
    <x v="31"/>
    <x v="22"/>
    <x v="388"/>
    <x v="8"/>
    <x v="0"/>
    <x v="0"/>
    <n v="1.9801980198019798E-3"/>
  </r>
  <r>
    <x v="6"/>
    <x v="32"/>
    <x v="23"/>
    <x v="391"/>
    <x v="8"/>
    <x v="0"/>
    <x v="0"/>
    <n v="1.9801980198019798E-3"/>
  </r>
  <r>
    <x v="7"/>
    <x v="33"/>
    <x v="0"/>
    <x v="392"/>
    <x v="8"/>
    <x v="0"/>
    <x v="0"/>
    <n v="1.9801980198019798E-3"/>
  </r>
  <r>
    <x v="7"/>
    <x v="34"/>
    <x v="26"/>
    <x v="396"/>
    <x v="8"/>
    <x v="0"/>
    <x v="0"/>
    <n v="1.9801980198019798E-3"/>
  </r>
  <r>
    <x v="7"/>
    <x v="34"/>
    <x v="1"/>
    <x v="401"/>
    <x v="8"/>
    <x v="0"/>
    <x v="0"/>
    <n v="1.9801980198019798E-3"/>
  </r>
  <r>
    <x v="8"/>
    <x v="39"/>
    <x v="0"/>
    <x v="408"/>
    <x v="8"/>
    <x v="0"/>
    <x v="0"/>
    <n v="1.9801980198019798E-3"/>
  </r>
  <r>
    <x v="11"/>
    <x v="45"/>
    <x v="35"/>
    <x v="416"/>
    <x v="8"/>
    <x v="0"/>
    <x v="0"/>
    <n v="1.9801980198019798E-3"/>
  </r>
  <r>
    <x v="12"/>
    <x v="47"/>
    <x v="0"/>
    <x v="418"/>
    <x v="8"/>
    <x v="0"/>
    <x v="0"/>
    <n v="1.9801980198019798E-3"/>
  </r>
  <r>
    <x v="12"/>
    <x v="49"/>
    <x v="0"/>
    <x v="420"/>
    <x v="8"/>
    <x v="0"/>
    <x v="0"/>
    <n v="1.9801980198019798E-3"/>
  </r>
  <r>
    <x v="12"/>
    <x v="54"/>
    <x v="0"/>
    <x v="425"/>
    <x v="8"/>
    <x v="0"/>
    <x v="0"/>
    <n v="1.9801980198019798E-3"/>
  </r>
  <r>
    <x v="12"/>
    <x v="56"/>
    <x v="0"/>
    <x v="427"/>
    <x v="8"/>
    <x v="0"/>
    <x v="0"/>
    <n v="1.9801980198019798E-3"/>
  </r>
  <r>
    <x v="15"/>
    <x v="61"/>
    <x v="36"/>
    <x v="432"/>
    <x v="8"/>
    <x v="0"/>
    <x v="0"/>
    <n v="1.9801980198019798E-3"/>
  </r>
  <r>
    <x v="15"/>
    <x v="62"/>
    <x v="0"/>
    <x v="433"/>
    <x v="8"/>
    <x v="0"/>
    <x v="0"/>
    <n v="1.9801980198019798E-3"/>
  </r>
  <r>
    <x v="15"/>
    <x v="63"/>
    <x v="0"/>
    <x v="434"/>
    <x v="8"/>
    <x v="0"/>
    <x v="0"/>
    <n v="1.9801980198019798E-3"/>
  </r>
  <r>
    <x v="15"/>
    <x v="64"/>
    <x v="0"/>
    <x v="435"/>
    <x v="8"/>
    <x v="0"/>
    <x v="0"/>
    <n v="1.9801980198019798E-3"/>
  </r>
  <r>
    <x v="15"/>
    <x v="66"/>
    <x v="0"/>
    <x v="439"/>
    <x v="8"/>
    <x v="0"/>
    <x v="0"/>
    <n v="1.9801980198019798E-3"/>
  </r>
  <r>
    <x v="16"/>
    <x v="68"/>
    <x v="38"/>
    <x v="442"/>
    <x v="8"/>
    <x v="0"/>
    <x v="0"/>
    <n v="1.9801980198019798E-3"/>
  </r>
  <r>
    <x v="17"/>
    <x v="70"/>
    <x v="22"/>
    <x v="445"/>
    <x v="8"/>
    <x v="0"/>
    <x v="0"/>
    <n v="1.9801980198019798E-3"/>
  </r>
  <r>
    <x v="3"/>
    <x v="15"/>
    <x v="14"/>
    <x v="239"/>
    <x v="8"/>
    <x v="1"/>
    <x v="1"/>
    <n v="2.5000000000000001E-2"/>
  </r>
  <r>
    <x v="3"/>
    <x v="15"/>
    <x v="16"/>
    <x v="309"/>
    <x v="8"/>
    <x v="1"/>
    <x v="1"/>
    <n v="2.0833333333333301E-2"/>
  </r>
  <r>
    <x v="3"/>
    <x v="15"/>
    <x v="14"/>
    <x v="146"/>
    <x v="8"/>
    <x v="1"/>
    <x v="1"/>
    <n v="1.6666666666666701E-2"/>
  </r>
  <r>
    <x v="3"/>
    <x v="15"/>
    <x v="14"/>
    <x v="174"/>
    <x v="8"/>
    <x v="1"/>
    <x v="1"/>
    <n v="1.6666666666666701E-2"/>
  </r>
  <r>
    <x v="3"/>
    <x v="15"/>
    <x v="14"/>
    <x v="201"/>
    <x v="8"/>
    <x v="1"/>
    <x v="1"/>
    <n v="1.6666666666666701E-2"/>
  </r>
  <r>
    <x v="3"/>
    <x v="15"/>
    <x v="15"/>
    <x v="240"/>
    <x v="8"/>
    <x v="1"/>
    <x v="1"/>
    <n v="1.6666666666666701E-2"/>
  </r>
  <r>
    <x v="3"/>
    <x v="9"/>
    <x v="0"/>
    <x v="21"/>
    <x v="8"/>
    <x v="1"/>
    <x v="1"/>
    <n v="1.2500000000000001E-2"/>
  </r>
  <r>
    <x v="3"/>
    <x v="15"/>
    <x v="12"/>
    <x v="87"/>
    <x v="8"/>
    <x v="1"/>
    <x v="1"/>
    <n v="1.2500000000000001E-2"/>
  </r>
  <r>
    <x v="3"/>
    <x v="15"/>
    <x v="12"/>
    <x v="95"/>
    <x v="8"/>
    <x v="1"/>
    <x v="1"/>
    <n v="1.2500000000000001E-2"/>
  </r>
  <r>
    <x v="3"/>
    <x v="15"/>
    <x v="13"/>
    <x v="104"/>
    <x v="8"/>
    <x v="1"/>
    <x v="1"/>
    <n v="1.2500000000000001E-2"/>
  </r>
  <r>
    <x v="3"/>
    <x v="15"/>
    <x v="14"/>
    <x v="147"/>
    <x v="8"/>
    <x v="1"/>
    <x v="1"/>
    <n v="1.2500000000000001E-2"/>
  </r>
  <r>
    <x v="3"/>
    <x v="15"/>
    <x v="14"/>
    <x v="155"/>
    <x v="8"/>
    <x v="1"/>
    <x v="1"/>
    <n v="1.2500000000000001E-2"/>
  </r>
  <r>
    <x v="3"/>
    <x v="15"/>
    <x v="14"/>
    <x v="161"/>
    <x v="8"/>
    <x v="1"/>
    <x v="1"/>
    <n v="1.2500000000000001E-2"/>
  </r>
  <r>
    <x v="3"/>
    <x v="15"/>
    <x v="14"/>
    <x v="181"/>
    <x v="8"/>
    <x v="1"/>
    <x v="1"/>
    <n v="1.2500000000000001E-2"/>
  </r>
  <r>
    <x v="3"/>
    <x v="15"/>
    <x v="14"/>
    <x v="237"/>
    <x v="8"/>
    <x v="1"/>
    <x v="1"/>
    <n v="1.2500000000000001E-2"/>
  </r>
  <r>
    <x v="3"/>
    <x v="15"/>
    <x v="15"/>
    <x v="250"/>
    <x v="8"/>
    <x v="1"/>
    <x v="1"/>
    <n v="1.2500000000000001E-2"/>
  </r>
  <r>
    <x v="3"/>
    <x v="15"/>
    <x v="16"/>
    <x v="302"/>
    <x v="8"/>
    <x v="1"/>
    <x v="1"/>
    <n v="1.2500000000000001E-2"/>
  </r>
  <r>
    <x v="3"/>
    <x v="15"/>
    <x v="16"/>
    <x v="313"/>
    <x v="8"/>
    <x v="1"/>
    <x v="1"/>
    <n v="1.2500000000000001E-2"/>
  </r>
  <r>
    <x v="12"/>
    <x v="50"/>
    <x v="0"/>
    <x v="421"/>
    <x v="8"/>
    <x v="1"/>
    <x v="1"/>
    <n v="1.2500000000000001E-2"/>
  </r>
  <r>
    <x v="1"/>
    <x v="2"/>
    <x v="0"/>
    <x v="2"/>
    <x v="8"/>
    <x v="1"/>
    <x v="1"/>
    <n v="8.3333333333333297E-3"/>
  </r>
  <r>
    <x v="3"/>
    <x v="12"/>
    <x v="9"/>
    <x v="37"/>
    <x v="8"/>
    <x v="1"/>
    <x v="1"/>
    <n v="8.3333333333333297E-3"/>
  </r>
  <r>
    <x v="3"/>
    <x v="14"/>
    <x v="0"/>
    <x v="47"/>
    <x v="8"/>
    <x v="1"/>
    <x v="1"/>
    <n v="8.3333333333333297E-3"/>
  </r>
  <r>
    <x v="3"/>
    <x v="15"/>
    <x v="12"/>
    <x v="61"/>
    <x v="8"/>
    <x v="1"/>
    <x v="1"/>
    <n v="8.3333333333333297E-3"/>
  </r>
  <r>
    <x v="3"/>
    <x v="15"/>
    <x v="12"/>
    <x v="62"/>
    <x v="8"/>
    <x v="1"/>
    <x v="1"/>
    <n v="8.3333333333333297E-3"/>
  </r>
  <r>
    <x v="3"/>
    <x v="15"/>
    <x v="12"/>
    <x v="73"/>
    <x v="8"/>
    <x v="1"/>
    <x v="1"/>
    <n v="8.3333333333333297E-3"/>
  </r>
  <r>
    <x v="3"/>
    <x v="15"/>
    <x v="12"/>
    <x v="82"/>
    <x v="8"/>
    <x v="1"/>
    <x v="1"/>
    <n v="8.3333333333333297E-3"/>
  </r>
  <r>
    <x v="3"/>
    <x v="15"/>
    <x v="13"/>
    <x v="115"/>
    <x v="8"/>
    <x v="1"/>
    <x v="1"/>
    <n v="8.3333333333333297E-3"/>
  </r>
  <r>
    <x v="3"/>
    <x v="15"/>
    <x v="13"/>
    <x v="122"/>
    <x v="8"/>
    <x v="1"/>
    <x v="1"/>
    <n v="8.3333333333333297E-3"/>
  </r>
  <r>
    <x v="3"/>
    <x v="15"/>
    <x v="13"/>
    <x v="125"/>
    <x v="8"/>
    <x v="1"/>
    <x v="1"/>
    <n v="8.3333333333333297E-3"/>
  </r>
  <r>
    <x v="3"/>
    <x v="15"/>
    <x v="13"/>
    <x v="133"/>
    <x v="8"/>
    <x v="1"/>
    <x v="1"/>
    <n v="8.3333333333333297E-3"/>
  </r>
  <r>
    <x v="3"/>
    <x v="15"/>
    <x v="14"/>
    <x v="154"/>
    <x v="8"/>
    <x v="1"/>
    <x v="1"/>
    <n v="8.3333333333333297E-3"/>
  </r>
  <r>
    <x v="3"/>
    <x v="15"/>
    <x v="14"/>
    <x v="160"/>
    <x v="8"/>
    <x v="1"/>
    <x v="1"/>
    <n v="8.3333333333333297E-3"/>
  </r>
  <r>
    <x v="3"/>
    <x v="15"/>
    <x v="14"/>
    <x v="164"/>
    <x v="8"/>
    <x v="1"/>
    <x v="1"/>
    <n v="8.3333333333333297E-3"/>
  </r>
  <r>
    <x v="3"/>
    <x v="15"/>
    <x v="14"/>
    <x v="173"/>
    <x v="8"/>
    <x v="1"/>
    <x v="1"/>
    <n v="8.3333333333333297E-3"/>
  </r>
  <r>
    <x v="3"/>
    <x v="15"/>
    <x v="14"/>
    <x v="176"/>
    <x v="8"/>
    <x v="1"/>
    <x v="1"/>
    <n v="8.3333333333333297E-3"/>
  </r>
  <r>
    <x v="3"/>
    <x v="15"/>
    <x v="14"/>
    <x v="180"/>
    <x v="8"/>
    <x v="1"/>
    <x v="1"/>
    <n v="8.3333333333333297E-3"/>
  </r>
  <r>
    <x v="3"/>
    <x v="15"/>
    <x v="14"/>
    <x v="191"/>
    <x v="8"/>
    <x v="1"/>
    <x v="1"/>
    <n v="8.3333333333333297E-3"/>
  </r>
  <r>
    <x v="3"/>
    <x v="15"/>
    <x v="14"/>
    <x v="208"/>
    <x v="8"/>
    <x v="1"/>
    <x v="1"/>
    <n v="8.3333333333333297E-3"/>
  </r>
  <r>
    <x v="3"/>
    <x v="15"/>
    <x v="14"/>
    <x v="219"/>
    <x v="8"/>
    <x v="1"/>
    <x v="1"/>
    <n v="8.3333333333333297E-3"/>
  </r>
  <r>
    <x v="3"/>
    <x v="15"/>
    <x v="14"/>
    <x v="221"/>
    <x v="8"/>
    <x v="1"/>
    <x v="1"/>
    <n v="8.3333333333333297E-3"/>
  </r>
  <r>
    <x v="3"/>
    <x v="15"/>
    <x v="14"/>
    <x v="224"/>
    <x v="8"/>
    <x v="1"/>
    <x v="1"/>
    <n v="8.3333333333333297E-3"/>
  </r>
  <r>
    <x v="3"/>
    <x v="15"/>
    <x v="14"/>
    <x v="234"/>
    <x v="8"/>
    <x v="1"/>
    <x v="1"/>
    <n v="8.3333333333333297E-3"/>
  </r>
  <r>
    <x v="3"/>
    <x v="15"/>
    <x v="15"/>
    <x v="249"/>
    <x v="8"/>
    <x v="1"/>
    <x v="1"/>
    <n v="8.3333333333333297E-3"/>
  </r>
  <r>
    <x v="3"/>
    <x v="15"/>
    <x v="15"/>
    <x v="253"/>
    <x v="8"/>
    <x v="1"/>
    <x v="1"/>
    <n v="8.3333333333333297E-3"/>
  </r>
  <r>
    <x v="3"/>
    <x v="15"/>
    <x v="16"/>
    <x v="291"/>
    <x v="8"/>
    <x v="1"/>
    <x v="1"/>
    <n v="8.3333333333333297E-3"/>
  </r>
  <r>
    <x v="3"/>
    <x v="15"/>
    <x v="16"/>
    <x v="297"/>
    <x v="8"/>
    <x v="1"/>
    <x v="1"/>
    <n v="8.3333333333333297E-3"/>
  </r>
  <r>
    <x v="3"/>
    <x v="15"/>
    <x v="16"/>
    <x v="306"/>
    <x v="8"/>
    <x v="1"/>
    <x v="1"/>
    <n v="8.3333333333333297E-3"/>
  </r>
  <r>
    <x v="3"/>
    <x v="15"/>
    <x v="16"/>
    <x v="316"/>
    <x v="8"/>
    <x v="1"/>
    <x v="1"/>
    <n v="8.3333333333333297E-3"/>
  </r>
  <r>
    <x v="3"/>
    <x v="15"/>
    <x v="16"/>
    <x v="326"/>
    <x v="8"/>
    <x v="1"/>
    <x v="1"/>
    <n v="8.3333333333333297E-3"/>
  </r>
  <r>
    <x v="3"/>
    <x v="15"/>
    <x v="16"/>
    <x v="335"/>
    <x v="8"/>
    <x v="1"/>
    <x v="1"/>
    <n v="8.3333333333333297E-3"/>
  </r>
  <r>
    <x v="3"/>
    <x v="15"/>
    <x v="16"/>
    <x v="336"/>
    <x v="8"/>
    <x v="1"/>
    <x v="1"/>
    <n v="8.3333333333333297E-3"/>
  </r>
  <r>
    <x v="3"/>
    <x v="17"/>
    <x v="0"/>
    <x v="346"/>
    <x v="8"/>
    <x v="1"/>
    <x v="1"/>
    <n v="8.3333333333333297E-3"/>
  </r>
  <r>
    <x v="3"/>
    <x v="21"/>
    <x v="0"/>
    <x v="362"/>
    <x v="8"/>
    <x v="1"/>
    <x v="1"/>
    <n v="8.3333333333333297E-3"/>
  </r>
  <r>
    <x v="5"/>
    <x v="28"/>
    <x v="0"/>
    <x v="384"/>
    <x v="8"/>
    <x v="1"/>
    <x v="1"/>
    <n v="8.3333333333333297E-3"/>
  </r>
  <r>
    <x v="11"/>
    <x v="46"/>
    <x v="0"/>
    <x v="417"/>
    <x v="8"/>
    <x v="1"/>
    <x v="1"/>
    <n v="8.3333333333333297E-3"/>
  </r>
  <r>
    <x v="15"/>
    <x v="60"/>
    <x v="0"/>
    <x v="431"/>
    <x v="8"/>
    <x v="1"/>
    <x v="1"/>
    <n v="8.3333333333333297E-3"/>
  </r>
  <r>
    <x v="15"/>
    <x v="66"/>
    <x v="0"/>
    <x v="440"/>
    <x v="8"/>
    <x v="1"/>
    <x v="1"/>
    <n v="8.3333333333333297E-3"/>
  </r>
  <r>
    <x v="17"/>
    <x v="70"/>
    <x v="22"/>
    <x v="446"/>
    <x v="8"/>
    <x v="1"/>
    <x v="1"/>
    <n v="8.3333333333333297E-3"/>
  </r>
  <r>
    <x v="0"/>
    <x v="1"/>
    <x v="1"/>
    <x v="1"/>
    <x v="8"/>
    <x v="1"/>
    <x v="1"/>
    <n v="4.1666666666666701E-3"/>
  </r>
  <r>
    <x v="2"/>
    <x v="4"/>
    <x v="0"/>
    <x v="7"/>
    <x v="8"/>
    <x v="1"/>
    <x v="1"/>
    <n v="4.1666666666666701E-3"/>
  </r>
  <r>
    <x v="3"/>
    <x v="8"/>
    <x v="4"/>
    <x v="14"/>
    <x v="8"/>
    <x v="1"/>
    <x v="1"/>
    <n v="4.1666666666666701E-3"/>
  </r>
  <r>
    <x v="3"/>
    <x v="11"/>
    <x v="7"/>
    <x v="31"/>
    <x v="8"/>
    <x v="1"/>
    <x v="1"/>
    <n v="4.1666666666666701E-3"/>
  </r>
  <r>
    <x v="3"/>
    <x v="11"/>
    <x v="7"/>
    <x v="32"/>
    <x v="8"/>
    <x v="1"/>
    <x v="1"/>
    <n v="4.1666666666666701E-3"/>
  </r>
  <r>
    <x v="3"/>
    <x v="12"/>
    <x v="8"/>
    <x v="36"/>
    <x v="8"/>
    <x v="1"/>
    <x v="1"/>
    <n v="4.1666666666666701E-3"/>
  </r>
  <r>
    <x v="3"/>
    <x v="14"/>
    <x v="0"/>
    <x v="49"/>
    <x v="8"/>
    <x v="1"/>
    <x v="1"/>
    <n v="4.1666666666666701E-3"/>
  </r>
  <r>
    <x v="3"/>
    <x v="15"/>
    <x v="12"/>
    <x v="55"/>
    <x v="8"/>
    <x v="1"/>
    <x v="1"/>
    <n v="4.1666666666666701E-3"/>
  </r>
  <r>
    <x v="3"/>
    <x v="15"/>
    <x v="12"/>
    <x v="56"/>
    <x v="8"/>
    <x v="1"/>
    <x v="1"/>
    <n v="4.1666666666666701E-3"/>
  </r>
  <r>
    <x v="3"/>
    <x v="15"/>
    <x v="12"/>
    <x v="58"/>
    <x v="8"/>
    <x v="1"/>
    <x v="1"/>
    <n v="4.1666666666666701E-3"/>
  </r>
  <r>
    <x v="3"/>
    <x v="15"/>
    <x v="12"/>
    <x v="64"/>
    <x v="8"/>
    <x v="1"/>
    <x v="1"/>
    <n v="4.1666666666666701E-3"/>
  </r>
  <r>
    <x v="3"/>
    <x v="15"/>
    <x v="12"/>
    <x v="67"/>
    <x v="8"/>
    <x v="1"/>
    <x v="1"/>
    <n v="4.1666666666666701E-3"/>
  </r>
  <r>
    <x v="3"/>
    <x v="15"/>
    <x v="12"/>
    <x v="70"/>
    <x v="8"/>
    <x v="1"/>
    <x v="1"/>
    <n v="4.1666666666666701E-3"/>
  </r>
  <r>
    <x v="3"/>
    <x v="15"/>
    <x v="12"/>
    <x v="75"/>
    <x v="8"/>
    <x v="1"/>
    <x v="1"/>
    <n v="4.1666666666666701E-3"/>
  </r>
  <r>
    <x v="3"/>
    <x v="15"/>
    <x v="12"/>
    <x v="76"/>
    <x v="8"/>
    <x v="1"/>
    <x v="1"/>
    <n v="4.1666666666666701E-3"/>
  </r>
  <r>
    <x v="3"/>
    <x v="15"/>
    <x v="12"/>
    <x v="84"/>
    <x v="8"/>
    <x v="1"/>
    <x v="1"/>
    <n v="4.1666666666666701E-3"/>
  </r>
  <r>
    <x v="3"/>
    <x v="15"/>
    <x v="12"/>
    <x v="86"/>
    <x v="8"/>
    <x v="1"/>
    <x v="1"/>
    <n v="4.1666666666666701E-3"/>
  </r>
  <r>
    <x v="3"/>
    <x v="15"/>
    <x v="12"/>
    <x v="98"/>
    <x v="8"/>
    <x v="1"/>
    <x v="1"/>
    <n v="4.1666666666666701E-3"/>
  </r>
  <r>
    <x v="3"/>
    <x v="15"/>
    <x v="12"/>
    <x v="100"/>
    <x v="8"/>
    <x v="1"/>
    <x v="1"/>
    <n v="4.1666666666666701E-3"/>
  </r>
  <r>
    <x v="3"/>
    <x v="15"/>
    <x v="13"/>
    <x v="110"/>
    <x v="8"/>
    <x v="1"/>
    <x v="1"/>
    <n v="4.1666666666666701E-3"/>
  </r>
  <r>
    <x v="3"/>
    <x v="15"/>
    <x v="13"/>
    <x v="119"/>
    <x v="8"/>
    <x v="1"/>
    <x v="1"/>
    <n v="4.1666666666666701E-3"/>
  </r>
  <r>
    <x v="3"/>
    <x v="15"/>
    <x v="13"/>
    <x v="128"/>
    <x v="8"/>
    <x v="1"/>
    <x v="1"/>
    <n v="4.1666666666666701E-3"/>
  </r>
  <r>
    <x v="3"/>
    <x v="15"/>
    <x v="13"/>
    <x v="130"/>
    <x v="8"/>
    <x v="1"/>
    <x v="1"/>
    <n v="4.1666666666666701E-3"/>
  </r>
  <r>
    <x v="3"/>
    <x v="15"/>
    <x v="13"/>
    <x v="136"/>
    <x v="8"/>
    <x v="1"/>
    <x v="1"/>
    <n v="4.1666666666666701E-3"/>
  </r>
  <r>
    <x v="3"/>
    <x v="15"/>
    <x v="13"/>
    <x v="137"/>
    <x v="8"/>
    <x v="1"/>
    <x v="1"/>
    <n v="4.1666666666666701E-3"/>
  </r>
  <r>
    <x v="3"/>
    <x v="15"/>
    <x v="14"/>
    <x v="149"/>
    <x v="8"/>
    <x v="1"/>
    <x v="1"/>
    <n v="4.1666666666666701E-3"/>
  </r>
  <r>
    <x v="3"/>
    <x v="15"/>
    <x v="14"/>
    <x v="150"/>
    <x v="8"/>
    <x v="1"/>
    <x v="1"/>
    <n v="4.1666666666666701E-3"/>
  </r>
  <r>
    <x v="3"/>
    <x v="15"/>
    <x v="14"/>
    <x v="153"/>
    <x v="8"/>
    <x v="1"/>
    <x v="1"/>
    <n v="4.1666666666666701E-3"/>
  </r>
  <r>
    <x v="3"/>
    <x v="15"/>
    <x v="14"/>
    <x v="158"/>
    <x v="8"/>
    <x v="1"/>
    <x v="1"/>
    <n v="4.1666666666666701E-3"/>
  </r>
  <r>
    <x v="3"/>
    <x v="15"/>
    <x v="14"/>
    <x v="159"/>
    <x v="8"/>
    <x v="1"/>
    <x v="1"/>
    <n v="4.1666666666666701E-3"/>
  </r>
  <r>
    <x v="3"/>
    <x v="15"/>
    <x v="14"/>
    <x v="170"/>
    <x v="8"/>
    <x v="1"/>
    <x v="1"/>
    <n v="4.1666666666666701E-3"/>
  </r>
  <r>
    <x v="3"/>
    <x v="15"/>
    <x v="14"/>
    <x v="186"/>
    <x v="8"/>
    <x v="1"/>
    <x v="1"/>
    <n v="4.1666666666666701E-3"/>
  </r>
  <r>
    <x v="3"/>
    <x v="15"/>
    <x v="14"/>
    <x v="194"/>
    <x v="8"/>
    <x v="1"/>
    <x v="1"/>
    <n v="4.1666666666666701E-3"/>
  </r>
  <r>
    <x v="3"/>
    <x v="15"/>
    <x v="14"/>
    <x v="200"/>
    <x v="8"/>
    <x v="1"/>
    <x v="1"/>
    <n v="4.1666666666666701E-3"/>
  </r>
  <r>
    <x v="3"/>
    <x v="15"/>
    <x v="14"/>
    <x v="205"/>
    <x v="8"/>
    <x v="1"/>
    <x v="1"/>
    <n v="4.1666666666666701E-3"/>
  </r>
  <r>
    <x v="3"/>
    <x v="15"/>
    <x v="14"/>
    <x v="210"/>
    <x v="8"/>
    <x v="1"/>
    <x v="1"/>
    <n v="4.1666666666666701E-3"/>
  </r>
  <r>
    <x v="3"/>
    <x v="15"/>
    <x v="14"/>
    <x v="211"/>
    <x v="8"/>
    <x v="1"/>
    <x v="1"/>
    <n v="4.1666666666666701E-3"/>
  </r>
  <r>
    <x v="3"/>
    <x v="15"/>
    <x v="14"/>
    <x v="215"/>
    <x v="8"/>
    <x v="1"/>
    <x v="1"/>
    <n v="4.1666666666666701E-3"/>
  </r>
  <r>
    <x v="3"/>
    <x v="15"/>
    <x v="14"/>
    <x v="218"/>
    <x v="8"/>
    <x v="1"/>
    <x v="1"/>
    <n v="4.1666666666666701E-3"/>
  </r>
  <r>
    <x v="3"/>
    <x v="15"/>
    <x v="14"/>
    <x v="220"/>
    <x v="8"/>
    <x v="1"/>
    <x v="1"/>
    <n v="4.1666666666666701E-3"/>
  </r>
  <r>
    <x v="3"/>
    <x v="15"/>
    <x v="14"/>
    <x v="223"/>
    <x v="8"/>
    <x v="1"/>
    <x v="1"/>
    <n v="4.1666666666666701E-3"/>
  </r>
  <r>
    <x v="3"/>
    <x v="15"/>
    <x v="14"/>
    <x v="225"/>
    <x v="8"/>
    <x v="1"/>
    <x v="1"/>
    <n v="4.1666666666666701E-3"/>
  </r>
  <r>
    <x v="3"/>
    <x v="15"/>
    <x v="14"/>
    <x v="226"/>
    <x v="8"/>
    <x v="1"/>
    <x v="1"/>
    <n v="4.1666666666666701E-3"/>
  </r>
  <r>
    <x v="3"/>
    <x v="15"/>
    <x v="14"/>
    <x v="227"/>
    <x v="8"/>
    <x v="1"/>
    <x v="1"/>
    <n v="4.1666666666666701E-3"/>
  </r>
  <r>
    <x v="3"/>
    <x v="15"/>
    <x v="14"/>
    <x v="228"/>
    <x v="8"/>
    <x v="1"/>
    <x v="1"/>
    <n v="4.1666666666666701E-3"/>
  </r>
  <r>
    <x v="3"/>
    <x v="15"/>
    <x v="14"/>
    <x v="231"/>
    <x v="8"/>
    <x v="1"/>
    <x v="1"/>
    <n v="4.1666666666666701E-3"/>
  </r>
  <r>
    <x v="3"/>
    <x v="15"/>
    <x v="14"/>
    <x v="232"/>
    <x v="8"/>
    <x v="1"/>
    <x v="1"/>
    <n v="4.1666666666666701E-3"/>
  </r>
  <r>
    <x v="3"/>
    <x v="15"/>
    <x v="14"/>
    <x v="236"/>
    <x v="8"/>
    <x v="1"/>
    <x v="1"/>
    <n v="4.1666666666666701E-3"/>
  </r>
  <r>
    <x v="3"/>
    <x v="15"/>
    <x v="15"/>
    <x v="243"/>
    <x v="8"/>
    <x v="1"/>
    <x v="1"/>
    <n v="4.1666666666666701E-3"/>
  </r>
  <r>
    <x v="3"/>
    <x v="15"/>
    <x v="15"/>
    <x v="246"/>
    <x v="8"/>
    <x v="1"/>
    <x v="1"/>
    <n v="4.1666666666666701E-3"/>
  </r>
  <r>
    <x v="3"/>
    <x v="15"/>
    <x v="15"/>
    <x v="251"/>
    <x v="8"/>
    <x v="1"/>
    <x v="1"/>
    <n v="4.1666666666666701E-3"/>
  </r>
  <r>
    <x v="3"/>
    <x v="15"/>
    <x v="15"/>
    <x v="269"/>
    <x v="8"/>
    <x v="1"/>
    <x v="1"/>
    <n v="4.1666666666666701E-3"/>
  </r>
  <r>
    <x v="3"/>
    <x v="15"/>
    <x v="15"/>
    <x v="281"/>
    <x v="8"/>
    <x v="1"/>
    <x v="1"/>
    <n v="4.1666666666666701E-3"/>
  </r>
  <r>
    <x v="3"/>
    <x v="15"/>
    <x v="15"/>
    <x v="284"/>
    <x v="8"/>
    <x v="1"/>
    <x v="1"/>
    <n v="4.1666666666666701E-3"/>
  </r>
  <r>
    <x v="3"/>
    <x v="15"/>
    <x v="16"/>
    <x v="287"/>
    <x v="8"/>
    <x v="1"/>
    <x v="1"/>
    <n v="4.1666666666666701E-3"/>
  </r>
  <r>
    <x v="3"/>
    <x v="15"/>
    <x v="16"/>
    <x v="288"/>
    <x v="8"/>
    <x v="1"/>
    <x v="1"/>
    <n v="4.1666666666666701E-3"/>
  </r>
  <r>
    <x v="3"/>
    <x v="15"/>
    <x v="16"/>
    <x v="289"/>
    <x v="8"/>
    <x v="1"/>
    <x v="1"/>
    <n v="4.1666666666666701E-3"/>
  </r>
  <r>
    <x v="3"/>
    <x v="15"/>
    <x v="16"/>
    <x v="292"/>
    <x v="8"/>
    <x v="1"/>
    <x v="1"/>
    <n v="4.1666666666666701E-3"/>
  </r>
  <r>
    <x v="3"/>
    <x v="15"/>
    <x v="16"/>
    <x v="295"/>
    <x v="8"/>
    <x v="1"/>
    <x v="1"/>
    <n v="4.1666666666666701E-3"/>
  </r>
  <r>
    <x v="3"/>
    <x v="15"/>
    <x v="16"/>
    <x v="303"/>
    <x v="8"/>
    <x v="1"/>
    <x v="1"/>
    <n v="4.1666666666666701E-3"/>
  </r>
  <r>
    <x v="3"/>
    <x v="15"/>
    <x v="16"/>
    <x v="311"/>
    <x v="8"/>
    <x v="1"/>
    <x v="1"/>
    <n v="4.1666666666666701E-3"/>
  </r>
  <r>
    <x v="3"/>
    <x v="15"/>
    <x v="16"/>
    <x v="315"/>
    <x v="8"/>
    <x v="1"/>
    <x v="1"/>
    <n v="4.1666666666666701E-3"/>
  </r>
  <r>
    <x v="3"/>
    <x v="15"/>
    <x v="16"/>
    <x v="323"/>
    <x v="8"/>
    <x v="1"/>
    <x v="1"/>
    <n v="4.1666666666666701E-3"/>
  </r>
  <r>
    <x v="3"/>
    <x v="15"/>
    <x v="16"/>
    <x v="327"/>
    <x v="8"/>
    <x v="1"/>
    <x v="1"/>
    <n v="4.1666666666666701E-3"/>
  </r>
  <r>
    <x v="3"/>
    <x v="15"/>
    <x v="16"/>
    <x v="330"/>
    <x v="8"/>
    <x v="1"/>
    <x v="1"/>
    <n v="4.1666666666666701E-3"/>
  </r>
  <r>
    <x v="3"/>
    <x v="15"/>
    <x v="16"/>
    <x v="332"/>
    <x v="8"/>
    <x v="1"/>
    <x v="1"/>
    <n v="4.1666666666666701E-3"/>
  </r>
  <r>
    <x v="3"/>
    <x v="15"/>
    <x v="16"/>
    <x v="333"/>
    <x v="8"/>
    <x v="1"/>
    <x v="1"/>
    <n v="4.1666666666666701E-3"/>
  </r>
  <r>
    <x v="3"/>
    <x v="16"/>
    <x v="0"/>
    <x v="341"/>
    <x v="8"/>
    <x v="1"/>
    <x v="1"/>
    <n v="4.1666666666666701E-3"/>
  </r>
  <r>
    <x v="3"/>
    <x v="16"/>
    <x v="0"/>
    <x v="343"/>
    <x v="8"/>
    <x v="1"/>
    <x v="1"/>
    <n v="4.1666666666666701E-3"/>
  </r>
  <r>
    <x v="3"/>
    <x v="17"/>
    <x v="0"/>
    <x v="344"/>
    <x v="8"/>
    <x v="1"/>
    <x v="1"/>
    <n v="4.1666666666666701E-3"/>
  </r>
  <r>
    <x v="3"/>
    <x v="18"/>
    <x v="0"/>
    <x v="349"/>
    <x v="8"/>
    <x v="1"/>
    <x v="1"/>
    <n v="4.1666666666666701E-3"/>
  </r>
  <r>
    <x v="3"/>
    <x v="18"/>
    <x v="0"/>
    <x v="352"/>
    <x v="8"/>
    <x v="1"/>
    <x v="1"/>
    <n v="4.1666666666666701E-3"/>
  </r>
  <r>
    <x v="3"/>
    <x v="19"/>
    <x v="0"/>
    <x v="354"/>
    <x v="8"/>
    <x v="1"/>
    <x v="1"/>
    <n v="4.1666666666666701E-3"/>
  </r>
  <r>
    <x v="3"/>
    <x v="21"/>
    <x v="0"/>
    <x v="356"/>
    <x v="8"/>
    <x v="1"/>
    <x v="1"/>
    <n v="4.1666666666666701E-3"/>
  </r>
  <r>
    <x v="3"/>
    <x v="21"/>
    <x v="0"/>
    <x v="363"/>
    <x v="8"/>
    <x v="1"/>
    <x v="1"/>
    <n v="4.1666666666666701E-3"/>
  </r>
  <r>
    <x v="3"/>
    <x v="22"/>
    <x v="18"/>
    <x v="366"/>
    <x v="8"/>
    <x v="1"/>
    <x v="1"/>
    <n v="4.1666666666666701E-3"/>
  </r>
  <r>
    <x v="4"/>
    <x v="23"/>
    <x v="20"/>
    <x v="370"/>
    <x v="8"/>
    <x v="1"/>
    <x v="1"/>
    <n v="4.1666666666666701E-3"/>
  </r>
  <r>
    <x v="4"/>
    <x v="25"/>
    <x v="0"/>
    <x v="372"/>
    <x v="8"/>
    <x v="1"/>
    <x v="1"/>
    <n v="4.1666666666666701E-3"/>
  </r>
  <r>
    <x v="5"/>
    <x v="27"/>
    <x v="0"/>
    <x v="374"/>
    <x v="8"/>
    <x v="1"/>
    <x v="1"/>
    <n v="4.1666666666666701E-3"/>
  </r>
  <r>
    <x v="5"/>
    <x v="27"/>
    <x v="0"/>
    <x v="375"/>
    <x v="8"/>
    <x v="1"/>
    <x v="1"/>
    <n v="4.1666666666666701E-3"/>
  </r>
  <r>
    <x v="5"/>
    <x v="29"/>
    <x v="0"/>
    <x v="385"/>
    <x v="8"/>
    <x v="1"/>
    <x v="1"/>
    <n v="4.1666666666666701E-3"/>
  </r>
  <r>
    <x v="6"/>
    <x v="31"/>
    <x v="22"/>
    <x v="389"/>
    <x v="8"/>
    <x v="1"/>
    <x v="1"/>
    <n v="4.1666666666666701E-3"/>
  </r>
  <r>
    <x v="7"/>
    <x v="34"/>
    <x v="24"/>
    <x v="393"/>
    <x v="8"/>
    <x v="1"/>
    <x v="1"/>
    <n v="4.1666666666666701E-3"/>
  </r>
  <r>
    <x v="7"/>
    <x v="34"/>
    <x v="25"/>
    <x v="394"/>
    <x v="8"/>
    <x v="1"/>
    <x v="1"/>
    <n v="4.1666666666666701E-3"/>
  </r>
  <r>
    <x v="7"/>
    <x v="34"/>
    <x v="25"/>
    <x v="395"/>
    <x v="8"/>
    <x v="1"/>
    <x v="1"/>
    <n v="4.1666666666666701E-3"/>
  </r>
  <r>
    <x v="7"/>
    <x v="36"/>
    <x v="0"/>
    <x v="403"/>
    <x v="8"/>
    <x v="1"/>
    <x v="1"/>
    <n v="4.1666666666666701E-3"/>
  </r>
  <r>
    <x v="7"/>
    <x v="38"/>
    <x v="31"/>
    <x v="406"/>
    <x v="8"/>
    <x v="1"/>
    <x v="1"/>
    <n v="4.1666666666666701E-3"/>
  </r>
  <r>
    <x v="9"/>
    <x v="40"/>
    <x v="33"/>
    <x v="410"/>
    <x v="8"/>
    <x v="1"/>
    <x v="1"/>
    <n v="4.1666666666666701E-3"/>
  </r>
  <r>
    <x v="9"/>
    <x v="41"/>
    <x v="28"/>
    <x v="411"/>
    <x v="8"/>
    <x v="1"/>
    <x v="1"/>
    <n v="4.1666666666666701E-3"/>
  </r>
  <r>
    <x v="10"/>
    <x v="42"/>
    <x v="0"/>
    <x v="412"/>
    <x v="8"/>
    <x v="1"/>
    <x v="1"/>
    <n v="4.1666666666666701E-3"/>
  </r>
  <r>
    <x v="10"/>
    <x v="44"/>
    <x v="0"/>
    <x v="414"/>
    <x v="8"/>
    <x v="1"/>
    <x v="1"/>
    <n v="4.1666666666666701E-3"/>
  </r>
  <r>
    <x v="12"/>
    <x v="48"/>
    <x v="0"/>
    <x v="419"/>
    <x v="8"/>
    <x v="1"/>
    <x v="1"/>
    <n v="4.1666666666666701E-3"/>
  </r>
  <r>
    <x v="14"/>
    <x v="59"/>
    <x v="0"/>
    <x v="430"/>
    <x v="8"/>
    <x v="1"/>
    <x v="1"/>
    <n v="4.1666666666666701E-3"/>
  </r>
  <r>
    <x v="15"/>
    <x v="66"/>
    <x v="0"/>
    <x v="438"/>
    <x v="8"/>
    <x v="1"/>
    <x v="1"/>
    <n v="4.1666666666666701E-3"/>
  </r>
  <r>
    <x v="15"/>
    <x v="67"/>
    <x v="37"/>
    <x v="441"/>
    <x v="8"/>
    <x v="1"/>
    <x v="1"/>
    <n v="4.1666666666666701E-3"/>
  </r>
  <r>
    <x v="17"/>
    <x v="70"/>
    <x v="20"/>
    <x v="448"/>
    <x v="8"/>
    <x v="1"/>
    <x v="1"/>
    <n v="4.1666666666666701E-3"/>
  </r>
  <r>
    <x v="3"/>
    <x v="15"/>
    <x v="14"/>
    <x v="147"/>
    <x v="8"/>
    <x v="1"/>
    <x v="0"/>
    <n v="5.39419087136929E-2"/>
  </r>
  <r>
    <x v="3"/>
    <x v="15"/>
    <x v="14"/>
    <x v="174"/>
    <x v="8"/>
    <x v="1"/>
    <x v="0"/>
    <n v="3.3195020746888002E-2"/>
  </r>
  <r>
    <x v="3"/>
    <x v="15"/>
    <x v="14"/>
    <x v="160"/>
    <x v="8"/>
    <x v="1"/>
    <x v="0"/>
    <n v="2.4896265560166001E-2"/>
  </r>
  <r>
    <x v="3"/>
    <x v="9"/>
    <x v="0"/>
    <x v="15"/>
    <x v="8"/>
    <x v="1"/>
    <x v="0"/>
    <n v="2.0746887966804999E-2"/>
  </r>
  <r>
    <x v="3"/>
    <x v="15"/>
    <x v="14"/>
    <x v="187"/>
    <x v="8"/>
    <x v="1"/>
    <x v="0"/>
    <n v="2.0746887966804999E-2"/>
  </r>
  <r>
    <x v="3"/>
    <x v="15"/>
    <x v="14"/>
    <x v="233"/>
    <x v="8"/>
    <x v="1"/>
    <x v="0"/>
    <n v="2.0746887966804999E-2"/>
  </r>
  <r>
    <x v="3"/>
    <x v="15"/>
    <x v="14"/>
    <x v="146"/>
    <x v="8"/>
    <x v="1"/>
    <x v="0"/>
    <n v="1.6597510373444001E-2"/>
  </r>
  <r>
    <x v="3"/>
    <x v="15"/>
    <x v="14"/>
    <x v="148"/>
    <x v="8"/>
    <x v="1"/>
    <x v="0"/>
    <n v="1.6597510373444001E-2"/>
  </r>
  <r>
    <x v="3"/>
    <x v="15"/>
    <x v="14"/>
    <x v="161"/>
    <x v="8"/>
    <x v="1"/>
    <x v="0"/>
    <n v="1.6597510373444001E-2"/>
  </r>
  <r>
    <x v="3"/>
    <x v="15"/>
    <x v="14"/>
    <x v="173"/>
    <x v="8"/>
    <x v="1"/>
    <x v="0"/>
    <n v="1.6597510373444001E-2"/>
  </r>
  <r>
    <x v="3"/>
    <x v="15"/>
    <x v="15"/>
    <x v="240"/>
    <x v="8"/>
    <x v="1"/>
    <x v="0"/>
    <n v="1.6597510373444001E-2"/>
  </r>
  <r>
    <x v="3"/>
    <x v="15"/>
    <x v="12"/>
    <x v="95"/>
    <x v="8"/>
    <x v="1"/>
    <x v="0"/>
    <n v="1.2448132780083001E-2"/>
  </r>
  <r>
    <x v="3"/>
    <x v="15"/>
    <x v="13"/>
    <x v="104"/>
    <x v="8"/>
    <x v="1"/>
    <x v="0"/>
    <n v="1.2448132780083001E-2"/>
  </r>
  <r>
    <x v="3"/>
    <x v="15"/>
    <x v="14"/>
    <x v="149"/>
    <x v="8"/>
    <x v="1"/>
    <x v="0"/>
    <n v="1.2448132780083001E-2"/>
  </r>
  <r>
    <x v="3"/>
    <x v="15"/>
    <x v="14"/>
    <x v="155"/>
    <x v="8"/>
    <x v="1"/>
    <x v="0"/>
    <n v="1.2448132780083001E-2"/>
  </r>
  <r>
    <x v="3"/>
    <x v="15"/>
    <x v="14"/>
    <x v="232"/>
    <x v="8"/>
    <x v="1"/>
    <x v="0"/>
    <n v="1.2448132780083001E-2"/>
  </r>
  <r>
    <x v="3"/>
    <x v="15"/>
    <x v="14"/>
    <x v="239"/>
    <x v="8"/>
    <x v="1"/>
    <x v="0"/>
    <n v="1.2448132780083001E-2"/>
  </r>
  <r>
    <x v="3"/>
    <x v="15"/>
    <x v="16"/>
    <x v="302"/>
    <x v="8"/>
    <x v="1"/>
    <x v="0"/>
    <n v="1.2448132780083001E-2"/>
  </r>
  <r>
    <x v="3"/>
    <x v="15"/>
    <x v="16"/>
    <x v="319"/>
    <x v="8"/>
    <x v="1"/>
    <x v="0"/>
    <n v="1.2448132780083001E-2"/>
  </r>
  <r>
    <x v="3"/>
    <x v="21"/>
    <x v="0"/>
    <x v="359"/>
    <x v="8"/>
    <x v="1"/>
    <x v="0"/>
    <n v="1.2448132780083001E-2"/>
  </r>
  <r>
    <x v="12"/>
    <x v="50"/>
    <x v="0"/>
    <x v="421"/>
    <x v="8"/>
    <x v="1"/>
    <x v="0"/>
    <n v="1.2448132780083001E-2"/>
  </r>
  <r>
    <x v="1"/>
    <x v="2"/>
    <x v="0"/>
    <x v="3"/>
    <x v="8"/>
    <x v="1"/>
    <x v="0"/>
    <n v="8.29875518672199E-3"/>
  </r>
  <r>
    <x v="2"/>
    <x v="4"/>
    <x v="0"/>
    <x v="6"/>
    <x v="8"/>
    <x v="1"/>
    <x v="0"/>
    <n v="8.29875518672199E-3"/>
  </r>
  <r>
    <x v="3"/>
    <x v="7"/>
    <x v="0"/>
    <x v="10"/>
    <x v="8"/>
    <x v="1"/>
    <x v="0"/>
    <n v="8.29875518672199E-3"/>
  </r>
  <r>
    <x v="3"/>
    <x v="12"/>
    <x v="9"/>
    <x v="37"/>
    <x v="8"/>
    <x v="1"/>
    <x v="0"/>
    <n v="8.29875518672199E-3"/>
  </r>
  <r>
    <x v="3"/>
    <x v="14"/>
    <x v="0"/>
    <x v="47"/>
    <x v="8"/>
    <x v="1"/>
    <x v="0"/>
    <n v="8.29875518672199E-3"/>
  </r>
  <r>
    <x v="3"/>
    <x v="15"/>
    <x v="12"/>
    <x v="61"/>
    <x v="8"/>
    <x v="1"/>
    <x v="0"/>
    <n v="8.29875518672199E-3"/>
  </r>
  <r>
    <x v="3"/>
    <x v="15"/>
    <x v="12"/>
    <x v="62"/>
    <x v="8"/>
    <x v="1"/>
    <x v="0"/>
    <n v="8.29875518672199E-3"/>
  </r>
  <r>
    <x v="3"/>
    <x v="15"/>
    <x v="12"/>
    <x v="73"/>
    <x v="8"/>
    <x v="1"/>
    <x v="0"/>
    <n v="8.29875518672199E-3"/>
  </r>
  <r>
    <x v="3"/>
    <x v="15"/>
    <x v="12"/>
    <x v="78"/>
    <x v="8"/>
    <x v="1"/>
    <x v="0"/>
    <n v="8.29875518672199E-3"/>
  </r>
  <r>
    <x v="3"/>
    <x v="15"/>
    <x v="12"/>
    <x v="101"/>
    <x v="8"/>
    <x v="1"/>
    <x v="0"/>
    <n v="8.29875518672199E-3"/>
  </r>
  <r>
    <x v="3"/>
    <x v="15"/>
    <x v="12"/>
    <x v="102"/>
    <x v="8"/>
    <x v="1"/>
    <x v="0"/>
    <n v="8.29875518672199E-3"/>
  </r>
  <r>
    <x v="3"/>
    <x v="15"/>
    <x v="13"/>
    <x v="122"/>
    <x v="8"/>
    <x v="1"/>
    <x v="0"/>
    <n v="8.29875518672199E-3"/>
  </r>
  <r>
    <x v="3"/>
    <x v="15"/>
    <x v="14"/>
    <x v="164"/>
    <x v="8"/>
    <x v="1"/>
    <x v="0"/>
    <n v="8.29875518672199E-3"/>
  </r>
  <r>
    <x v="3"/>
    <x v="15"/>
    <x v="14"/>
    <x v="180"/>
    <x v="8"/>
    <x v="1"/>
    <x v="0"/>
    <n v="8.29875518672199E-3"/>
  </r>
  <r>
    <x v="3"/>
    <x v="15"/>
    <x v="14"/>
    <x v="200"/>
    <x v="8"/>
    <x v="1"/>
    <x v="0"/>
    <n v="8.29875518672199E-3"/>
  </r>
  <r>
    <x v="3"/>
    <x v="15"/>
    <x v="14"/>
    <x v="219"/>
    <x v="8"/>
    <x v="1"/>
    <x v="0"/>
    <n v="8.29875518672199E-3"/>
  </r>
  <r>
    <x v="3"/>
    <x v="15"/>
    <x v="14"/>
    <x v="224"/>
    <x v="8"/>
    <x v="1"/>
    <x v="0"/>
    <n v="8.29875518672199E-3"/>
  </r>
  <r>
    <x v="3"/>
    <x v="15"/>
    <x v="14"/>
    <x v="234"/>
    <x v="8"/>
    <x v="1"/>
    <x v="0"/>
    <n v="8.29875518672199E-3"/>
  </r>
  <r>
    <x v="3"/>
    <x v="15"/>
    <x v="14"/>
    <x v="237"/>
    <x v="8"/>
    <x v="1"/>
    <x v="0"/>
    <n v="8.29875518672199E-3"/>
  </r>
  <r>
    <x v="3"/>
    <x v="15"/>
    <x v="15"/>
    <x v="283"/>
    <x v="8"/>
    <x v="1"/>
    <x v="0"/>
    <n v="8.29875518672199E-3"/>
  </r>
  <r>
    <x v="3"/>
    <x v="15"/>
    <x v="16"/>
    <x v="306"/>
    <x v="8"/>
    <x v="1"/>
    <x v="0"/>
    <n v="8.29875518672199E-3"/>
  </r>
  <r>
    <x v="3"/>
    <x v="15"/>
    <x v="16"/>
    <x v="314"/>
    <x v="8"/>
    <x v="1"/>
    <x v="0"/>
    <n v="8.29875518672199E-3"/>
  </r>
  <r>
    <x v="3"/>
    <x v="15"/>
    <x v="16"/>
    <x v="316"/>
    <x v="8"/>
    <x v="1"/>
    <x v="0"/>
    <n v="8.29875518672199E-3"/>
  </r>
  <r>
    <x v="3"/>
    <x v="15"/>
    <x v="16"/>
    <x v="326"/>
    <x v="8"/>
    <x v="1"/>
    <x v="0"/>
    <n v="8.29875518672199E-3"/>
  </r>
  <r>
    <x v="3"/>
    <x v="15"/>
    <x v="16"/>
    <x v="336"/>
    <x v="8"/>
    <x v="1"/>
    <x v="0"/>
    <n v="8.29875518672199E-3"/>
  </r>
  <r>
    <x v="3"/>
    <x v="17"/>
    <x v="0"/>
    <x v="346"/>
    <x v="8"/>
    <x v="1"/>
    <x v="0"/>
    <n v="8.29875518672199E-3"/>
  </r>
  <r>
    <x v="3"/>
    <x v="21"/>
    <x v="0"/>
    <x v="362"/>
    <x v="8"/>
    <x v="1"/>
    <x v="0"/>
    <n v="8.29875518672199E-3"/>
  </r>
  <r>
    <x v="5"/>
    <x v="28"/>
    <x v="0"/>
    <x v="383"/>
    <x v="8"/>
    <x v="1"/>
    <x v="0"/>
    <n v="8.29875518672199E-3"/>
  </r>
  <r>
    <x v="15"/>
    <x v="60"/>
    <x v="0"/>
    <x v="431"/>
    <x v="8"/>
    <x v="1"/>
    <x v="0"/>
    <n v="8.29875518672199E-3"/>
  </r>
  <r>
    <x v="15"/>
    <x v="66"/>
    <x v="0"/>
    <x v="440"/>
    <x v="8"/>
    <x v="1"/>
    <x v="0"/>
    <n v="8.29875518672199E-3"/>
  </r>
  <r>
    <x v="16"/>
    <x v="69"/>
    <x v="0"/>
    <x v="443"/>
    <x v="8"/>
    <x v="1"/>
    <x v="0"/>
    <n v="8.29875518672199E-3"/>
  </r>
  <r>
    <x v="17"/>
    <x v="70"/>
    <x v="22"/>
    <x v="446"/>
    <x v="8"/>
    <x v="1"/>
    <x v="0"/>
    <n v="8.29875518672199E-3"/>
  </r>
  <r>
    <x v="0"/>
    <x v="0"/>
    <x v="0"/>
    <x v="0"/>
    <x v="8"/>
    <x v="1"/>
    <x v="0"/>
    <n v="4.1493775933610002E-3"/>
  </r>
  <r>
    <x v="3"/>
    <x v="7"/>
    <x v="0"/>
    <x v="12"/>
    <x v="8"/>
    <x v="1"/>
    <x v="0"/>
    <n v="4.1493775933610002E-3"/>
  </r>
  <r>
    <x v="3"/>
    <x v="9"/>
    <x v="0"/>
    <x v="22"/>
    <x v="8"/>
    <x v="1"/>
    <x v="0"/>
    <n v="4.1493775933610002E-3"/>
  </r>
  <r>
    <x v="3"/>
    <x v="9"/>
    <x v="0"/>
    <x v="23"/>
    <x v="8"/>
    <x v="1"/>
    <x v="0"/>
    <n v="4.1493775933610002E-3"/>
  </r>
  <r>
    <x v="3"/>
    <x v="11"/>
    <x v="5"/>
    <x v="25"/>
    <x v="8"/>
    <x v="1"/>
    <x v="0"/>
    <n v="4.1493775933610002E-3"/>
  </r>
  <r>
    <x v="3"/>
    <x v="11"/>
    <x v="7"/>
    <x v="31"/>
    <x v="8"/>
    <x v="1"/>
    <x v="0"/>
    <n v="4.1493775933610002E-3"/>
  </r>
  <r>
    <x v="3"/>
    <x v="11"/>
    <x v="7"/>
    <x v="32"/>
    <x v="8"/>
    <x v="1"/>
    <x v="0"/>
    <n v="4.1493775933610002E-3"/>
  </r>
  <r>
    <x v="3"/>
    <x v="12"/>
    <x v="8"/>
    <x v="34"/>
    <x v="8"/>
    <x v="1"/>
    <x v="0"/>
    <n v="4.1493775933610002E-3"/>
  </r>
  <r>
    <x v="3"/>
    <x v="12"/>
    <x v="8"/>
    <x v="35"/>
    <x v="8"/>
    <x v="1"/>
    <x v="0"/>
    <n v="4.1493775933610002E-3"/>
  </r>
  <r>
    <x v="3"/>
    <x v="13"/>
    <x v="10"/>
    <x v="44"/>
    <x v="8"/>
    <x v="1"/>
    <x v="0"/>
    <n v="4.1493775933610002E-3"/>
  </r>
  <r>
    <x v="3"/>
    <x v="14"/>
    <x v="0"/>
    <x v="50"/>
    <x v="8"/>
    <x v="1"/>
    <x v="0"/>
    <n v="4.1493775933610002E-3"/>
  </r>
  <r>
    <x v="3"/>
    <x v="15"/>
    <x v="12"/>
    <x v="56"/>
    <x v="8"/>
    <x v="1"/>
    <x v="0"/>
    <n v="4.1493775933610002E-3"/>
  </r>
  <r>
    <x v="3"/>
    <x v="15"/>
    <x v="12"/>
    <x v="57"/>
    <x v="8"/>
    <x v="1"/>
    <x v="0"/>
    <n v="4.1493775933610002E-3"/>
  </r>
  <r>
    <x v="3"/>
    <x v="15"/>
    <x v="12"/>
    <x v="63"/>
    <x v="8"/>
    <x v="1"/>
    <x v="0"/>
    <n v="4.1493775933610002E-3"/>
  </r>
  <r>
    <x v="3"/>
    <x v="15"/>
    <x v="12"/>
    <x v="67"/>
    <x v="8"/>
    <x v="1"/>
    <x v="0"/>
    <n v="4.1493775933610002E-3"/>
  </r>
  <r>
    <x v="3"/>
    <x v="15"/>
    <x v="12"/>
    <x v="72"/>
    <x v="8"/>
    <x v="1"/>
    <x v="0"/>
    <n v="4.1493775933610002E-3"/>
  </r>
  <r>
    <x v="3"/>
    <x v="15"/>
    <x v="12"/>
    <x v="74"/>
    <x v="8"/>
    <x v="1"/>
    <x v="0"/>
    <n v="4.1493775933610002E-3"/>
  </r>
  <r>
    <x v="3"/>
    <x v="15"/>
    <x v="12"/>
    <x v="84"/>
    <x v="8"/>
    <x v="1"/>
    <x v="0"/>
    <n v="4.1493775933610002E-3"/>
  </r>
  <r>
    <x v="3"/>
    <x v="15"/>
    <x v="12"/>
    <x v="86"/>
    <x v="8"/>
    <x v="1"/>
    <x v="0"/>
    <n v="4.1493775933610002E-3"/>
  </r>
  <r>
    <x v="3"/>
    <x v="15"/>
    <x v="12"/>
    <x v="88"/>
    <x v="8"/>
    <x v="1"/>
    <x v="0"/>
    <n v="4.1493775933610002E-3"/>
  </r>
  <r>
    <x v="3"/>
    <x v="15"/>
    <x v="12"/>
    <x v="92"/>
    <x v="8"/>
    <x v="1"/>
    <x v="0"/>
    <n v="4.1493775933610002E-3"/>
  </r>
  <r>
    <x v="3"/>
    <x v="15"/>
    <x v="12"/>
    <x v="98"/>
    <x v="8"/>
    <x v="1"/>
    <x v="0"/>
    <n v="4.1493775933610002E-3"/>
  </r>
  <r>
    <x v="3"/>
    <x v="15"/>
    <x v="12"/>
    <x v="100"/>
    <x v="8"/>
    <x v="1"/>
    <x v="0"/>
    <n v="4.1493775933610002E-3"/>
  </r>
  <r>
    <x v="3"/>
    <x v="15"/>
    <x v="13"/>
    <x v="106"/>
    <x v="8"/>
    <x v="1"/>
    <x v="0"/>
    <n v="4.1493775933610002E-3"/>
  </r>
  <r>
    <x v="3"/>
    <x v="15"/>
    <x v="13"/>
    <x v="110"/>
    <x v="8"/>
    <x v="1"/>
    <x v="0"/>
    <n v="4.1493775933610002E-3"/>
  </r>
  <r>
    <x v="3"/>
    <x v="15"/>
    <x v="13"/>
    <x v="113"/>
    <x v="8"/>
    <x v="1"/>
    <x v="0"/>
    <n v="4.1493775933610002E-3"/>
  </r>
  <r>
    <x v="3"/>
    <x v="15"/>
    <x v="13"/>
    <x v="116"/>
    <x v="8"/>
    <x v="1"/>
    <x v="0"/>
    <n v="4.1493775933610002E-3"/>
  </r>
  <r>
    <x v="3"/>
    <x v="15"/>
    <x v="13"/>
    <x v="127"/>
    <x v="8"/>
    <x v="1"/>
    <x v="0"/>
    <n v="4.1493775933610002E-3"/>
  </r>
  <r>
    <x v="3"/>
    <x v="15"/>
    <x v="13"/>
    <x v="130"/>
    <x v="8"/>
    <x v="1"/>
    <x v="0"/>
    <n v="4.1493775933610002E-3"/>
  </r>
  <r>
    <x v="3"/>
    <x v="15"/>
    <x v="13"/>
    <x v="132"/>
    <x v="8"/>
    <x v="1"/>
    <x v="0"/>
    <n v="4.1493775933610002E-3"/>
  </r>
  <r>
    <x v="3"/>
    <x v="15"/>
    <x v="13"/>
    <x v="136"/>
    <x v="8"/>
    <x v="1"/>
    <x v="0"/>
    <n v="4.1493775933610002E-3"/>
  </r>
  <r>
    <x v="3"/>
    <x v="15"/>
    <x v="14"/>
    <x v="151"/>
    <x v="8"/>
    <x v="1"/>
    <x v="0"/>
    <n v="4.1493775933610002E-3"/>
  </r>
  <r>
    <x v="3"/>
    <x v="15"/>
    <x v="14"/>
    <x v="153"/>
    <x v="8"/>
    <x v="1"/>
    <x v="0"/>
    <n v="4.1493775933610002E-3"/>
  </r>
  <r>
    <x v="3"/>
    <x v="15"/>
    <x v="14"/>
    <x v="158"/>
    <x v="8"/>
    <x v="1"/>
    <x v="0"/>
    <n v="4.1493775933610002E-3"/>
  </r>
  <r>
    <x v="3"/>
    <x v="15"/>
    <x v="14"/>
    <x v="159"/>
    <x v="8"/>
    <x v="1"/>
    <x v="0"/>
    <n v="4.1493775933610002E-3"/>
  </r>
  <r>
    <x v="3"/>
    <x v="15"/>
    <x v="14"/>
    <x v="176"/>
    <x v="8"/>
    <x v="1"/>
    <x v="0"/>
    <n v="4.1493775933610002E-3"/>
  </r>
  <r>
    <x v="3"/>
    <x v="15"/>
    <x v="14"/>
    <x v="181"/>
    <x v="8"/>
    <x v="1"/>
    <x v="0"/>
    <n v="4.1493775933610002E-3"/>
  </r>
  <r>
    <x v="3"/>
    <x v="15"/>
    <x v="14"/>
    <x v="186"/>
    <x v="8"/>
    <x v="1"/>
    <x v="0"/>
    <n v="4.1493775933610002E-3"/>
  </r>
  <r>
    <x v="3"/>
    <x v="15"/>
    <x v="14"/>
    <x v="194"/>
    <x v="8"/>
    <x v="1"/>
    <x v="0"/>
    <n v="4.1493775933610002E-3"/>
  </r>
  <r>
    <x v="3"/>
    <x v="15"/>
    <x v="14"/>
    <x v="201"/>
    <x v="8"/>
    <x v="1"/>
    <x v="0"/>
    <n v="4.1493775933610002E-3"/>
  </r>
  <r>
    <x v="3"/>
    <x v="15"/>
    <x v="14"/>
    <x v="203"/>
    <x v="8"/>
    <x v="1"/>
    <x v="0"/>
    <n v="4.1493775933610002E-3"/>
  </r>
  <r>
    <x v="3"/>
    <x v="15"/>
    <x v="14"/>
    <x v="204"/>
    <x v="8"/>
    <x v="1"/>
    <x v="0"/>
    <n v="4.1493775933610002E-3"/>
  </r>
  <r>
    <x v="3"/>
    <x v="15"/>
    <x v="14"/>
    <x v="222"/>
    <x v="8"/>
    <x v="1"/>
    <x v="0"/>
    <n v="4.1493775933610002E-3"/>
  </r>
  <r>
    <x v="3"/>
    <x v="15"/>
    <x v="14"/>
    <x v="225"/>
    <x v="8"/>
    <x v="1"/>
    <x v="0"/>
    <n v="4.1493775933610002E-3"/>
  </r>
  <r>
    <x v="3"/>
    <x v="15"/>
    <x v="14"/>
    <x v="226"/>
    <x v="8"/>
    <x v="1"/>
    <x v="0"/>
    <n v="4.1493775933610002E-3"/>
  </r>
  <r>
    <x v="3"/>
    <x v="15"/>
    <x v="14"/>
    <x v="227"/>
    <x v="8"/>
    <x v="1"/>
    <x v="0"/>
    <n v="4.1493775933610002E-3"/>
  </r>
  <r>
    <x v="3"/>
    <x v="15"/>
    <x v="14"/>
    <x v="228"/>
    <x v="8"/>
    <x v="1"/>
    <x v="0"/>
    <n v="4.1493775933610002E-3"/>
  </r>
  <r>
    <x v="3"/>
    <x v="15"/>
    <x v="15"/>
    <x v="243"/>
    <x v="8"/>
    <x v="1"/>
    <x v="0"/>
    <n v="4.1493775933610002E-3"/>
  </r>
  <r>
    <x v="3"/>
    <x v="15"/>
    <x v="15"/>
    <x v="258"/>
    <x v="8"/>
    <x v="1"/>
    <x v="0"/>
    <n v="4.1493775933610002E-3"/>
  </r>
  <r>
    <x v="3"/>
    <x v="15"/>
    <x v="15"/>
    <x v="263"/>
    <x v="8"/>
    <x v="1"/>
    <x v="0"/>
    <n v="4.1493775933610002E-3"/>
  </r>
  <r>
    <x v="3"/>
    <x v="15"/>
    <x v="15"/>
    <x v="269"/>
    <x v="8"/>
    <x v="1"/>
    <x v="0"/>
    <n v="4.1493775933610002E-3"/>
  </r>
  <r>
    <x v="3"/>
    <x v="15"/>
    <x v="15"/>
    <x v="272"/>
    <x v="8"/>
    <x v="1"/>
    <x v="0"/>
    <n v="4.1493775933610002E-3"/>
  </r>
  <r>
    <x v="3"/>
    <x v="15"/>
    <x v="15"/>
    <x v="281"/>
    <x v="8"/>
    <x v="1"/>
    <x v="0"/>
    <n v="4.1493775933610002E-3"/>
  </r>
  <r>
    <x v="3"/>
    <x v="15"/>
    <x v="16"/>
    <x v="299"/>
    <x v="8"/>
    <x v="1"/>
    <x v="0"/>
    <n v="4.1493775933610002E-3"/>
  </r>
  <r>
    <x v="3"/>
    <x v="15"/>
    <x v="16"/>
    <x v="303"/>
    <x v="8"/>
    <x v="1"/>
    <x v="0"/>
    <n v="4.1493775933610002E-3"/>
  </r>
  <r>
    <x v="3"/>
    <x v="15"/>
    <x v="16"/>
    <x v="308"/>
    <x v="8"/>
    <x v="1"/>
    <x v="0"/>
    <n v="4.1493775933610002E-3"/>
  </r>
  <r>
    <x v="3"/>
    <x v="15"/>
    <x v="16"/>
    <x v="311"/>
    <x v="8"/>
    <x v="1"/>
    <x v="0"/>
    <n v="4.1493775933610002E-3"/>
  </r>
  <r>
    <x v="3"/>
    <x v="15"/>
    <x v="16"/>
    <x v="320"/>
    <x v="8"/>
    <x v="1"/>
    <x v="0"/>
    <n v="4.1493775933610002E-3"/>
  </r>
  <r>
    <x v="3"/>
    <x v="15"/>
    <x v="16"/>
    <x v="323"/>
    <x v="8"/>
    <x v="1"/>
    <x v="0"/>
    <n v="4.1493775933610002E-3"/>
  </r>
  <r>
    <x v="3"/>
    <x v="15"/>
    <x v="16"/>
    <x v="330"/>
    <x v="8"/>
    <x v="1"/>
    <x v="0"/>
    <n v="4.1493775933610002E-3"/>
  </r>
  <r>
    <x v="3"/>
    <x v="15"/>
    <x v="16"/>
    <x v="333"/>
    <x v="8"/>
    <x v="1"/>
    <x v="0"/>
    <n v="4.1493775933610002E-3"/>
  </r>
  <r>
    <x v="3"/>
    <x v="17"/>
    <x v="0"/>
    <x v="344"/>
    <x v="8"/>
    <x v="1"/>
    <x v="0"/>
    <n v="4.1493775933610002E-3"/>
  </r>
  <r>
    <x v="3"/>
    <x v="18"/>
    <x v="0"/>
    <x v="351"/>
    <x v="8"/>
    <x v="1"/>
    <x v="0"/>
    <n v="4.1493775933610002E-3"/>
  </r>
  <r>
    <x v="3"/>
    <x v="18"/>
    <x v="0"/>
    <x v="352"/>
    <x v="8"/>
    <x v="1"/>
    <x v="0"/>
    <n v="4.1493775933610002E-3"/>
  </r>
  <r>
    <x v="3"/>
    <x v="21"/>
    <x v="0"/>
    <x v="356"/>
    <x v="8"/>
    <x v="1"/>
    <x v="0"/>
    <n v="4.1493775933610002E-3"/>
  </r>
  <r>
    <x v="3"/>
    <x v="21"/>
    <x v="0"/>
    <x v="363"/>
    <x v="8"/>
    <x v="1"/>
    <x v="0"/>
    <n v="4.1493775933610002E-3"/>
  </r>
  <r>
    <x v="4"/>
    <x v="23"/>
    <x v="19"/>
    <x v="369"/>
    <x v="8"/>
    <x v="1"/>
    <x v="0"/>
    <n v="4.1493775933610002E-3"/>
  </r>
  <r>
    <x v="4"/>
    <x v="25"/>
    <x v="0"/>
    <x v="372"/>
    <x v="8"/>
    <x v="1"/>
    <x v="0"/>
    <n v="4.1493775933610002E-3"/>
  </r>
  <r>
    <x v="5"/>
    <x v="27"/>
    <x v="0"/>
    <x v="375"/>
    <x v="8"/>
    <x v="1"/>
    <x v="0"/>
    <n v="4.1493775933610002E-3"/>
  </r>
  <r>
    <x v="5"/>
    <x v="27"/>
    <x v="0"/>
    <x v="380"/>
    <x v="8"/>
    <x v="1"/>
    <x v="0"/>
    <n v="4.1493775933610002E-3"/>
  </r>
  <r>
    <x v="6"/>
    <x v="32"/>
    <x v="23"/>
    <x v="391"/>
    <x v="8"/>
    <x v="1"/>
    <x v="0"/>
    <n v="4.1493775933610002E-3"/>
  </r>
  <r>
    <x v="7"/>
    <x v="34"/>
    <x v="24"/>
    <x v="393"/>
    <x v="8"/>
    <x v="1"/>
    <x v="0"/>
    <n v="4.1493775933610002E-3"/>
  </r>
  <r>
    <x v="7"/>
    <x v="34"/>
    <x v="28"/>
    <x v="398"/>
    <x v="8"/>
    <x v="1"/>
    <x v="0"/>
    <n v="4.1493775933610002E-3"/>
  </r>
  <r>
    <x v="7"/>
    <x v="34"/>
    <x v="1"/>
    <x v="401"/>
    <x v="8"/>
    <x v="1"/>
    <x v="0"/>
    <n v="4.1493775933610002E-3"/>
  </r>
  <r>
    <x v="7"/>
    <x v="35"/>
    <x v="0"/>
    <x v="402"/>
    <x v="8"/>
    <x v="1"/>
    <x v="0"/>
    <n v="4.1493775933610002E-3"/>
  </r>
  <r>
    <x v="9"/>
    <x v="40"/>
    <x v="32"/>
    <x v="409"/>
    <x v="8"/>
    <x v="1"/>
    <x v="0"/>
    <n v="4.1493775933610002E-3"/>
  </r>
  <r>
    <x v="9"/>
    <x v="41"/>
    <x v="28"/>
    <x v="411"/>
    <x v="8"/>
    <x v="1"/>
    <x v="0"/>
    <n v="4.1493775933610002E-3"/>
  </r>
  <r>
    <x v="10"/>
    <x v="42"/>
    <x v="0"/>
    <x v="412"/>
    <x v="8"/>
    <x v="1"/>
    <x v="0"/>
    <n v="4.1493775933610002E-3"/>
  </r>
  <r>
    <x v="10"/>
    <x v="44"/>
    <x v="0"/>
    <x v="414"/>
    <x v="8"/>
    <x v="1"/>
    <x v="0"/>
    <n v="4.1493775933610002E-3"/>
  </r>
  <r>
    <x v="11"/>
    <x v="45"/>
    <x v="34"/>
    <x v="415"/>
    <x v="8"/>
    <x v="1"/>
    <x v="0"/>
    <n v="4.1493775933610002E-3"/>
  </r>
  <r>
    <x v="12"/>
    <x v="51"/>
    <x v="0"/>
    <x v="422"/>
    <x v="8"/>
    <x v="1"/>
    <x v="0"/>
    <n v="4.1493775933610002E-3"/>
  </r>
  <r>
    <x v="12"/>
    <x v="53"/>
    <x v="0"/>
    <x v="424"/>
    <x v="8"/>
    <x v="1"/>
    <x v="0"/>
    <n v="4.1493775933610002E-3"/>
  </r>
  <r>
    <x v="15"/>
    <x v="62"/>
    <x v="0"/>
    <x v="433"/>
    <x v="8"/>
    <x v="1"/>
    <x v="0"/>
    <n v="4.1493775933610002E-3"/>
  </r>
  <r>
    <x v="15"/>
    <x v="65"/>
    <x v="0"/>
    <x v="436"/>
    <x v="8"/>
    <x v="1"/>
    <x v="0"/>
    <n v="4.1493775933610002E-3"/>
  </r>
  <r>
    <x v="17"/>
    <x v="70"/>
    <x v="20"/>
    <x v="448"/>
    <x v="8"/>
    <x v="1"/>
    <x v="0"/>
    <n v="4.1493775933610002E-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x v="0"/>
    <x v="0"/>
    <x v="0"/>
    <x v="0"/>
    <n v="0"/>
  </r>
  <r>
    <x v="0"/>
    <x v="1"/>
    <x v="1"/>
    <x v="1"/>
    <n v="1476"/>
  </r>
  <r>
    <x v="1"/>
    <x v="0"/>
    <x v="2"/>
    <x v="2"/>
    <n v="0"/>
  </r>
  <r>
    <x v="1"/>
    <x v="1"/>
    <x v="3"/>
    <x v="3"/>
    <n v="1320"/>
  </r>
  <r>
    <x v="2"/>
    <x v="0"/>
    <x v="4"/>
    <x v="4"/>
    <n v="0"/>
  </r>
  <r>
    <x v="2"/>
    <x v="1"/>
    <x v="5"/>
    <x v="5"/>
    <n v="1278"/>
  </r>
  <r>
    <x v="3"/>
    <x v="0"/>
    <x v="6"/>
    <x v="6"/>
    <n v="0"/>
  </r>
  <r>
    <x v="3"/>
    <x v="1"/>
    <x v="7"/>
    <x v="7"/>
    <n v="495"/>
  </r>
  <r>
    <x v="4"/>
    <x v="0"/>
    <x v="8"/>
    <x v="8"/>
    <n v="0"/>
  </r>
  <r>
    <x v="4"/>
    <x v="1"/>
    <x v="9"/>
    <x v="9"/>
    <n v="237"/>
  </r>
  <r>
    <x v="5"/>
    <x v="0"/>
    <x v="10"/>
    <x v="10"/>
    <n v="0"/>
  </r>
  <r>
    <x v="5"/>
    <x v="1"/>
    <x v="11"/>
    <x v="11"/>
    <n v="258"/>
  </r>
  <r>
    <x v="6"/>
    <x v="0"/>
    <x v="12"/>
    <x v="12"/>
    <n v="0"/>
  </r>
  <r>
    <x v="6"/>
    <x v="1"/>
    <x v="13"/>
    <x v="13"/>
    <n v="1442"/>
  </r>
  <r>
    <x v="7"/>
    <x v="0"/>
    <x v="14"/>
    <x v="14"/>
    <n v="0"/>
  </r>
  <r>
    <x v="7"/>
    <x v="1"/>
    <x v="15"/>
    <x v="15"/>
    <n v="343"/>
  </r>
  <r>
    <x v="8"/>
    <x v="0"/>
    <x v="16"/>
    <x v="16"/>
    <n v="0"/>
  </r>
  <r>
    <x v="8"/>
    <x v="1"/>
    <x v="17"/>
    <x v="17"/>
    <n v="1379"/>
  </r>
  <r>
    <x v="9"/>
    <x v="0"/>
    <x v="18"/>
    <x v="18"/>
    <n v="0"/>
  </r>
  <r>
    <x v="9"/>
    <x v="1"/>
    <x v="19"/>
    <x v="19"/>
    <n v="419"/>
  </r>
  <r>
    <x v="10"/>
    <x v="0"/>
    <x v="20"/>
    <x v="20"/>
    <n v="0"/>
  </r>
  <r>
    <x v="10"/>
    <x v="1"/>
    <x v="21"/>
    <x v="21"/>
    <n v="247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ピボットテーブル2" cacheId="3" applyNumberFormats="0" applyBorderFormats="0" applyFontFormats="0" applyPatternFormats="0" applyAlignmentFormats="0" applyWidthHeightFormats="1" dataCaption="値" updatedVersion="7" minRefreshableVersion="3" useAutoFormatting="1" rowGrandTotals="0" itemPrintTitles="1" createdVersion="7" indent="0" outline="1" outlineData="1" multipleFieldFilters="0" chartFormat="1">
  <location ref="B2:E26" firstHeaderRow="0" firstDataRow="1" firstDataCol="1"/>
  <pivotFields count="5">
    <pivotField axis="axisRow" showAll="0">
      <items count="12">
        <item x="0"/>
        <item x="1"/>
        <item x="2"/>
        <item x="3"/>
        <item x="4"/>
        <item x="5"/>
        <item x="6"/>
        <item x="7"/>
        <item n="東一番丁通り(平均)" x="8"/>
        <item n="商業施設(平均)" x="9"/>
        <item n="地下鉄(平均)" x="10"/>
        <item t="default"/>
      </items>
    </pivotField>
    <pivotField axis="axisRow" numFmtId="31" showAll="0" sortType="ascending" defaultSubtotal="0">
      <items count="2">
        <item x="0"/>
        <item x="1"/>
      </items>
    </pivotField>
    <pivotField dataField="1" showAll="0">
      <items count="23">
        <item x="9"/>
        <item x="21"/>
        <item x="11"/>
        <item x="8"/>
        <item x="6"/>
        <item x="7"/>
        <item x="18"/>
        <item x="19"/>
        <item x="15"/>
        <item x="14"/>
        <item x="20"/>
        <item x="10"/>
        <item x="1"/>
        <item x="5"/>
        <item x="17"/>
        <item x="13"/>
        <item x="3"/>
        <item x="4"/>
        <item x="0"/>
        <item x="16"/>
        <item x="2"/>
        <item x="12"/>
        <item t="default"/>
      </items>
    </pivotField>
    <pivotField dataField="1" showAll="0">
      <items count="23">
        <item x="9"/>
        <item x="21"/>
        <item x="11"/>
        <item x="7"/>
        <item x="8"/>
        <item x="6"/>
        <item x="19"/>
        <item x="18"/>
        <item x="15"/>
        <item x="14"/>
        <item x="20"/>
        <item x="10"/>
        <item x="1"/>
        <item x="5"/>
        <item x="17"/>
        <item x="13"/>
        <item x="3"/>
        <item x="4"/>
        <item x="0"/>
        <item x="16"/>
        <item x="2"/>
        <item x="12"/>
        <item t="default"/>
      </items>
    </pivotField>
    <pivotField dataField="1" showAll="0"/>
  </pivotFields>
  <rowFields count="2">
    <field x="1"/>
    <field x="0"/>
  </rowFields>
  <rowItems count="2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-2"/>
  </colFields>
  <colItems count="3">
    <i>
      <x/>
    </i>
    <i i="1">
      <x v="1"/>
    </i>
    <i i="2">
      <x v="2"/>
    </i>
  </colItems>
  <dataFields count="3">
    <dataField name="合計 / カスタマー の合計" fld="2" baseField="0" baseItem="0"/>
    <dataField name="合計 / ビジター の合計" fld="3" baseField="0" baseItem="0"/>
    <dataField name="合計 / リピーター の合計" fld="4" baseField="0" baseItem="0"/>
  </dataFields>
  <formats count="6">
    <format dxfId="391">
      <pivotArea type="all" dataOnly="0" outline="0" fieldPosition="0"/>
    </format>
    <format dxfId="390">
      <pivotArea outline="0" collapsedLevelsAreSubtotals="1" fieldPosition="0"/>
    </format>
    <format dxfId="389">
      <pivotArea collapsedLevelsAreSubtotals="1" fieldPosition="0">
        <references count="2">
          <reference field="0" count="3">
            <x v="8"/>
            <x v="9"/>
            <x v="10"/>
          </reference>
          <reference field="1" count="1" selected="0">
            <x v="0"/>
          </reference>
        </references>
      </pivotArea>
    </format>
    <format dxfId="388">
      <pivotArea dataOnly="0" labelOnly="1" fieldPosition="0">
        <references count="2">
          <reference field="0" count="3">
            <x v="8"/>
            <x v="9"/>
            <x v="10"/>
          </reference>
          <reference field="1" count="1" selected="0">
            <x v="0"/>
          </reference>
        </references>
      </pivotArea>
    </format>
    <format dxfId="387">
      <pivotArea collapsedLevelsAreSubtotals="1" fieldPosition="0">
        <references count="2">
          <reference field="0" count="3">
            <x v="8"/>
            <x v="9"/>
            <x v="10"/>
          </reference>
          <reference field="1" count="1" selected="0">
            <x v="1"/>
          </reference>
        </references>
      </pivotArea>
    </format>
    <format dxfId="386">
      <pivotArea dataOnly="0" labelOnly="1" fieldPosition="0">
        <references count="2">
          <reference field="0" count="3">
            <x v="8"/>
            <x v="9"/>
            <x v="10"/>
          </reference>
          <reference field="1" count="1" selected="0">
            <x v="1"/>
          </reference>
        </references>
      </pivotArea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ピボットテーブル16" cacheId="0" applyNumberFormats="0" applyBorderFormats="0" applyFontFormats="0" applyPatternFormats="0" applyAlignmentFormats="0" applyWidthHeightFormats="1" dataCaption="値" grandTotalCaption="2日間合計" updatedVersion="7" minRefreshableVersion="3" useAutoFormatting="1" rowGrandTotals="0" colGrandTotals="0" itemPrintTitles="1" createdVersion="7" indent="0" outline="1" outlineData="1" multipleFieldFilters="0" chartFormat="1" rowHeaderCaption="" colHeaderCaption="時間">
  <location ref="B2:J53" firstHeaderRow="1" firstDataRow="2" firstDataCol="1"/>
  <pivotFields count="4"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name="date" axis="axisRow" numFmtId="31" showAll="0">
      <items count="3">
        <item x="0"/>
        <item x="1"/>
        <item t="default"/>
      </items>
    </pivotField>
    <pivotField axis="axisRow" numFmtId="1" showAll="0">
      <items count="25">
        <item n="0時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dataField="1" numFmtId="3" showAll="0"/>
  </pivotFields>
  <rowFields count="2">
    <field x="1"/>
    <field x="2"/>
  </rowFields>
  <rowItems count="5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合計 / カスタマー" fld="3" baseField="0" baseItem="0" numFmtId="38"/>
  </dataFields>
  <formats count="25">
    <format dxfId="376">
      <pivotArea type="all" dataOnly="0" outline="0" fieldPosition="0"/>
    </format>
    <format dxfId="375">
      <pivotArea type="topRight" dataOnly="0" labelOnly="1" outline="0" fieldPosition="0"/>
    </format>
    <format dxfId="374">
      <pivotArea field="2" type="button" dataOnly="0" labelOnly="1" outline="0" axis="axisRow" fieldPosition="1"/>
    </format>
    <format dxfId="373">
      <pivotArea type="topRight" dataOnly="0" labelOnly="1" outline="0" fieldPosition="0"/>
    </format>
    <format dxfId="372">
      <pivotArea outline="0" collapsedLevelsAreSubtotals="1" fieldPosition="0"/>
    </format>
    <format dxfId="371">
      <pivotArea dataOnly="0" fieldPosition="0">
        <references count="1">
          <reference field="1" count="1">
            <x v="0"/>
          </reference>
        </references>
      </pivotArea>
    </format>
    <format dxfId="370">
      <pivotArea dataOnly="0" fieldPosition="0">
        <references count="1">
          <reference field="1" count="1">
            <x v="1"/>
          </reference>
        </references>
      </pivotArea>
    </format>
    <format dxfId="369">
      <pivotArea dataOnly="0" labelOnly="1" fieldPosition="0">
        <references count="1">
          <reference field="1" count="1">
            <x v="1"/>
          </reference>
        </references>
      </pivotArea>
    </format>
    <format dxfId="368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367">
      <pivotArea dataOnly="0" labelOnly="1" fieldPosition="0">
        <references count="2">
          <reference field="1" count="1" selected="0">
            <x v="1"/>
          </reference>
          <reference field="2" count="0"/>
        </references>
      </pivotArea>
    </format>
    <format dxfId="366">
      <pivotArea dataOnly="0" labelOnly="1" fieldPosition="0">
        <references count="1">
          <reference field="1" count="1">
            <x v="0"/>
          </reference>
        </references>
      </pivotArea>
    </format>
    <format dxfId="365">
      <pivotArea collapsedLevelsAreSubtotals="1" fieldPosition="0">
        <references count="1">
          <reference field="1" count="1">
            <x v="0"/>
          </reference>
        </references>
      </pivotArea>
    </format>
    <format dxfId="364">
      <pivotArea dataOnly="0" labelOnly="1" fieldPosition="0">
        <references count="1">
          <reference field="1" count="1">
            <x v="0"/>
          </reference>
        </references>
      </pivotArea>
    </format>
    <format dxfId="363">
      <pivotArea dataOnly="0" labelOnly="1" fieldPosition="0">
        <references count="1">
          <reference field="1" count="0"/>
        </references>
      </pivotArea>
    </format>
    <format dxfId="362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361">
      <pivotArea dataOnly="0" labelOnly="1" fieldPosition="0">
        <references count="2">
          <reference field="1" count="1" selected="0">
            <x v="1"/>
          </reference>
          <reference field="2" count="0"/>
        </references>
      </pivotArea>
    </format>
    <format dxfId="360">
      <pivotArea dataOnly="0" labelOnly="1" fieldPosition="0">
        <references count="1">
          <reference field="1" count="0"/>
        </references>
      </pivotArea>
    </format>
    <format dxfId="359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358">
      <pivotArea dataOnly="0" labelOnly="1" fieldPosition="0">
        <references count="2">
          <reference field="1" count="1" selected="0">
            <x v="1"/>
          </reference>
          <reference field="2" count="0"/>
        </references>
      </pivotArea>
    </format>
    <format dxfId="357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356">
      <pivotArea dataOnly="0" labelOnly="1" fieldPosition="0">
        <references count="2">
          <reference field="1" count="1" selected="0">
            <x v="1"/>
          </reference>
          <reference field="2" count="0"/>
        </references>
      </pivotArea>
    </format>
    <format dxfId="355">
      <pivotArea dataOnly="0" labelOnly="1" fieldPosition="0">
        <references count="1">
          <reference field="1" count="0"/>
        </references>
      </pivotArea>
    </format>
    <format dxfId="354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353">
      <pivotArea dataOnly="0" labelOnly="1" fieldPosition="0">
        <references count="2">
          <reference field="1" count="1" selected="0">
            <x v="1"/>
          </reference>
          <reference field="2" count="0"/>
        </references>
      </pivotArea>
    </format>
    <format dxfId="352">
      <pivotArea collapsedLevelsAreSubtotals="1" fieldPosition="0">
        <references count="1">
          <reference field="1" count="1">
            <x v="1"/>
          </reference>
        </references>
      </pivotArea>
    </format>
  </formats>
  <chartFormats count="3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ピボットテーブル20" cacheId="1" applyNumberFormats="0" applyBorderFormats="0" applyFontFormats="0" applyPatternFormats="0" applyAlignmentFormats="0" applyWidthHeightFormats="1" dataCaption="値" updatedVersion="7" minRefreshableVersion="3" useAutoFormatting="1" rowGrandTotals="0" colGrandTotals="0" itemPrintTitles="1" createdVersion="7" indent="0" outline="1" outlineData="1" multipleFieldFilters="0" chartFormat="1" rowHeaderCaption="" colHeaderCaption="">
  <location ref="B2:P24" firstHeaderRow="1" firstDataRow="3" firstDataCol="1"/>
  <pivotFields count="5">
    <pivotField axis="axisRow" showAll="0">
      <items count="10">
        <item x="8"/>
        <item x="0"/>
        <item x="1"/>
        <item x="2"/>
        <item x="3"/>
        <item x="4"/>
        <item x="5"/>
        <item x="6"/>
        <item x="7"/>
        <item t="default"/>
      </items>
    </pivotField>
    <pivotField axis="axisRow" numFmtId="31" showAll="0" defaultSubtotal="0">
      <items count="2">
        <item x="0"/>
        <item x="1"/>
      </items>
    </pivotField>
    <pivotField dataField="1" numFmtId="10" showAll="0"/>
    <pivotField axis="axisCol" showAll="0">
      <items count="3">
        <item x="0"/>
        <item x="1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</pivotFields>
  <rowFields count="2">
    <field x="1"/>
    <field x="0"/>
  </rowFields>
  <rowItems count="2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</rowItems>
  <colFields count="2">
    <field x="3"/>
    <field x="4"/>
  </colFields>
  <colItems count="14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t="default">
      <x v="1"/>
    </i>
  </colItems>
  <dataFields count="1">
    <dataField name="合計 / 年代別" fld="2" baseField="0" baseItem="0" numFmtId="10"/>
  </dataFields>
  <formats count="26">
    <format dxfId="328">
      <pivotArea outline="0" collapsedLevelsAreSubtotals="1" fieldPosition="0"/>
    </format>
    <format dxfId="327">
      <pivotArea type="all" dataOnly="0" outline="0" fieldPosition="0"/>
    </format>
    <format dxfId="326">
      <pivotArea type="all" dataOnly="0" outline="0" fieldPosition="0"/>
    </format>
    <format dxfId="325">
      <pivotArea outline="0" collapsedLevelsAreSubtotals="1" fieldPosition="0">
        <references count="1">
          <reference field="3" count="1" selected="0" defaultSubtotal="1">
            <x v="0"/>
          </reference>
        </references>
      </pivotArea>
    </format>
    <format dxfId="324">
      <pivotArea dataOnly="0" labelOnly="1" fieldPosition="0">
        <references count="1">
          <reference field="3" count="1" defaultSubtotal="1">
            <x v="0"/>
          </reference>
        </references>
      </pivotArea>
    </format>
    <format dxfId="323">
      <pivotArea type="topRight" dataOnly="0" labelOnly="1" outline="0" offset="A1:D1" fieldPosition="0"/>
    </format>
    <format dxfId="322">
      <pivotArea type="topRight" dataOnly="0" labelOnly="1" outline="0" offset="E1" fieldPosition="0"/>
    </format>
    <format dxfId="321">
      <pivotArea type="topRight" dataOnly="0" labelOnly="1" outline="0" offset="E1" fieldPosition="0"/>
    </format>
    <format dxfId="320">
      <pivotArea type="topRight" dataOnly="0" labelOnly="1" outline="0" offset="F1:K1" fieldPosition="0"/>
    </format>
    <format dxfId="319">
      <pivotArea type="topRight" dataOnly="0" labelOnly="1" outline="0" offset="L1" fieldPosition="0"/>
    </format>
    <format dxfId="318">
      <pivotArea type="topRight" dataOnly="0" labelOnly="1" outline="0" offset="L1" fieldPosition="0"/>
    </format>
    <format dxfId="317">
      <pivotArea outline="0" collapsedLevelsAreSubtotals="1" fieldPosition="0">
        <references count="1">
          <reference field="3" count="1" selected="0" defaultSubtotal="1">
            <x v="1"/>
          </reference>
        </references>
      </pivotArea>
    </format>
    <format dxfId="316">
      <pivotArea dataOnly="0" labelOnly="1" fieldPosition="0">
        <references count="1">
          <reference field="3" count="1" defaultSubtotal="1">
            <x v="1"/>
          </reference>
        </references>
      </pivotArea>
    </format>
    <format dxfId="315">
      <pivotArea field="3" type="button" dataOnly="0" labelOnly="1" outline="0" axis="axisCol" fieldPosition="0"/>
    </format>
    <format dxfId="314">
      <pivotArea field="4" type="button" dataOnly="0" labelOnly="1" outline="0" axis="axisCol" fieldPosition="1"/>
    </format>
    <format dxfId="313">
      <pivotArea type="topRight" dataOnly="0" labelOnly="1" outline="0" fieldPosition="0"/>
    </format>
    <format dxfId="312">
      <pivotArea dataOnly="0" labelOnly="1" fieldPosition="0">
        <references count="1">
          <reference field="3" count="1">
            <x v="0"/>
          </reference>
        </references>
      </pivotArea>
    </format>
    <format dxfId="311">
      <pivotArea dataOnly="0" labelOnly="1" fieldPosition="0">
        <references count="1">
          <reference field="3" count="1">
            <x v="1"/>
          </reference>
        </references>
      </pivotArea>
    </format>
    <format dxfId="310">
      <pivotArea field="3" type="button" dataOnly="0" labelOnly="1" outline="0" axis="axisCol" fieldPosition="0"/>
    </format>
    <format dxfId="309">
      <pivotArea field="4" type="button" dataOnly="0" labelOnly="1" outline="0" axis="axisCol" fieldPosition="1"/>
    </format>
    <format dxfId="308">
      <pivotArea type="topRight" dataOnly="0" labelOnly="1" outline="0" offset="A1:E1" fieldPosition="0"/>
    </format>
    <format dxfId="307">
      <pivotArea dataOnly="0" labelOnly="1" fieldPosition="0">
        <references count="1">
          <reference field="3" count="1">
            <x v="0"/>
          </reference>
        </references>
      </pivotArea>
    </format>
    <format dxfId="306">
      <pivotArea type="origin" dataOnly="0" labelOnly="1" outline="0" fieldPosition="0"/>
    </format>
    <format dxfId="305">
      <pivotArea field="1" type="button" dataOnly="0" labelOnly="1" outline="0" axis="axisRow" fieldPosition="0"/>
    </format>
    <format dxfId="304">
      <pivotArea type="topRight" dataOnly="0" labelOnly="1" outline="0" offset="L1" fieldPosition="0"/>
    </format>
    <format dxfId="303">
      <pivotArea type="topRight" dataOnly="0" labelOnly="1" outline="0" offset="E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ピボットテーブル22" cacheId="2" applyNumberFormats="0" applyBorderFormats="0" applyFontFormats="0" applyPatternFormats="0" applyAlignmentFormats="0" applyWidthHeightFormats="1" dataCaption="値" updatedVersion="7" minRefreshableVersion="3" useAutoFormatting="1" rowGrandTotals="0" colGrandTotals="0" itemPrintTitles="1" createdVersion="7" indent="0" outline="1" outlineData="1" multipleFieldFilters="0" chartFormat="1" rowHeaderCaption="" colHeaderCaption="">
  <location ref="B4:K19" firstHeaderRow="1" firstDataRow="2" firstDataCol="1" rowPageCount="2" colPageCount="1"/>
  <pivotFields count="8">
    <pivotField axis="axisRow" showAll="0" sortType="descending">
      <items count="19">
        <item sd="0" x="17"/>
        <item sd="0" x="16"/>
        <item sd="0" x="15"/>
        <item sd="0" x="14"/>
        <item x="13"/>
        <item sd="0" x="12"/>
        <item sd="0" x="11"/>
        <item sd="0" x="10"/>
        <item sd="0" x="9"/>
        <item sd="0" x="8"/>
        <item sd="0" x="7"/>
        <item sd="0" x="6"/>
        <item sd="0" x="5"/>
        <item sd="0" x="4"/>
        <item sd="0" x="3"/>
        <item sd="0" x="2"/>
        <item sd="0" x="1"/>
        <item sd="0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72">
        <item x="60"/>
        <item x="23"/>
        <item x="61"/>
        <item sd="0" x="6"/>
        <item x="7"/>
        <item x="33"/>
        <item x="34"/>
        <item x="8"/>
        <item x="3"/>
        <item x="62"/>
        <item x="59"/>
        <item x="9"/>
        <item x="10"/>
        <item x="11"/>
        <item x="63"/>
        <item x="24"/>
        <item x="35"/>
        <item x="39"/>
        <item x="47"/>
        <item x="48"/>
        <item x="12"/>
        <item x="36"/>
        <item x="70"/>
        <item x="27"/>
        <item x="42"/>
        <item x="13"/>
        <item x="49"/>
        <item x="37"/>
        <item x="31"/>
        <item x="68"/>
        <item x="64"/>
        <item x="50"/>
        <item x="4"/>
        <item x="69"/>
        <item x="40"/>
        <item x="14"/>
        <item x="15"/>
        <item x="51"/>
        <item x="43"/>
        <item x="25"/>
        <item x="38"/>
        <item x="44"/>
        <item x="26"/>
        <item x="16"/>
        <item x="45"/>
        <item x="17"/>
        <item x="52"/>
        <item x="58"/>
        <item x="53"/>
        <item x="54"/>
        <item x="28"/>
        <item x="29"/>
        <item x="18"/>
        <item x="2"/>
        <item x="19"/>
        <item x="30"/>
        <item x="65"/>
        <item x="20"/>
        <item x="55"/>
        <item x="41"/>
        <item x="66"/>
        <item x="0"/>
        <item x="56"/>
        <item x="32"/>
        <item x="57"/>
        <item x="46"/>
        <item x="1"/>
        <item x="21"/>
        <item x="67"/>
        <item x="5"/>
        <item x="22"/>
        <item t="default"/>
      </items>
    </pivotField>
    <pivotField axis="axisRow" showAll="0">
      <items count="41">
        <item x="0"/>
        <item x="24"/>
        <item x="25"/>
        <item x="12"/>
        <item x="31"/>
        <item x="26"/>
        <item x="21"/>
        <item x="36"/>
        <item x="17"/>
        <item x="2"/>
        <item x="5"/>
        <item x="10"/>
        <item x="13"/>
        <item x="32"/>
        <item x="4"/>
        <item x="6"/>
        <item x="27"/>
        <item x="33"/>
        <item x="23"/>
        <item x="14"/>
        <item x="15"/>
        <item x="16"/>
        <item x="11"/>
        <item x="19"/>
        <item x="8"/>
        <item x="22"/>
        <item x="28"/>
        <item x="29"/>
        <item x="3"/>
        <item x="9"/>
        <item x="38"/>
        <item x="34"/>
        <item x="30"/>
        <item x="39"/>
        <item x="37"/>
        <item x="20"/>
        <item x="35"/>
        <item x="7"/>
        <item x="1"/>
        <item x="18"/>
        <item t="default"/>
      </items>
    </pivotField>
    <pivotField axis="axisRow" showAll="0">
      <items count="450">
        <item x="9"/>
        <item x="285"/>
        <item x="286"/>
        <item x="29"/>
        <item x="30"/>
        <item x="0"/>
        <item x="287"/>
        <item x="1"/>
        <item x="139"/>
        <item x="34"/>
        <item x="356"/>
        <item x="140"/>
        <item x="141"/>
        <item x="142"/>
        <item x="357"/>
        <item x="358"/>
        <item x="366"/>
        <item x="143"/>
        <item x="144"/>
        <item x="145"/>
        <item x="434"/>
        <item x="51"/>
        <item x="104"/>
        <item x="393"/>
        <item x="37"/>
        <item x="146"/>
        <item x="147"/>
        <item x="148"/>
        <item x="149"/>
        <item x="150"/>
        <item x="288"/>
        <item x="52"/>
        <item x="438"/>
        <item x="404"/>
        <item x="47"/>
        <item x="53"/>
        <item x="105"/>
        <item x="106"/>
        <item x="107"/>
        <item x="108"/>
        <item x="109"/>
        <item x="405"/>
        <item x="110"/>
        <item x="111"/>
        <item x="112"/>
        <item x="113"/>
        <item x="114"/>
        <item x="429"/>
        <item x="337"/>
        <item x="338"/>
        <item x="15"/>
        <item x="359"/>
        <item x="115"/>
        <item x="116"/>
        <item x="151"/>
        <item x="152"/>
        <item x="442"/>
        <item x="409"/>
        <item x="240"/>
        <item x="241"/>
        <item x="16"/>
        <item x="400"/>
        <item x="344"/>
        <item x="54"/>
        <item x="55"/>
        <item x="371"/>
        <item x="289"/>
        <item x="8"/>
        <item x="153"/>
        <item x="439"/>
        <item x="370"/>
        <item x="35"/>
        <item x="56"/>
        <item x="57"/>
        <item x="58"/>
        <item x="154"/>
        <item x="435"/>
        <item x="155"/>
        <item x="156"/>
        <item x="157"/>
        <item x="158"/>
        <item x="159"/>
        <item x="290"/>
        <item x="291"/>
        <item x="59"/>
        <item x="60"/>
        <item x="292"/>
        <item x="293"/>
        <item x="420"/>
        <item x="294"/>
        <item x="242"/>
        <item x="243"/>
        <item x="10"/>
        <item x="117"/>
        <item x="61"/>
        <item x="62"/>
        <item x="436"/>
        <item x="118"/>
        <item x="119"/>
        <item x="402"/>
        <item x="120"/>
        <item x="160"/>
        <item x="161"/>
        <item x="63"/>
        <item x="64"/>
        <item x="295"/>
        <item x="244"/>
        <item x="374"/>
        <item x="406"/>
        <item x="65"/>
        <item x="162"/>
        <item x="66"/>
        <item x="121"/>
        <item x="163"/>
        <item x="164"/>
        <item x="122"/>
        <item x="375"/>
        <item x="421"/>
        <item x="339"/>
        <item x="245"/>
        <item x="67"/>
        <item x="165"/>
        <item x="166"/>
        <item x="26"/>
        <item x="27"/>
        <item x="28"/>
        <item x="167"/>
        <item x="168"/>
        <item x="169"/>
        <item x="170"/>
        <item x="171"/>
        <item x="172"/>
        <item x="173"/>
        <item x="174"/>
        <item x="123"/>
        <item x="246"/>
        <item x="348"/>
        <item x="349"/>
        <item x="350"/>
        <item x="390"/>
        <item x="17"/>
        <item x="417"/>
        <item x="11"/>
        <item x="175"/>
        <item x="296"/>
        <item x="369"/>
        <item x="18"/>
        <item x="401"/>
        <item x="345"/>
        <item x="247"/>
        <item x="340"/>
        <item x="383"/>
        <item x="248"/>
        <item x="249"/>
        <item x="19"/>
        <item x="45"/>
        <item x="367"/>
        <item x="368"/>
        <item x="46"/>
        <item x="250"/>
        <item x="25"/>
        <item x="297"/>
        <item x="251"/>
        <item x="48"/>
        <item x="124"/>
        <item x="360"/>
        <item x="298"/>
        <item x="176"/>
        <item x="252"/>
        <item x="253"/>
        <item x="254"/>
        <item x="255"/>
        <item x="256"/>
        <item x="257"/>
        <item x="437"/>
        <item x="361"/>
        <item x="177"/>
        <item x="178"/>
        <item x="49"/>
        <item x="50"/>
        <item x="68"/>
        <item x="69"/>
        <item x="179"/>
        <item x="70"/>
        <item x="425"/>
        <item x="431"/>
        <item x="180"/>
        <item x="299"/>
        <item x="376"/>
        <item x="377"/>
        <item x="12"/>
        <item x="13"/>
        <item x="258"/>
        <item x="259"/>
        <item x="392"/>
        <item x="181"/>
        <item x="394"/>
        <item x="443"/>
        <item x="182"/>
        <item x="183"/>
        <item x="184"/>
        <item x="185"/>
        <item x="186"/>
        <item x="260"/>
        <item x="261"/>
        <item x="427"/>
        <item x="378"/>
        <item x="341"/>
        <item x="418"/>
        <item x="125"/>
        <item x="126"/>
        <item x="127"/>
        <item x="71"/>
        <item x="72"/>
        <item x="73"/>
        <item x="74"/>
        <item x="75"/>
        <item x="2"/>
        <item x="3"/>
        <item x="31"/>
        <item x="422"/>
        <item x="397"/>
        <item x="187"/>
        <item x="379"/>
        <item x="76"/>
        <item x="384"/>
        <item x="6"/>
        <item x="300"/>
        <item x="416"/>
        <item x="77"/>
        <item x="188"/>
        <item x="372"/>
        <item x="414"/>
        <item x="301"/>
        <item x="302"/>
        <item x="426"/>
        <item x="303"/>
        <item x="304"/>
        <item x="305"/>
        <item x="373"/>
        <item x="306"/>
        <item x="189"/>
        <item x="24"/>
        <item x="78"/>
        <item x="444"/>
        <item x="190"/>
        <item x="191"/>
        <item x="192"/>
        <item x="193"/>
        <item x="307"/>
        <item x="262"/>
        <item x="263"/>
        <item x="264"/>
        <item x="351"/>
        <item x="43"/>
        <item x="20"/>
        <item x="362"/>
        <item x="363"/>
        <item x="413"/>
        <item x="428"/>
        <item x="194"/>
        <item x="195"/>
        <item x="196"/>
        <item x="197"/>
        <item x="198"/>
        <item x="354"/>
        <item x="407"/>
        <item x="408"/>
        <item x="441"/>
        <item x="432"/>
        <item x="386"/>
        <item x="387"/>
        <item x="352"/>
        <item x="199"/>
        <item x="38"/>
        <item x="396"/>
        <item x="200"/>
        <item x="201"/>
        <item x="445"/>
        <item x="365"/>
        <item x="308"/>
        <item x="309"/>
        <item x="310"/>
        <item x="380"/>
        <item x="128"/>
        <item x="129"/>
        <item x="202"/>
        <item x="430"/>
        <item x="203"/>
        <item x="32"/>
        <item x="204"/>
        <item x="205"/>
        <item x="411"/>
        <item x="206"/>
        <item x="207"/>
        <item x="208"/>
        <item x="209"/>
        <item x="210"/>
        <item x="211"/>
        <item x="212"/>
        <item x="213"/>
        <item x="399"/>
        <item x="130"/>
        <item x="311"/>
        <item x="79"/>
        <item x="80"/>
        <item x="395"/>
        <item x="419"/>
        <item x="342"/>
        <item x="312"/>
        <item x="313"/>
        <item x="314"/>
        <item x="315"/>
        <item x="316"/>
        <item x="317"/>
        <item x="318"/>
        <item x="265"/>
        <item x="266"/>
        <item x="412"/>
        <item x="214"/>
        <item x="215"/>
        <item x="14"/>
        <item x="44"/>
        <item x="81"/>
        <item x="82"/>
        <item x="83"/>
        <item x="216"/>
        <item x="217"/>
        <item x="84"/>
        <item x="364"/>
        <item x="85"/>
        <item x="86"/>
        <item x="346"/>
        <item x="347"/>
        <item x="36"/>
        <item x="131"/>
        <item x="381"/>
        <item x="391"/>
        <item x="433"/>
        <item x="132"/>
        <item x="218"/>
        <item x="219"/>
        <item x="87"/>
        <item x="88"/>
        <item x="423"/>
        <item x="89"/>
        <item x="388"/>
        <item x="448"/>
        <item x="220"/>
        <item x="353"/>
        <item x="267"/>
        <item x="268"/>
        <item x="269"/>
        <item x="270"/>
        <item x="271"/>
        <item x="133"/>
        <item x="134"/>
        <item x="319"/>
        <item x="272"/>
        <item x="273"/>
        <item x="90"/>
        <item x="446"/>
        <item x="91"/>
        <item x="135"/>
        <item x="221"/>
        <item x="21"/>
        <item x="92"/>
        <item x="93"/>
        <item x="424"/>
        <item x="403"/>
        <item x="94"/>
        <item x="222"/>
        <item x="223"/>
        <item x="382"/>
        <item x="274"/>
        <item x="275"/>
        <item x="276"/>
        <item x="277"/>
        <item x="278"/>
        <item x="279"/>
        <item x="224"/>
        <item x="225"/>
        <item x="4"/>
        <item x="320"/>
        <item x="321"/>
        <item x="322"/>
        <item x="323"/>
        <item x="324"/>
        <item x="325"/>
        <item x="326"/>
        <item x="5"/>
        <item x="440"/>
        <item x="410"/>
        <item x="39"/>
        <item x="327"/>
        <item x="328"/>
        <item x="329"/>
        <item x="330"/>
        <item x="331"/>
        <item x="332"/>
        <item x="40"/>
        <item x="343"/>
        <item x="355"/>
        <item x="95"/>
        <item x="96"/>
        <item x="97"/>
        <item x="447"/>
        <item x="415"/>
        <item x="226"/>
        <item x="227"/>
        <item x="228"/>
        <item x="229"/>
        <item x="136"/>
        <item x="230"/>
        <item x="280"/>
        <item x="281"/>
        <item x="231"/>
        <item x="7"/>
        <item x="232"/>
        <item x="233"/>
        <item x="234"/>
        <item x="398"/>
        <item x="22"/>
        <item x="385"/>
        <item x="41"/>
        <item x="42"/>
        <item x="282"/>
        <item x="283"/>
        <item x="333"/>
        <item x="389"/>
        <item x="235"/>
        <item x="236"/>
        <item x="237"/>
        <item x="334"/>
        <item x="284"/>
        <item x="335"/>
        <item x="238"/>
        <item x="33"/>
        <item x="23"/>
        <item x="239"/>
        <item x="336"/>
        <item x="137"/>
        <item x="138"/>
        <item x="98"/>
        <item x="99"/>
        <item x="100"/>
        <item x="101"/>
        <item x="102"/>
        <item x="103"/>
        <item t="default"/>
      </items>
    </pivotField>
    <pivotField axis="axisCol" showAll="0">
      <items count="10">
        <item x="5"/>
        <item x="1"/>
        <item x="6"/>
        <item x="7"/>
        <item x="4"/>
        <item x="0"/>
        <item x="2"/>
        <item x="3"/>
        <item x="8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3">
        <item x="1"/>
        <item x="0"/>
        <item t="default"/>
      </items>
    </pivotField>
    <pivotField dataField="1" numFmtId="10" showAll="0"/>
  </pivotFields>
  <rowFields count="4">
    <field x="0"/>
    <field x="1"/>
    <field x="2"/>
    <field x="3"/>
  </rowFields>
  <rowItems count="14">
    <i>
      <x v="14"/>
    </i>
    <i>
      <x v="12"/>
    </i>
    <i>
      <x v="2"/>
    </i>
    <i>
      <x v="10"/>
    </i>
    <i>
      <x v="7"/>
    </i>
    <i>
      <x v="5"/>
    </i>
    <i>
      <x v="13"/>
    </i>
    <i>
      <x v="15"/>
    </i>
    <i>
      <x v="11"/>
    </i>
    <i>
      <x v="1"/>
    </i>
    <i>
      <x v="6"/>
    </i>
    <i>
      <x v="17"/>
    </i>
    <i>
      <x/>
    </i>
    <i>
      <x v="9"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pageFields count="2">
    <pageField fld="5" item="0" hier="-1"/>
    <pageField fld="6" item="0" hier="-1"/>
  </pageFields>
  <dataFields count="1">
    <dataField name="合計 / シェア" fld="7" baseField="0" baseItem="3" numFmtId="10"/>
  </dataFields>
  <formats count="282">
    <format dxfId="293">
      <pivotArea outline="0" collapsedLevelsAreSubtotals="1" fieldPosition="0"/>
    </format>
    <format dxfId="292">
      <pivotArea outline="0" collapsedLevelsAreSubtotals="1" fieldPosition="0"/>
    </format>
    <format dxfId="291">
      <pivotArea dataOnly="0" labelOnly="1" fieldPosition="0">
        <references count="1">
          <reference field="0" count="0"/>
        </references>
      </pivotArea>
    </format>
    <format dxfId="290">
      <pivotArea dataOnly="0" labelOnly="1" fieldPosition="0">
        <references count="1">
          <reference field="0" count="0" defaultSubtotal="1"/>
        </references>
      </pivotArea>
    </format>
    <format dxfId="289">
      <pivotArea dataOnly="0" labelOnly="1" grandCol="1" outline="0" fieldPosition="0"/>
    </format>
    <format dxfId="288">
      <pivotArea dataOnly="0" labelOnly="1" fieldPosition="0">
        <references count="2">
          <reference field="0" count="1" selected="0">
            <x v="17"/>
          </reference>
          <reference field="1" count="2">
            <x v="61"/>
            <x v="66"/>
          </reference>
        </references>
      </pivotArea>
    </format>
    <format dxfId="287">
      <pivotArea dataOnly="0" labelOnly="1" fieldPosition="0">
        <references count="2">
          <reference field="0" count="1" selected="0">
            <x v="17"/>
          </reference>
          <reference field="1" count="2" defaultSubtotal="1">
            <x v="61"/>
            <x v="66"/>
          </reference>
        </references>
      </pivotArea>
    </format>
    <format dxfId="286">
      <pivotArea dataOnly="0" labelOnly="1" fieldPosition="0">
        <references count="2">
          <reference field="0" count="1" selected="0">
            <x v="16"/>
          </reference>
          <reference field="1" count="1">
            <x v="53"/>
          </reference>
        </references>
      </pivotArea>
    </format>
    <format dxfId="285">
      <pivotArea dataOnly="0" labelOnly="1" fieldPosition="0">
        <references count="2">
          <reference field="0" count="1" selected="0">
            <x v="16"/>
          </reference>
          <reference field="1" count="1" defaultSubtotal="1">
            <x v="53"/>
          </reference>
        </references>
      </pivotArea>
    </format>
    <format dxfId="284">
      <pivotArea dataOnly="0" labelOnly="1" fieldPosition="0">
        <references count="2">
          <reference field="0" count="1" selected="0">
            <x v="15"/>
          </reference>
          <reference field="1" count="3">
            <x v="8"/>
            <x v="32"/>
            <x v="69"/>
          </reference>
        </references>
      </pivotArea>
    </format>
    <format dxfId="283">
      <pivotArea dataOnly="0" labelOnly="1" fieldPosition="0">
        <references count="2">
          <reference field="0" count="1" selected="0">
            <x v="15"/>
          </reference>
          <reference field="1" count="3" defaultSubtotal="1">
            <x v="8"/>
            <x v="32"/>
            <x v="69"/>
          </reference>
        </references>
      </pivotArea>
    </format>
    <format dxfId="282">
      <pivotArea dataOnly="0" labelOnly="1" fieldPosition="0">
        <references count="2">
          <reference field="0" count="1" selected="0">
            <x v="14"/>
          </reference>
          <reference field="1" count="17">
            <x v="3"/>
            <x v="4"/>
            <x v="7"/>
            <x v="11"/>
            <x v="12"/>
            <x v="13"/>
            <x v="20"/>
            <x v="25"/>
            <x v="35"/>
            <x v="36"/>
            <x v="43"/>
            <x v="45"/>
            <x v="52"/>
            <x v="54"/>
            <x v="57"/>
            <x v="67"/>
            <x v="70"/>
          </reference>
        </references>
      </pivotArea>
    </format>
    <format dxfId="281">
      <pivotArea dataOnly="0" labelOnly="1" fieldPosition="0">
        <references count="2">
          <reference field="0" count="1" selected="0">
            <x v="14"/>
          </reference>
          <reference field="1" count="17" defaultSubtotal="1">
            <x v="3"/>
            <x v="4"/>
            <x v="7"/>
            <x v="11"/>
            <x v="12"/>
            <x v="13"/>
            <x v="20"/>
            <x v="25"/>
            <x v="35"/>
            <x v="36"/>
            <x v="43"/>
            <x v="45"/>
            <x v="52"/>
            <x v="54"/>
            <x v="57"/>
            <x v="67"/>
            <x v="70"/>
          </reference>
        </references>
      </pivotArea>
    </format>
    <format dxfId="280">
      <pivotArea dataOnly="0" labelOnly="1" fieldPosition="0">
        <references count="2">
          <reference field="0" count="1" selected="0">
            <x v="13"/>
          </reference>
          <reference field="1" count="4">
            <x v="1"/>
            <x v="15"/>
            <x v="39"/>
            <x v="42"/>
          </reference>
        </references>
      </pivotArea>
    </format>
    <format dxfId="279">
      <pivotArea dataOnly="0" labelOnly="1" fieldPosition="0">
        <references count="2">
          <reference field="0" count="1" selected="0">
            <x v="13"/>
          </reference>
          <reference field="1" count="4" defaultSubtotal="1">
            <x v="1"/>
            <x v="15"/>
            <x v="39"/>
            <x v="42"/>
          </reference>
        </references>
      </pivotArea>
    </format>
    <format dxfId="278">
      <pivotArea dataOnly="0" labelOnly="1" fieldPosition="0">
        <references count="2">
          <reference field="0" count="1" selected="0">
            <x v="12"/>
          </reference>
          <reference field="1" count="4">
            <x v="23"/>
            <x v="50"/>
            <x v="51"/>
            <x v="55"/>
          </reference>
        </references>
      </pivotArea>
    </format>
    <format dxfId="277">
      <pivotArea dataOnly="0" labelOnly="1" fieldPosition="0">
        <references count="2">
          <reference field="0" count="1" selected="0">
            <x v="12"/>
          </reference>
          <reference field="1" count="4" defaultSubtotal="1">
            <x v="23"/>
            <x v="50"/>
            <x v="51"/>
            <x v="55"/>
          </reference>
        </references>
      </pivotArea>
    </format>
    <format dxfId="276">
      <pivotArea dataOnly="0" labelOnly="1" fieldPosition="0">
        <references count="2">
          <reference field="0" count="1" selected="0">
            <x v="11"/>
          </reference>
          <reference field="1" count="2">
            <x v="28"/>
            <x v="63"/>
          </reference>
        </references>
      </pivotArea>
    </format>
    <format dxfId="275">
      <pivotArea dataOnly="0" labelOnly="1" fieldPosition="0">
        <references count="2">
          <reference field="0" count="1" selected="0">
            <x v="11"/>
          </reference>
          <reference field="1" count="2" defaultSubtotal="1">
            <x v="28"/>
            <x v="63"/>
          </reference>
        </references>
      </pivotArea>
    </format>
    <format dxfId="274">
      <pivotArea dataOnly="0" labelOnly="1" fieldPosition="0">
        <references count="2">
          <reference field="0" count="1" selected="0">
            <x v="10"/>
          </reference>
          <reference field="1" count="6">
            <x v="5"/>
            <x v="6"/>
            <x v="16"/>
            <x v="21"/>
            <x v="27"/>
            <x v="40"/>
          </reference>
        </references>
      </pivotArea>
    </format>
    <format dxfId="273">
      <pivotArea dataOnly="0" labelOnly="1" fieldPosition="0">
        <references count="2">
          <reference field="0" count="1" selected="0">
            <x v="10"/>
          </reference>
          <reference field="1" count="6" defaultSubtotal="1">
            <x v="5"/>
            <x v="6"/>
            <x v="16"/>
            <x v="21"/>
            <x v="27"/>
            <x v="40"/>
          </reference>
        </references>
      </pivotArea>
    </format>
    <format dxfId="272">
      <pivotArea dataOnly="0" labelOnly="1" fieldPosition="0">
        <references count="2">
          <reference field="0" count="1" selected="0">
            <x v="9"/>
          </reference>
          <reference field="1" count="1">
            <x v="17"/>
          </reference>
        </references>
      </pivotArea>
    </format>
    <format dxfId="271">
      <pivotArea dataOnly="0" labelOnly="1" fieldPosition="0">
        <references count="2">
          <reference field="0" count="1" selected="0">
            <x v="9"/>
          </reference>
          <reference field="1" count="1" defaultSubtotal="1">
            <x v="17"/>
          </reference>
        </references>
      </pivotArea>
    </format>
    <format dxfId="270">
      <pivotArea dataOnly="0" labelOnly="1" fieldPosition="0">
        <references count="2">
          <reference field="0" count="1" selected="0">
            <x v="8"/>
          </reference>
          <reference field="1" count="2">
            <x v="34"/>
            <x v="59"/>
          </reference>
        </references>
      </pivotArea>
    </format>
    <format dxfId="269">
      <pivotArea dataOnly="0" labelOnly="1" fieldPosition="0">
        <references count="2">
          <reference field="0" count="1" selected="0">
            <x v="8"/>
          </reference>
          <reference field="1" count="2" defaultSubtotal="1">
            <x v="34"/>
            <x v="59"/>
          </reference>
        </references>
      </pivotArea>
    </format>
    <format dxfId="268">
      <pivotArea dataOnly="0" labelOnly="1" fieldPosition="0">
        <references count="2">
          <reference field="0" count="1" selected="0">
            <x v="7"/>
          </reference>
          <reference field="1" count="3">
            <x v="24"/>
            <x v="38"/>
            <x v="41"/>
          </reference>
        </references>
      </pivotArea>
    </format>
    <format dxfId="267">
      <pivotArea dataOnly="0" labelOnly="1" fieldPosition="0">
        <references count="2">
          <reference field="0" count="1" selected="0">
            <x v="7"/>
          </reference>
          <reference field="1" count="3" defaultSubtotal="1">
            <x v="24"/>
            <x v="38"/>
            <x v="41"/>
          </reference>
        </references>
      </pivotArea>
    </format>
    <format dxfId="266">
      <pivotArea dataOnly="0" labelOnly="1" fieldPosition="0">
        <references count="2">
          <reference field="0" count="1" selected="0">
            <x v="6"/>
          </reference>
          <reference field="1" count="2">
            <x v="44"/>
            <x v="65"/>
          </reference>
        </references>
      </pivotArea>
    </format>
    <format dxfId="265">
      <pivotArea dataOnly="0" labelOnly="1" fieldPosition="0">
        <references count="2">
          <reference field="0" count="1" selected="0">
            <x v="6"/>
          </reference>
          <reference field="1" count="2" defaultSubtotal="1">
            <x v="44"/>
            <x v="65"/>
          </reference>
        </references>
      </pivotArea>
    </format>
    <format dxfId="264">
      <pivotArea dataOnly="0" labelOnly="1" fieldPosition="0">
        <references count="2">
          <reference field="0" count="1" selected="0">
            <x v="5"/>
          </reference>
          <reference field="1" count="11">
            <x v="18"/>
            <x v="19"/>
            <x v="26"/>
            <x v="31"/>
            <x v="37"/>
            <x v="46"/>
            <x v="48"/>
            <x v="49"/>
            <x v="58"/>
            <x v="62"/>
            <x v="64"/>
          </reference>
        </references>
      </pivotArea>
    </format>
    <format dxfId="263">
      <pivotArea dataOnly="0" labelOnly="1" fieldPosition="0">
        <references count="2">
          <reference field="0" count="1" selected="0">
            <x v="5"/>
          </reference>
          <reference field="1" count="11" defaultSubtotal="1">
            <x v="18"/>
            <x v="19"/>
            <x v="26"/>
            <x v="31"/>
            <x v="37"/>
            <x v="46"/>
            <x v="48"/>
            <x v="49"/>
            <x v="58"/>
            <x v="62"/>
            <x v="64"/>
          </reference>
        </references>
      </pivotArea>
    </format>
    <format dxfId="262">
      <pivotArea dataOnly="0" labelOnly="1" fieldPosition="0">
        <references count="2">
          <reference field="0" count="1" selected="0">
            <x v="4"/>
          </reference>
          <reference field="1" count="1">
            <x v="47"/>
          </reference>
        </references>
      </pivotArea>
    </format>
    <format dxfId="261">
      <pivotArea dataOnly="0" labelOnly="1" fieldPosition="0">
        <references count="2">
          <reference field="0" count="1" selected="0">
            <x v="4"/>
          </reference>
          <reference field="1" count="1" defaultSubtotal="1">
            <x v="47"/>
          </reference>
        </references>
      </pivotArea>
    </format>
    <format dxfId="260">
      <pivotArea dataOnly="0" labelOnly="1" fieldPosition="0">
        <references count="2">
          <reference field="0" count="1" selected="0">
            <x v="3"/>
          </reference>
          <reference field="1" count="1">
            <x v="10"/>
          </reference>
        </references>
      </pivotArea>
    </format>
    <format dxfId="259">
      <pivotArea dataOnly="0" labelOnly="1" fieldPosition="0">
        <references count="2">
          <reference field="0" count="1" selected="0">
            <x v="3"/>
          </reference>
          <reference field="1" count="1" defaultSubtotal="1">
            <x v="10"/>
          </reference>
        </references>
      </pivotArea>
    </format>
    <format dxfId="258">
      <pivotArea dataOnly="0" labelOnly="1" fieldPosition="0">
        <references count="2">
          <reference field="0" count="1" selected="0">
            <x v="2"/>
          </reference>
          <reference field="1" count="8">
            <x v="0"/>
            <x v="2"/>
            <x v="9"/>
            <x v="14"/>
            <x v="30"/>
            <x v="56"/>
            <x v="60"/>
            <x v="68"/>
          </reference>
        </references>
      </pivotArea>
    </format>
    <format dxfId="257">
      <pivotArea dataOnly="0" labelOnly="1" fieldPosition="0">
        <references count="2">
          <reference field="0" count="1" selected="0">
            <x v="2"/>
          </reference>
          <reference field="1" count="8" defaultSubtotal="1">
            <x v="0"/>
            <x v="2"/>
            <x v="9"/>
            <x v="14"/>
            <x v="30"/>
            <x v="56"/>
            <x v="60"/>
            <x v="68"/>
          </reference>
        </references>
      </pivotArea>
    </format>
    <format dxfId="256">
      <pivotArea dataOnly="0" labelOnly="1" fieldPosition="0">
        <references count="2">
          <reference field="0" count="1" selected="0">
            <x v="1"/>
          </reference>
          <reference field="1" count="2">
            <x v="29"/>
            <x v="33"/>
          </reference>
        </references>
      </pivotArea>
    </format>
    <format dxfId="255">
      <pivotArea dataOnly="0" labelOnly="1" fieldPosition="0">
        <references count="2">
          <reference field="0" count="1" selected="0">
            <x v="1"/>
          </reference>
          <reference field="1" count="2" defaultSubtotal="1">
            <x v="29"/>
            <x v="33"/>
          </reference>
        </references>
      </pivotArea>
    </format>
    <format dxfId="254">
      <pivotArea dataOnly="0" labelOnly="1" fieldPosition="0">
        <references count="2">
          <reference field="0" count="1" selected="0">
            <x v="0"/>
          </reference>
          <reference field="1" count="1">
            <x v="22"/>
          </reference>
        </references>
      </pivotArea>
    </format>
    <format dxfId="253">
      <pivotArea dataOnly="0" labelOnly="1" fieldPosition="0">
        <references count="2">
          <reference field="0" count="1" selected="0">
            <x v="0"/>
          </reference>
          <reference field="1" count="1" defaultSubtotal="1">
            <x v="22"/>
          </reference>
        </references>
      </pivotArea>
    </format>
    <format dxfId="252">
      <pivotArea dataOnly="0" labelOnly="1" fieldPosition="0">
        <references count="3">
          <reference field="0" count="1" selected="0">
            <x v="17"/>
          </reference>
          <reference field="1" count="1" selected="0">
            <x v="61"/>
          </reference>
          <reference field="2" count="1">
            <x v="0"/>
          </reference>
        </references>
      </pivotArea>
    </format>
    <format dxfId="251">
      <pivotArea dataOnly="0" labelOnly="1" fieldPosition="0">
        <references count="3">
          <reference field="0" count="1" selected="0">
            <x v="17"/>
          </reference>
          <reference field="1" count="1" selected="0">
            <x v="61"/>
          </reference>
          <reference field="2" count="1" defaultSubtotal="1">
            <x v="0"/>
          </reference>
        </references>
      </pivotArea>
    </format>
    <format dxfId="250">
      <pivotArea dataOnly="0" labelOnly="1" fieldPosition="0">
        <references count="3">
          <reference field="0" count="1" selected="0">
            <x v="17"/>
          </reference>
          <reference field="1" count="1" selected="0">
            <x v="66"/>
          </reference>
          <reference field="2" count="1">
            <x v="38"/>
          </reference>
        </references>
      </pivotArea>
    </format>
    <format dxfId="249">
      <pivotArea dataOnly="0" labelOnly="1" fieldPosition="0">
        <references count="3">
          <reference field="0" count="1" selected="0">
            <x v="17"/>
          </reference>
          <reference field="1" count="1" selected="0">
            <x v="66"/>
          </reference>
          <reference field="2" count="1" defaultSubtotal="1">
            <x v="38"/>
          </reference>
        </references>
      </pivotArea>
    </format>
    <format dxfId="248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>
            <x v="0"/>
          </reference>
        </references>
      </pivotArea>
    </format>
    <format dxfId="247">
      <pivotArea dataOnly="0" labelOnly="1" fieldPosition="0">
        <references count="3">
          <reference field="0" count="1" selected="0">
            <x v="16"/>
          </reference>
          <reference field="1" count="1" selected="0">
            <x v="53"/>
          </reference>
          <reference field="2" count="1" defaultSubtotal="1">
            <x v="0"/>
          </reference>
        </references>
      </pivotArea>
    </format>
    <format dxfId="246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>
            <x v="9"/>
          </reference>
        </references>
      </pivotArea>
    </format>
    <format dxfId="245">
      <pivotArea dataOnly="0" labelOnly="1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2" count="1" defaultSubtotal="1">
            <x v="9"/>
          </reference>
        </references>
      </pivotArea>
    </format>
    <format dxfId="244">
      <pivotArea dataOnly="0" labelOnly="1" fieldPosition="0">
        <references count="3">
          <reference field="0" count="1" selected="0">
            <x v="15"/>
          </reference>
          <reference field="1" count="1" selected="0">
            <x v="32"/>
          </reference>
          <reference field="2" count="1">
            <x v="0"/>
          </reference>
        </references>
      </pivotArea>
    </format>
    <format dxfId="243">
      <pivotArea dataOnly="0" labelOnly="1" fieldPosition="0">
        <references count="3">
          <reference field="0" count="1" selected="0">
            <x v="15"/>
          </reference>
          <reference field="1" count="1" selected="0">
            <x v="32"/>
          </reference>
          <reference field="2" count="1" defaultSubtotal="1">
            <x v="0"/>
          </reference>
        </references>
      </pivotArea>
    </format>
    <format dxfId="242">
      <pivotArea dataOnly="0" labelOnly="1" fieldPosition="0">
        <references count="3">
          <reference field="0" count="1" selected="0">
            <x v="15"/>
          </reference>
          <reference field="1" count="1" selected="0">
            <x v="69"/>
          </reference>
          <reference field="2" count="1">
            <x v="0"/>
          </reference>
        </references>
      </pivotArea>
    </format>
    <format dxfId="241">
      <pivotArea dataOnly="0" labelOnly="1" fieldPosition="0">
        <references count="3">
          <reference field="0" count="1" selected="0">
            <x v="15"/>
          </reference>
          <reference field="1" count="1" selected="0">
            <x v="69"/>
          </reference>
          <reference field="2" count="1" defaultSubtotal="1">
            <x v="0"/>
          </reference>
        </references>
      </pivotArea>
    </format>
    <format dxfId="240">
      <pivotArea dataOnly="0" labelOnly="1" fieldPosition="0">
        <references count="3">
          <reference field="0" count="1" selected="0">
            <x v="14"/>
          </reference>
          <reference field="1" count="1" selected="0">
            <x v="3"/>
          </reference>
          <reference field="2" count="1">
            <x v="28"/>
          </reference>
        </references>
      </pivotArea>
    </format>
    <format dxfId="239">
      <pivotArea dataOnly="0" labelOnly="1" fieldPosition="0">
        <references count="3">
          <reference field="0" count="1" selected="0">
            <x v="14"/>
          </reference>
          <reference field="1" count="1" selected="0">
            <x v="3"/>
          </reference>
          <reference field="2" count="1" defaultSubtotal="1">
            <x v="28"/>
          </reference>
        </references>
      </pivotArea>
    </format>
    <format dxfId="238">
      <pivotArea dataOnly="0" labelOnly="1" fieldPosition="0">
        <references count="3">
          <reference field="0" count="1" selected="0">
            <x v="14"/>
          </reference>
          <reference field="1" count="1" selected="0">
            <x v="4"/>
          </reference>
          <reference field="2" count="1">
            <x v="0"/>
          </reference>
        </references>
      </pivotArea>
    </format>
    <format dxfId="237">
      <pivotArea dataOnly="0" labelOnly="1" fieldPosition="0">
        <references count="3">
          <reference field="0" count="1" selected="0">
            <x v="14"/>
          </reference>
          <reference field="1" count="1" selected="0">
            <x v="4"/>
          </reference>
          <reference field="2" count="1" defaultSubtotal="1">
            <x v="0"/>
          </reference>
        </references>
      </pivotArea>
    </format>
    <format dxfId="236">
      <pivotArea dataOnly="0" labelOnly="1" fieldPosition="0">
        <references count="3">
          <reference field="0" count="1" selected="0">
            <x v="14"/>
          </reference>
          <reference field="1" count="1" selected="0">
            <x v="7"/>
          </reference>
          <reference field="2" count="1">
            <x v="14"/>
          </reference>
        </references>
      </pivotArea>
    </format>
    <format dxfId="235">
      <pivotArea dataOnly="0" labelOnly="1" fieldPosition="0">
        <references count="3">
          <reference field="0" count="1" selected="0">
            <x v="14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234">
      <pivotArea dataOnly="0" labelOnly="1" fieldPosition="0">
        <references count="3">
          <reference field="0" count="1" selected="0">
            <x v="14"/>
          </reference>
          <reference field="1" count="1" selected="0">
            <x v="11"/>
          </reference>
          <reference field="2" count="1">
            <x v="0"/>
          </reference>
        </references>
      </pivotArea>
    </format>
    <format dxfId="233">
      <pivotArea dataOnly="0" labelOnly="1" fieldPosition="0">
        <references count="3">
          <reference field="0" count="1" selected="0">
            <x v="14"/>
          </reference>
          <reference field="1" count="1" selected="0">
            <x v="11"/>
          </reference>
          <reference field="2" count="1" defaultSubtotal="1">
            <x v="0"/>
          </reference>
        </references>
      </pivotArea>
    </format>
    <format dxfId="232">
      <pivotArea dataOnly="0" labelOnly="1" fieldPosition="0">
        <references count="3">
          <reference field="0" count="1" selected="0">
            <x v="14"/>
          </reference>
          <reference field="1" count="1" selected="0">
            <x v="12"/>
          </reference>
          <reference field="2" count="1">
            <x v="0"/>
          </reference>
        </references>
      </pivotArea>
    </format>
    <format dxfId="231">
      <pivotArea dataOnly="0" labelOnly="1" fieldPosition="0">
        <references count="3">
          <reference field="0" count="1" selected="0">
            <x v="14"/>
          </reference>
          <reference field="1" count="1" selected="0">
            <x v="12"/>
          </reference>
          <reference field="2" count="1" defaultSubtotal="1">
            <x v="0"/>
          </reference>
        </references>
      </pivotArea>
    </format>
    <format dxfId="230">
      <pivotArea dataOnly="0" labelOnly="1" fieldPosition="0">
        <references count="3">
          <reference field="0" count="1" selected="0">
            <x v="14"/>
          </reference>
          <reference field="1" count="1" selected="0">
            <x v="13"/>
          </reference>
          <reference field="2" count="3">
            <x v="10"/>
            <x v="15"/>
            <x v="37"/>
          </reference>
        </references>
      </pivotArea>
    </format>
    <format dxfId="229">
      <pivotArea dataOnly="0" labelOnly="1" fieldPosition="0">
        <references count="3">
          <reference field="0" count="1" selected="0">
            <x v="14"/>
          </reference>
          <reference field="1" count="1" selected="0">
            <x v="13"/>
          </reference>
          <reference field="2" count="3" defaultSubtotal="1">
            <x v="10"/>
            <x v="15"/>
            <x v="37"/>
          </reference>
        </references>
      </pivotArea>
    </format>
    <format dxfId="228">
      <pivotArea dataOnly="0" labelOnly="1" fieldPosition="0">
        <references count="3">
          <reference field="0" count="1" selected="0">
            <x v="14"/>
          </reference>
          <reference field="1" count="1" selected="0">
            <x v="20"/>
          </reference>
          <reference field="2" count="2">
            <x v="24"/>
            <x v="29"/>
          </reference>
        </references>
      </pivotArea>
    </format>
    <format dxfId="227">
      <pivotArea dataOnly="0" labelOnly="1" fieldPosition="0">
        <references count="3">
          <reference field="0" count="1" selected="0">
            <x v="14"/>
          </reference>
          <reference field="1" count="1" selected="0">
            <x v="20"/>
          </reference>
          <reference field="2" count="2" defaultSubtotal="1">
            <x v="24"/>
            <x v="29"/>
          </reference>
        </references>
      </pivotArea>
    </format>
    <format dxfId="226">
      <pivotArea dataOnly="0" labelOnly="1" fieldPosition="0">
        <references count="3">
          <reference field="0" count="1" selected="0">
            <x v="14"/>
          </reference>
          <reference field="1" count="1" selected="0">
            <x v="25"/>
          </reference>
          <reference field="2" count="2">
            <x v="11"/>
            <x v="22"/>
          </reference>
        </references>
      </pivotArea>
    </format>
    <format dxfId="225">
      <pivotArea dataOnly="0" labelOnly="1" fieldPosition="0">
        <references count="3">
          <reference field="0" count="1" selected="0">
            <x v="14"/>
          </reference>
          <reference field="1" count="1" selected="0">
            <x v="25"/>
          </reference>
          <reference field="2" count="2" defaultSubtotal="1">
            <x v="11"/>
            <x v="22"/>
          </reference>
        </references>
      </pivotArea>
    </format>
    <format dxfId="224">
      <pivotArea dataOnly="0" labelOnly="1" fieldPosition="0">
        <references count="3">
          <reference field="0" count="1" selected="0">
            <x v="14"/>
          </reference>
          <reference field="1" count="1" selected="0">
            <x v="35"/>
          </reference>
          <reference field="2" count="1">
            <x v="0"/>
          </reference>
        </references>
      </pivotArea>
    </format>
    <format dxfId="223">
      <pivotArea dataOnly="0" labelOnly="1" fieldPosition="0">
        <references count="3">
          <reference field="0" count="1" selected="0">
            <x v="14"/>
          </reference>
          <reference field="1" count="1" selected="0">
            <x v="35"/>
          </reference>
          <reference field="2" count="1" defaultSubtotal="1">
            <x v="0"/>
          </reference>
        </references>
      </pivotArea>
    </format>
    <format dxfId="222">
      <pivotArea dataOnly="0" labelOnly="1" fieldPosition="0">
        <references count="3">
          <reference field="0" count="1" selected="0">
            <x v="14"/>
          </reference>
          <reference field="1" count="1" selected="0">
            <x v="36"/>
          </reference>
          <reference field="2" count="5">
            <x v="3"/>
            <x v="12"/>
            <x v="19"/>
            <x v="20"/>
            <x v="21"/>
          </reference>
        </references>
      </pivotArea>
    </format>
    <format dxfId="221">
      <pivotArea dataOnly="0" labelOnly="1" fieldPosition="0">
        <references count="3">
          <reference field="0" count="1" selected="0">
            <x v="14"/>
          </reference>
          <reference field="1" count="1" selected="0">
            <x v="36"/>
          </reference>
          <reference field="2" count="5" defaultSubtotal="1">
            <x v="3"/>
            <x v="12"/>
            <x v="19"/>
            <x v="20"/>
            <x v="21"/>
          </reference>
        </references>
      </pivotArea>
    </format>
    <format dxfId="220">
      <pivotArea dataOnly="0" labelOnly="1" fieldPosition="0">
        <references count="3">
          <reference field="0" count="1" selected="0">
            <x v="14"/>
          </reference>
          <reference field="1" count="1" selected="0">
            <x v="43"/>
          </reference>
          <reference field="2" count="1">
            <x v="0"/>
          </reference>
        </references>
      </pivotArea>
    </format>
    <format dxfId="219">
      <pivotArea dataOnly="0" labelOnly="1" fieldPosition="0">
        <references count="3">
          <reference field="0" count="1" selected="0">
            <x v="14"/>
          </reference>
          <reference field="1" count="1" selected="0">
            <x v="43"/>
          </reference>
          <reference field="2" count="1" defaultSubtotal="1">
            <x v="0"/>
          </reference>
        </references>
      </pivotArea>
    </format>
    <format dxfId="218">
      <pivotArea dataOnly="0" labelOnly="1" fieldPosition="0">
        <references count="3">
          <reference field="0" count="1" selected="0">
            <x v="14"/>
          </reference>
          <reference field="1" count="1" selected="0">
            <x v="45"/>
          </reference>
          <reference field="2" count="1">
            <x v="0"/>
          </reference>
        </references>
      </pivotArea>
    </format>
    <format dxfId="217">
      <pivotArea dataOnly="0" labelOnly="1" fieldPosition="0">
        <references count="3">
          <reference field="0" count="1" selected="0">
            <x v="14"/>
          </reference>
          <reference field="1" count="1" selected="0">
            <x v="45"/>
          </reference>
          <reference field="2" count="1" defaultSubtotal="1">
            <x v="0"/>
          </reference>
        </references>
      </pivotArea>
    </format>
    <format dxfId="216">
      <pivotArea dataOnly="0" labelOnly="1" fieldPosition="0">
        <references count="3">
          <reference field="0" count="1" selected="0">
            <x v="14"/>
          </reference>
          <reference field="1" count="1" selected="0">
            <x v="52"/>
          </reference>
          <reference field="2" count="1">
            <x v="0"/>
          </reference>
        </references>
      </pivotArea>
    </format>
    <format dxfId="215">
      <pivotArea dataOnly="0" labelOnly="1" fieldPosition="0">
        <references count="3">
          <reference field="0" count="1" selected="0">
            <x v="14"/>
          </reference>
          <reference field="1" count="1" selected="0">
            <x v="52"/>
          </reference>
          <reference field="2" count="1" defaultSubtotal="1">
            <x v="0"/>
          </reference>
        </references>
      </pivotArea>
    </format>
    <format dxfId="214">
      <pivotArea dataOnly="0" labelOnly="1" fieldPosition="0">
        <references count="3">
          <reference field="0" count="1" selected="0">
            <x v="14"/>
          </reference>
          <reference field="1" count="1" selected="0">
            <x v="54"/>
          </reference>
          <reference field="2" count="1">
            <x v="0"/>
          </reference>
        </references>
      </pivotArea>
    </format>
    <format dxfId="213">
      <pivotArea dataOnly="0" labelOnly="1" fieldPosition="0">
        <references count="3">
          <reference field="0" count="1" selected="0">
            <x v="14"/>
          </reference>
          <reference field="1" count="1" selected="0">
            <x v="54"/>
          </reference>
          <reference field="2" count="1" defaultSubtotal="1">
            <x v="0"/>
          </reference>
        </references>
      </pivotArea>
    </format>
    <format dxfId="212">
      <pivotArea dataOnly="0" labelOnly="1" fieldPosition="0">
        <references count="3">
          <reference field="0" count="1" selected="0">
            <x v="14"/>
          </reference>
          <reference field="1" count="1" selected="0">
            <x v="57"/>
          </reference>
          <reference field="2" count="1">
            <x v="0"/>
          </reference>
        </references>
      </pivotArea>
    </format>
    <format dxfId="211">
      <pivotArea dataOnly="0" labelOnly="1" fieldPosition="0">
        <references count="3">
          <reference field="0" count="1" selected="0">
            <x v="14"/>
          </reference>
          <reference field="1" count="1" selected="0">
            <x v="57"/>
          </reference>
          <reference field="2" count="1" defaultSubtotal="1">
            <x v="0"/>
          </reference>
        </references>
      </pivotArea>
    </format>
    <format dxfId="210">
      <pivotArea dataOnly="0" labelOnly="1" fieldPosition="0">
        <references count="3">
          <reference field="0" count="1" selected="0">
            <x v="14"/>
          </reference>
          <reference field="1" count="1" selected="0">
            <x v="67"/>
          </reference>
          <reference field="2" count="1">
            <x v="0"/>
          </reference>
        </references>
      </pivotArea>
    </format>
    <format dxfId="209">
      <pivotArea dataOnly="0" labelOnly="1" fieldPosition="0">
        <references count="3">
          <reference field="0" count="1" selected="0">
            <x v="14"/>
          </reference>
          <reference field="1" count="1" selected="0">
            <x v="67"/>
          </reference>
          <reference field="2" count="1" defaultSubtotal="1">
            <x v="0"/>
          </reference>
        </references>
      </pivotArea>
    </format>
    <format dxfId="208">
      <pivotArea dataOnly="0" labelOnly="1" fieldPosition="0">
        <references count="3">
          <reference field="0" count="1" selected="0">
            <x v="14"/>
          </reference>
          <reference field="1" count="1" selected="0">
            <x v="70"/>
          </reference>
          <reference field="2" count="2">
            <x v="8"/>
            <x v="39"/>
          </reference>
        </references>
      </pivotArea>
    </format>
    <format dxfId="207">
      <pivotArea dataOnly="0" labelOnly="1" fieldPosition="0">
        <references count="3">
          <reference field="0" count="1" selected="0">
            <x v="14"/>
          </reference>
          <reference field="1" count="1" selected="0">
            <x v="70"/>
          </reference>
          <reference field="2" count="2" defaultSubtotal="1">
            <x v="8"/>
            <x v="39"/>
          </reference>
        </references>
      </pivotArea>
    </format>
    <format dxfId="206">
      <pivotArea dataOnly="0" labelOnly="1" fieldPosition="0">
        <references count="3">
          <reference field="0" count="1" selected="0">
            <x v="13"/>
          </reference>
          <reference field="1" count="1" selected="0">
            <x v="1"/>
          </reference>
          <reference field="2" count="2">
            <x v="23"/>
            <x v="35"/>
          </reference>
        </references>
      </pivotArea>
    </format>
    <format dxfId="205">
      <pivotArea dataOnly="0" labelOnly="1" fieldPosition="0">
        <references count="3">
          <reference field="0" count="1" selected="0">
            <x v="13"/>
          </reference>
          <reference field="1" count="1" selected="0">
            <x v="1"/>
          </reference>
          <reference field="2" count="2" defaultSubtotal="1">
            <x v="23"/>
            <x v="35"/>
          </reference>
        </references>
      </pivotArea>
    </format>
    <format dxfId="204">
      <pivotArea dataOnly="0" labelOnly="1" fieldPosition="0">
        <references count="3">
          <reference field="0" count="1" selected="0">
            <x v="13"/>
          </reference>
          <reference field="1" count="1" selected="0">
            <x v="15"/>
          </reference>
          <reference field="2" count="1">
            <x v="0"/>
          </reference>
        </references>
      </pivotArea>
    </format>
    <format dxfId="203">
      <pivotArea dataOnly="0" labelOnly="1" fieldPosition="0">
        <references count="3">
          <reference field="0" count="1" selected="0">
            <x v="13"/>
          </reference>
          <reference field="1" count="1" selected="0">
            <x v="15"/>
          </reference>
          <reference field="2" count="1" defaultSubtotal="1">
            <x v="0"/>
          </reference>
        </references>
      </pivotArea>
    </format>
    <format dxfId="202">
      <pivotArea dataOnly="0" labelOnly="1" fieldPosition="0">
        <references count="3">
          <reference field="0" count="1" selected="0">
            <x v="13"/>
          </reference>
          <reference field="1" count="1" selected="0">
            <x v="39"/>
          </reference>
          <reference field="2" count="1">
            <x v="0"/>
          </reference>
        </references>
      </pivotArea>
    </format>
    <format dxfId="201">
      <pivotArea dataOnly="0" labelOnly="1" fieldPosition="0">
        <references count="3">
          <reference field="0" count="1" selected="0">
            <x v="13"/>
          </reference>
          <reference field="1" count="1" selected="0">
            <x v="39"/>
          </reference>
          <reference field="2" count="1" defaultSubtotal="1">
            <x v="0"/>
          </reference>
        </references>
      </pivotArea>
    </format>
    <format dxfId="200">
      <pivotArea dataOnly="0" labelOnly="1" fieldPosition="0">
        <references count="3">
          <reference field="0" count="1" selected="0">
            <x v="13"/>
          </reference>
          <reference field="1" count="1" selected="0">
            <x v="42"/>
          </reference>
          <reference field="2" count="1">
            <x v="0"/>
          </reference>
        </references>
      </pivotArea>
    </format>
    <format dxfId="199">
      <pivotArea dataOnly="0" labelOnly="1" fieldPosition="0">
        <references count="3">
          <reference field="0" count="1" selected="0">
            <x v="13"/>
          </reference>
          <reference field="1" count="1" selected="0">
            <x v="42"/>
          </reference>
          <reference field="2" count="1" defaultSubtotal="1">
            <x v="0"/>
          </reference>
        </references>
      </pivotArea>
    </format>
    <format dxfId="198">
      <pivotArea dataOnly="0" labelOnly="1" fieldPosition="0">
        <references count="3">
          <reference field="0" count="1" selected="0">
            <x v="12"/>
          </reference>
          <reference field="1" count="1" selected="0">
            <x v="23"/>
          </reference>
          <reference field="2" count="1">
            <x v="0"/>
          </reference>
        </references>
      </pivotArea>
    </format>
    <format dxfId="197">
      <pivotArea dataOnly="0" labelOnly="1" fieldPosition="0">
        <references count="3">
          <reference field="0" count="1" selected="0">
            <x v="12"/>
          </reference>
          <reference field="1" count="1" selected="0">
            <x v="23"/>
          </reference>
          <reference field="2" count="1" defaultSubtotal="1">
            <x v="0"/>
          </reference>
        </references>
      </pivotArea>
    </format>
    <format dxfId="196">
      <pivotArea dataOnly="0" labelOnly="1" fieldPosition="0">
        <references count="3">
          <reference field="0" count="1" selected="0">
            <x v="12"/>
          </reference>
          <reference field="1" count="1" selected="0">
            <x v="50"/>
          </reference>
          <reference field="2" count="1">
            <x v="0"/>
          </reference>
        </references>
      </pivotArea>
    </format>
    <format dxfId="195">
      <pivotArea dataOnly="0" labelOnly="1" fieldPosition="0">
        <references count="3">
          <reference field="0" count="1" selected="0">
            <x v="12"/>
          </reference>
          <reference field="1" count="1" selected="0">
            <x v="50"/>
          </reference>
          <reference field="2" count="1" defaultSubtotal="1">
            <x v="0"/>
          </reference>
        </references>
      </pivotArea>
    </format>
    <format dxfId="194">
      <pivotArea dataOnly="0" labelOnly="1" fieldPosition="0">
        <references count="3">
          <reference field="0" count="1" selected="0">
            <x v="12"/>
          </reference>
          <reference field="1" count="1" selected="0">
            <x v="51"/>
          </reference>
          <reference field="2" count="1">
            <x v="0"/>
          </reference>
        </references>
      </pivotArea>
    </format>
    <format dxfId="193">
      <pivotArea dataOnly="0" labelOnly="1" fieldPosition="0">
        <references count="3">
          <reference field="0" count="1" selected="0">
            <x v="12"/>
          </reference>
          <reference field="1" count="1" selected="0">
            <x v="51"/>
          </reference>
          <reference field="2" count="1" defaultSubtotal="1">
            <x v="0"/>
          </reference>
        </references>
      </pivotArea>
    </format>
    <format dxfId="192">
      <pivotArea dataOnly="0" labelOnly="1" fieldPosition="0">
        <references count="3">
          <reference field="0" count="1" selected="0">
            <x v="12"/>
          </reference>
          <reference field="1" count="1" selected="0">
            <x v="55"/>
          </reference>
          <reference field="2" count="1">
            <x v="6"/>
          </reference>
        </references>
      </pivotArea>
    </format>
    <format dxfId="191">
      <pivotArea dataOnly="0" labelOnly="1" fieldPosition="0">
        <references count="3">
          <reference field="0" count="1" selected="0">
            <x v="12"/>
          </reference>
          <reference field="1" count="1" selected="0">
            <x v="55"/>
          </reference>
          <reference field="2" count="1" defaultSubtotal="1">
            <x v="6"/>
          </reference>
        </references>
      </pivotArea>
    </format>
    <format dxfId="190">
      <pivotArea dataOnly="0" labelOnly="1" fieldPosition="0">
        <references count="3">
          <reference field="0" count="1" selected="0">
            <x v="11"/>
          </reference>
          <reference field="1" count="1" selected="0">
            <x v="28"/>
          </reference>
          <reference field="2" count="2">
            <x v="25"/>
            <x v="35"/>
          </reference>
        </references>
      </pivotArea>
    </format>
    <format dxfId="189">
      <pivotArea dataOnly="0" labelOnly="1" fieldPosition="0">
        <references count="3">
          <reference field="0" count="1" selected="0">
            <x v="11"/>
          </reference>
          <reference field="1" count="1" selected="0">
            <x v="28"/>
          </reference>
          <reference field="2" count="2" defaultSubtotal="1">
            <x v="25"/>
            <x v="35"/>
          </reference>
        </references>
      </pivotArea>
    </format>
    <format dxfId="188">
      <pivotArea dataOnly="0" labelOnly="1" fieldPosition="0">
        <references count="3">
          <reference field="0" count="1" selected="0">
            <x v="11"/>
          </reference>
          <reference field="1" count="1" selected="0">
            <x v="63"/>
          </reference>
          <reference field="2" count="1">
            <x v="18"/>
          </reference>
        </references>
      </pivotArea>
    </format>
    <format dxfId="187">
      <pivotArea dataOnly="0" labelOnly="1" fieldPosition="0">
        <references count="3">
          <reference field="0" count="1" selected="0">
            <x v="11"/>
          </reference>
          <reference field="1" count="1" selected="0">
            <x v="63"/>
          </reference>
          <reference field="2" count="1" defaultSubtotal="1">
            <x v="18"/>
          </reference>
        </references>
      </pivotArea>
    </format>
    <format dxfId="186">
      <pivotArea dataOnly="0" labelOnly="1" fieldPosition="0">
        <references count="3">
          <reference field="0" count="1" selected="0">
            <x v="10"/>
          </reference>
          <reference field="1" count="1" selected="0">
            <x v="5"/>
          </reference>
          <reference field="2" count="1">
            <x v="0"/>
          </reference>
        </references>
      </pivotArea>
    </format>
    <format dxfId="185">
      <pivotArea dataOnly="0" labelOnly="1" fieldPosition="0">
        <references count="3">
          <reference field="0" count="1" selected="0">
            <x v="10"/>
          </reference>
          <reference field="1" count="1" selected="0">
            <x v="5"/>
          </reference>
          <reference field="2" count="1" defaultSubtotal="1">
            <x v="0"/>
          </reference>
        </references>
      </pivotArea>
    </format>
    <format dxfId="184">
      <pivotArea dataOnly="0" labelOnly="1" fieldPosition="0">
        <references count="3">
          <reference field="0" count="1" selected="0">
            <x v="10"/>
          </reference>
          <reference field="1" count="1" selected="0">
            <x v="6"/>
          </reference>
          <reference field="2" count="8">
            <x v="1"/>
            <x v="2"/>
            <x v="5"/>
            <x v="16"/>
            <x v="26"/>
            <x v="27"/>
            <x v="32"/>
            <x v="38"/>
          </reference>
        </references>
      </pivotArea>
    </format>
    <format dxfId="183">
      <pivotArea dataOnly="0" labelOnly="1" fieldPosition="0">
        <references count="3">
          <reference field="0" count="1" selected="0">
            <x v="10"/>
          </reference>
          <reference field="1" count="1" selected="0">
            <x v="6"/>
          </reference>
          <reference field="2" count="8" defaultSubtotal="1">
            <x v="1"/>
            <x v="2"/>
            <x v="5"/>
            <x v="16"/>
            <x v="26"/>
            <x v="27"/>
            <x v="32"/>
            <x v="38"/>
          </reference>
        </references>
      </pivotArea>
    </format>
    <format dxfId="182">
      <pivotArea dataOnly="0" labelOnly="1" fieldPosition="0">
        <references count="3">
          <reference field="0" count="1" selected="0">
            <x v="10"/>
          </reference>
          <reference field="1" count="1" selected="0">
            <x v="16"/>
          </reference>
          <reference field="2" count="1">
            <x v="0"/>
          </reference>
        </references>
      </pivotArea>
    </format>
    <format dxfId="181">
      <pivotArea dataOnly="0" labelOnly="1" fieldPosition="0">
        <references count="3">
          <reference field="0" count="1" selected="0">
            <x v="10"/>
          </reference>
          <reference field="1" count="1" selected="0">
            <x v="16"/>
          </reference>
          <reference field="2" count="1" defaultSubtotal="1">
            <x v="0"/>
          </reference>
        </references>
      </pivotArea>
    </format>
    <format dxfId="180">
      <pivotArea dataOnly="0" labelOnly="1" fieldPosition="0">
        <references count="3">
          <reference field="0" count="1" selected="0">
            <x v="10"/>
          </reference>
          <reference field="1" count="1" selected="0">
            <x v="21"/>
          </reference>
          <reference field="2" count="1">
            <x v="0"/>
          </reference>
        </references>
      </pivotArea>
    </format>
    <format dxfId="179">
      <pivotArea dataOnly="0" labelOnly="1" fieldPosition="0">
        <references count="3">
          <reference field="0" count="1" selected="0">
            <x v="10"/>
          </reference>
          <reference field="1" count="1" selected="0">
            <x v="21"/>
          </reference>
          <reference field="2" count="1" defaultSubtotal="1">
            <x v="0"/>
          </reference>
        </references>
      </pivotArea>
    </format>
    <format dxfId="178">
      <pivotArea dataOnly="0" labelOnly="1" fieldPosition="0">
        <references count="3">
          <reference field="0" count="1" selected="0">
            <x v="10"/>
          </reference>
          <reference field="1" count="1" selected="0">
            <x v="27"/>
          </reference>
          <reference field="2" count="1">
            <x v="0"/>
          </reference>
        </references>
      </pivotArea>
    </format>
    <format dxfId="177">
      <pivotArea dataOnly="0" labelOnly="1" fieldPosition="0">
        <references count="3">
          <reference field="0" count="1" selected="0">
            <x v="10"/>
          </reference>
          <reference field="1" count="1" selected="0">
            <x v="27"/>
          </reference>
          <reference field="2" count="1" defaultSubtotal="1">
            <x v="0"/>
          </reference>
        </references>
      </pivotArea>
    </format>
    <format dxfId="176">
      <pivotArea dataOnly="0" labelOnly="1" fieldPosition="0">
        <references count="3">
          <reference field="0" count="1" selected="0">
            <x v="10"/>
          </reference>
          <reference field="1" count="1" selected="0">
            <x v="40"/>
          </reference>
          <reference field="2" count="1">
            <x v="4"/>
          </reference>
        </references>
      </pivotArea>
    </format>
    <format dxfId="175">
      <pivotArea dataOnly="0" labelOnly="1" fieldPosition="0">
        <references count="3">
          <reference field="0" count="1" selected="0">
            <x v="10"/>
          </reference>
          <reference field="1" count="1" selected="0">
            <x v="40"/>
          </reference>
          <reference field="2" count="1" defaultSubtotal="1">
            <x v="4"/>
          </reference>
        </references>
      </pivotArea>
    </format>
    <format dxfId="174">
      <pivotArea dataOnly="0" labelOnly="1" fieldPosition="0">
        <references count="3">
          <reference field="0" count="1" selected="0">
            <x v="9"/>
          </reference>
          <reference field="1" count="1" selected="0">
            <x v="17"/>
          </reference>
          <reference field="2" count="1">
            <x v="0"/>
          </reference>
        </references>
      </pivotArea>
    </format>
    <format dxfId="173">
      <pivotArea dataOnly="0" labelOnly="1" fieldPosition="0">
        <references count="3">
          <reference field="0" count="1" selected="0">
            <x v="9"/>
          </reference>
          <reference field="1" count="1" selected="0">
            <x v="17"/>
          </reference>
          <reference field="2" count="1" defaultSubtotal="1">
            <x v="0"/>
          </reference>
        </references>
      </pivotArea>
    </format>
    <format dxfId="172">
      <pivotArea dataOnly="0" labelOnly="1" fieldPosition="0">
        <references count="3">
          <reference field="0" count="1" selected="0">
            <x v="8"/>
          </reference>
          <reference field="1" count="1" selected="0">
            <x v="34"/>
          </reference>
          <reference field="2" count="2">
            <x v="13"/>
            <x v="17"/>
          </reference>
        </references>
      </pivotArea>
    </format>
    <format dxfId="171">
      <pivotArea dataOnly="0" labelOnly="1" fieldPosition="0">
        <references count="3">
          <reference field="0" count="1" selected="0">
            <x v="8"/>
          </reference>
          <reference field="1" count="1" selected="0">
            <x v="34"/>
          </reference>
          <reference field="2" count="2" defaultSubtotal="1">
            <x v="13"/>
            <x v="17"/>
          </reference>
        </references>
      </pivotArea>
    </format>
    <format dxfId="170">
      <pivotArea dataOnly="0" labelOnly="1" fieldPosition="0">
        <references count="3">
          <reference field="0" count="1" selected="0">
            <x v="8"/>
          </reference>
          <reference field="1" count="1" selected="0">
            <x v="59"/>
          </reference>
          <reference field="2" count="1">
            <x v="26"/>
          </reference>
        </references>
      </pivotArea>
    </format>
    <format dxfId="169">
      <pivotArea dataOnly="0" labelOnly="1" fieldPosition="0">
        <references count="3">
          <reference field="0" count="1" selected="0">
            <x v="8"/>
          </reference>
          <reference field="1" count="1" selected="0">
            <x v="59"/>
          </reference>
          <reference field="2" count="1" defaultSubtotal="1">
            <x v="26"/>
          </reference>
        </references>
      </pivotArea>
    </format>
    <format dxfId="168">
      <pivotArea dataOnly="0" labelOnly="1" fieldPosition="0">
        <references count="3">
          <reference field="0" count="1" selected="0">
            <x v="7"/>
          </reference>
          <reference field="1" count="1" selected="0">
            <x v="24"/>
          </reference>
          <reference field="2" count="1">
            <x v="0"/>
          </reference>
        </references>
      </pivotArea>
    </format>
    <format dxfId="167">
      <pivotArea dataOnly="0" labelOnly="1" fieldPosition="0">
        <references count="3">
          <reference field="0" count="1" selected="0">
            <x v="7"/>
          </reference>
          <reference field="1" count="1" selected="0">
            <x v="24"/>
          </reference>
          <reference field="2" count="1" defaultSubtotal="1">
            <x v="0"/>
          </reference>
        </references>
      </pivotArea>
    </format>
    <format dxfId="166">
      <pivotArea dataOnly="0" labelOnly="1" fieldPosition="0">
        <references count="3">
          <reference field="0" count="1" selected="0">
            <x v="7"/>
          </reference>
          <reference field="1" count="1" selected="0">
            <x v="38"/>
          </reference>
          <reference field="2" count="1">
            <x v="25"/>
          </reference>
        </references>
      </pivotArea>
    </format>
    <format dxfId="165">
      <pivotArea dataOnly="0" labelOnly="1" fieldPosition="0">
        <references count="3">
          <reference field="0" count="1" selected="0">
            <x v="7"/>
          </reference>
          <reference field="1" count="1" selected="0">
            <x v="38"/>
          </reference>
          <reference field="2" count="1" defaultSubtotal="1">
            <x v="25"/>
          </reference>
        </references>
      </pivotArea>
    </format>
    <format dxfId="164">
      <pivotArea dataOnly="0" labelOnly="1" fieldPosition="0">
        <references count="3">
          <reference field="0" count="1" selected="0">
            <x v="7"/>
          </reference>
          <reference field="1" count="1" selected="0">
            <x v="41"/>
          </reference>
          <reference field="2" count="1">
            <x v="0"/>
          </reference>
        </references>
      </pivotArea>
    </format>
    <format dxfId="163">
      <pivotArea dataOnly="0" labelOnly="1" fieldPosition="0">
        <references count="3">
          <reference field="0" count="1" selected="0">
            <x v="7"/>
          </reference>
          <reference field="1" count="1" selected="0">
            <x v="41"/>
          </reference>
          <reference field="2" count="1" defaultSubtotal="1">
            <x v="0"/>
          </reference>
        </references>
      </pivotArea>
    </format>
    <format dxfId="162">
      <pivotArea dataOnly="0" labelOnly="1" fieldPosition="0">
        <references count="3">
          <reference field="0" count="1" selected="0">
            <x v="6"/>
          </reference>
          <reference field="1" count="1" selected="0">
            <x v="44"/>
          </reference>
          <reference field="2" count="2">
            <x v="31"/>
            <x v="36"/>
          </reference>
        </references>
      </pivotArea>
    </format>
    <format dxfId="161">
      <pivotArea dataOnly="0" labelOnly="1" fieldPosition="0">
        <references count="3">
          <reference field="0" count="1" selected="0">
            <x v="6"/>
          </reference>
          <reference field="1" count="1" selected="0">
            <x v="44"/>
          </reference>
          <reference field="2" count="2" defaultSubtotal="1">
            <x v="31"/>
            <x v="36"/>
          </reference>
        </references>
      </pivotArea>
    </format>
    <format dxfId="160">
      <pivotArea dataOnly="0" labelOnly="1" fieldPosition="0">
        <references count="3">
          <reference field="0" count="1" selected="0">
            <x v="6"/>
          </reference>
          <reference field="1" count="1" selected="0">
            <x v="65"/>
          </reference>
          <reference field="2" count="1">
            <x v="0"/>
          </reference>
        </references>
      </pivotArea>
    </format>
    <format dxfId="159">
      <pivotArea dataOnly="0" labelOnly="1" fieldPosition="0">
        <references count="3">
          <reference field="0" count="1" selected="0">
            <x v="6"/>
          </reference>
          <reference field="1" count="1" selected="0">
            <x v="65"/>
          </reference>
          <reference field="2" count="1" defaultSubtotal="1">
            <x v="0"/>
          </reference>
        </references>
      </pivotArea>
    </format>
    <format dxfId="158">
      <pivotArea dataOnly="0" labelOnly="1" fieldPosition="0">
        <references count="3">
          <reference field="0" count="1" selected="0">
            <x v="5"/>
          </reference>
          <reference field="1" count="1" selected="0">
            <x v="18"/>
          </reference>
          <reference field="2" count="1">
            <x v="0"/>
          </reference>
        </references>
      </pivotArea>
    </format>
    <format dxfId="157">
      <pivotArea dataOnly="0" labelOnly="1" fieldPosition="0">
        <references count="3">
          <reference field="0" count="1" selected="0">
            <x v="5"/>
          </reference>
          <reference field="1" count="1" selected="0">
            <x v="18"/>
          </reference>
          <reference field="2" count="1" defaultSubtotal="1">
            <x v="0"/>
          </reference>
        </references>
      </pivotArea>
    </format>
    <format dxfId="156">
      <pivotArea dataOnly="0" labelOnly="1" fieldPosition="0">
        <references count="3">
          <reference field="0" count="1" selected="0">
            <x v="5"/>
          </reference>
          <reference field="1" count="1" selected="0">
            <x v="19"/>
          </reference>
          <reference field="2" count="1">
            <x v="0"/>
          </reference>
        </references>
      </pivotArea>
    </format>
    <format dxfId="155">
      <pivotArea dataOnly="0" labelOnly="1" fieldPosition="0">
        <references count="3">
          <reference field="0" count="1" selected="0">
            <x v="5"/>
          </reference>
          <reference field="1" count="1" selected="0">
            <x v="19"/>
          </reference>
          <reference field="2" count="1" defaultSubtotal="1">
            <x v="0"/>
          </reference>
        </references>
      </pivotArea>
    </format>
    <format dxfId="154">
      <pivotArea dataOnly="0" labelOnly="1" fieldPosition="0">
        <references count="3">
          <reference field="0" count="1" selected="0">
            <x v="5"/>
          </reference>
          <reference field="1" count="1" selected="0">
            <x v="26"/>
          </reference>
          <reference field="2" count="1">
            <x v="0"/>
          </reference>
        </references>
      </pivotArea>
    </format>
    <format dxfId="153">
      <pivotArea dataOnly="0" labelOnly="1" fieldPosition="0">
        <references count="3">
          <reference field="0" count="1" selected="0">
            <x v="5"/>
          </reference>
          <reference field="1" count="1" selected="0">
            <x v="26"/>
          </reference>
          <reference field="2" count="1" defaultSubtotal="1">
            <x v="0"/>
          </reference>
        </references>
      </pivotArea>
    </format>
    <format dxfId="152">
      <pivotArea dataOnly="0" labelOnly="1" fieldPosition="0">
        <references count="3">
          <reference field="0" count="1" selected="0">
            <x v="5"/>
          </reference>
          <reference field="1" count="1" selected="0">
            <x v="31"/>
          </reference>
          <reference field="2" count="1">
            <x v="0"/>
          </reference>
        </references>
      </pivotArea>
    </format>
    <format dxfId="151">
      <pivotArea dataOnly="0" labelOnly="1" fieldPosition="0">
        <references count="3">
          <reference field="0" count="1" selected="0">
            <x v="5"/>
          </reference>
          <reference field="1" count="1" selected="0">
            <x v="31"/>
          </reference>
          <reference field="2" count="1" defaultSubtotal="1">
            <x v="0"/>
          </reference>
        </references>
      </pivotArea>
    </format>
    <format dxfId="150">
      <pivotArea dataOnly="0" labelOnly="1" fieldPosition="0">
        <references count="3">
          <reference field="0" count="1" selected="0">
            <x v="5"/>
          </reference>
          <reference field="1" count="1" selected="0">
            <x v="37"/>
          </reference>
          <reference field="2" count="1">
            <x v="0"/>
          </reference>
        </references>
      </pivotArea>
    </format>
    <format dxfId="149">
      <pivotArea dataOnly="0" labelOnly="1" fieldPosition="0">
        <references count="3">
          <reference field="0" count="1" selected="0">
            <x v="5"/>
          </reference>
          <reference field="1" count="1" selected="0">
            <x v="37"/>
          </reference>
          <reference field="2" count="1" defaultSubtotal="1">
            <x v="0"/>
          </reference>
        </references>
      </pivotArea>
    </format>
    <format dxfId="148">
      <pivotArea dataOnly="0" labelOnly="1" fieldPosition="0">
        <references count="3">
          <reference field="0" count="1" selected="0">
            <x v="5"/>
          </reference>
          <reference field="1" count="1" selected="0">
            <x v="46"/>
          </reference>
          <reference field="2" count="1">
            <x v="0"/>
          </reference>
        </references>
      </pivotArea>
    </format>
    <format dxfId="147">
      <pivotArea dataOnly="0" labelOnly="1" fieldPosition="0">
        <references count="3">
          <reference field="0" count="1" selected="0">
            <x v="5"/>
          </reference>
          <reference field="1" count="1" selected="0">
            <x v="46"/>
          </reference>
          <reference field="2" count="1" defaultSubtotal="1">
            <x v="0"/>
          </reference>
        </references>
      </pivotArea>
    </format>
    <format dxfId="146">
      <pivotArea dataOnly="0" labelOnly="1" fieldPosition="0">
        <references count="3">
          <reference field="0" count="1" selected="0">
            <x v="5"/>
          </reference>
          <reference field="1" count="1" selected="0">
            <x v="48"/>
          </reference>
          <reference field="2" count="1">
            <x v="0"/>
          </reference>
        </references>
      </pivotArea>
    </format>
    <format dxfId="145">
      <pivotArea dataOnly="0" labelOnly="1" fieldPosition="0">
        <references count="3">
          <reference field="0" count="1" selected="0">
            <x v="5"/>
          </reference>
          <reference field="1" count="1" selected="0">
            <x v="48"/>
          </reference>
          <reference field="2" count="1" defaultSubtotal="1">
            <x v="0"/>
          </reference>
        </references>
      </pivotArea>
    </format>
    <format dxfId="144">
      <pivotArea dataOnly="0" labelOnly="1" fieldPosition="0">
        <references count="3">
          <reference field="0" count="1" selected="0">
            <x v="5"/>
          </reference>
          <reference field="1" count="1" selected="0">
            <x v="49"/>
          </reference>
          <reference field="2" count="1">
            <x v="0"/>
          </reference>
        </references>
      </pivotArea>
    </format>
    <format dxfId="143">
      <pivotArea dataOnly="0" labelOnly="1" fieldPosition="0">
        <references count="3">
          <reference field="0" count="1" selected="0">
            <x v="5"/>
          </reference>
          <reference field="1" count="1" selected="0">
            <x v="49"/>
          </reference>
          <reference field="2" count="1" defaultSubtotal="1">
            <x v="0"/>
          </reference>
        </references>
      </pivotArea>
    </format>
    <format dxfId="142">
      <pivotArea dataOnly="0" labelOnly="1" fieldPosition="0">
        <references count="3">
          <reference field="0" count="1" selected="0">
            <x v="5"/>
          </reference>
          <reference field="1" count="1" selected="0">
            <x v="58"/>
          </reference>
          <reference field="2" count="1">
            <x v="0"/>
          </reference>
        </references>
      </pivotArea>
    </format>
    <format dxfId="141">
      <pivotArea dataOnly="0" labelOnly="1" fieldPosition="0">
        <references count="3">
          <reference field="0" count="1" selected="0">
            <x v="5"/>
          </reference>
          <reference field="1" count="1" selected="0">
            <x v="58"/>
          </reference>
          <reference field="2" count="1" defaultSubtotal="1">
            <x v="0"/>
          </reference>
        </references>
      </pivotArea>
    </format>
    <format dxfId="140">
      <pivotArea dataOnly="0" labelOnly="1" fieldPosition="0">
        <references count="3">
          <reference field="0" count="1" selected="0">
            <x v="5"/>
          </reference>
          <reference field="1" count="1" selected="0">
            <x v="62"/>
          </reference>
          <reference field="2" count="1">
            <x v="0"/>
          </reference>
        </references>
      </pivotArea>
    </format>
    <format dxfId="139">
      <pivotArea dataOnly="0" labelOnly="1" fieldPosition="0">
        <references count="3">
          <reference field="0" count="1" selected="0">
            <x v="5"/>
          </reference>
          <reference field="1" count="1" selected="0">
            <x v="62"/>
          </reference>
          <reference field="2" count="1" defaultSubtotal="1">
            <x v="0"/>
          </reference>
        </references>
      </pivotArea>
    </format>
    <format dxfId="138">
      <pivotArea dataOnly="0" labelOnly="1" fieldPosition="0">
        <references count="3">
          <reference field="0" count="1" selected="0">
            <x v="5"/>
          </reference>
          <reference field="1" count="1" selected="0">
            <x v="64"/>
          </reference>
          <reference field="2" count="1">
            <x v="0"/>
          </reference>
        </references>
      </pivotArea>
    </format>
    <format dxfId="137">
      <pivotArea dataOnly="0" labelOnly="1" fieldPosition="0">
        <references count="3">
          <reference field="0" count="1" selected="0">
            <x v="5"/>
          </reference>
          <reference field="1" count="1" selected="0">
            <x v="64"/>
          </reference>
          <reference field="2" count="1" defaultSubtotal="1">
            <x v="0"/>
          </reference>
        </references>
      </pivotArea>
    </format>
    <format dxfId="136">
      <pivotArea dataOnly="0" labelOnly="1" fieldPosition="0">
        <references count="3">
          <reference field="0" count="1" selected="0">
            <x v="4"/>
          </reference>
          <reference field="1" count="1" selected="0">
            <x v="47"/>
          </reference>
          <reference field="2" count="1">
            <x v="0"/>
          </reference>
        </references>
      </pivotArea>
    </format>
    <format dxfId="135">
      <pivotArea dataOnly="0" labelOnly="1" fieldPosition="0">
        <references count="3">
          <reference field="0" count="1" selected="0">
            <x v="4"/>
          </reference>
          <reference field="1" count="1" selected="0">
            <x v="47"/>
          </reference>
          <reference field="2" count="1" defaultSubtotal="1">
            <x v="0"/>
          </reference>
        </references>
      </pivotArea>
    </format>
    <format dxfId="134">
      <pivotArea dataOnly="0" labelOnly="1" fieldPosition="0">
        <references count="3">
          <reference field="0" count="1" selected="0">
            <x v="3"/>
          </reference>
          <reference field="1" count="1" selected="0">
            <x v="10"/>
          </reference>
          <reference field="2" count="1">
            <x v="0"/>
          </reference>
        </references>
      </pivotArea>
    </format>
    <format dxfId="133">
      <pivotArea dataOnly="0" labelOnly="1" fieldPosition="0">
        <references count="3">
          <reference field="0" count="1" selected="0">
            <x v="3"/>
          </reference>
          <reference field="1" count="1" selected="0">
            <x v="10"/>
          </reference>
          <reference field="2" count="1" defaultSubtotal="1">
            <x v="0"/>
          </reference>
        </references>
      </pivotArea>
    </format>
    <format dxfId="132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0"/>
          </reference>
        </references>
      </pivotArea>
    </format>
    <format dxfId="131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 defaultSubtotal="1">
            <x v="0"/>
          </reference>
        </references>
      </pivotArea>
    </format>
    <format dxfId="130">
      <pivotArea dataOnly="0" labelOnly="1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>
            <x v="7"/>
          </reference>
        </references>
      </pivotArea>
    </format>
    <format dxfId="129">
      <pivotArea dataOnly="0" labelOnly="1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128">
      <pivotArea dataOnly="0" labelOnly="1" fieldPosition="0">
        <references count="3">
          <reference field="0" count="1" selected="0">
            <x v="2"/>
          </reference>
          <reference field="1" count="1" selected="0">
            <x v="9"/>
          </reference>
          <reference field="2" count="1">
            <x v="0"/>
          </reference>
        </references>
      </pivotArea>
    </format>
    <format dxfId="127">
      <pivotArea dataOnly="0" labelOnly="1" fieldPosition="0">
        <references count="3">
          <reference field="0" count="1" selected="0">
            <x v="2"/>
          </reference>
          <reference field="1" count="1" selected="0">
            <x v="9"/>
          </reference>
          <reference field="2" count="1" defaultSubtotal="1">
            <x v="0"/>
          </reference>
        </references>
      </pivotArea>
    </format>
    <format dxfId="126">
      <pivotArea dataOnly="0" labelOnly="1" fieldPosition="0">
        <references count="3">
          <reference field="0" count="1" selected="0">
            <x v="2"/>
          </reference>
          <reference field="1" count="1" selected="0">
            <x v="14"/>
          </reference>
          <reference field="2" count="1">
            <x v="0"/>
          </reference>
        </references>
      </pivotArea>
    </format>
    <format dxfId="125">
      <pivotArea dataOnly="0" labelOnly="1" fieldPosition="0">
        <references count="3">
          <reference field="0" count="1" selected="0">
            <x v="2"/>
          </reference>
          <reference field="1" count="1" selected="0">
            <x v="14"/>
          </reference>
          <reference field="2" count="1" defaultSubtotal="1">
            <x v="0"/>
          </reference>
        </references>
      </pivotArea>
    </format>
    <format dxfId="124">
      <pivotArea dataOnly="0" labelOnly="1" fieldPosition="0">
        <references count="3">
          <reference field="0" count="1" selected="0">
            <x v="2"/>
          </reference>
          <reference field="1" count="1" selected="0">
            <x v="30"/>
          </reference>
          <reference field="2" count="1">
            <x v="0"/>
          </reference>
        </references>
      </pivotArea>
    </format>
    <format dxfId="123">
      <pivotArea dataOnly="0" labelOnly="1" fieldPosition="0">
        <references count="3">
          <reference field="0" count="1" selected="0">
            <x v="2"/>
          </reference>
          <reference field="1" count="1" selected="0">
            <x v="30"/>
          </reference>
          <reference field="2" count="1" defaultSubtotal="1">
            <x v="0"/>
          </reference>
        </references>
      </pivotArea>
    </format>
    <format dxfId="122">
      <pivotArea dataOnly="0" labelOnly="1" fieldPosition="0">
        <references count="3">
          <reference field="0" count="1" selected="0">
            <x v="2"/>
          </reference>
          <reference field="1" count="1" selected="0">
            <x v="56"/>
          </reference>
          <reference field="2" count="1">
            <x v="0"/>
          </reference>
        </references>
      </pivotArea>
    </format>
    <format dxfId="121">
      <pivotArea dataOnly="0" labelOnly="1" fieldPosition="0">
        <references count="3">
          <reference field="0" count="1" selected="0">
            <x v="2"/>
          </reference>
          <reference field="1" count="1" selected="0">
            <x v="56"/>
          </reference>
          <reference field="2" count="1" defaultSubtotal="1">
            <x v="0"/>
          </reference>
        </references>
      </pivotArea>
    </format>
    <format dxfId="120">
      <pivotArea dataOnly="0" labelOnly="1" fieldPosition="0">
        <references count="3">
          <reference field="0" count="1" selected="0">
            <x v="2"/>
          </reference>
          <reference field="1" count="1" selected="0">
            <x v="60"/>
          </reference>
          <reference field="2" count="1">
            <x v="0"/>
          </reference>
        </references>
      </pivotArea>
    </format>
    <format dxfId="119">
      <pivotArea dataOnly="0" labelOnly="1" fieldPosition="0">
        <references count="3">
          <reference field="0" count="1" selected="0">
            <x v="2"/>
          </reference>
          <reference field="1" count="1" selected="0">
            <x v="60"/>
          </reference>
          <reference field="2" count="1" defaultSubtotal="1">
            <x v="0"/>
          </reference>
        </references>
      </pivotArea>
    </format>
    <format dxfId="118">
      <pivotArea dataOnly="0" labelOnly="1" fieldPosition="0">
        <references count="3">
          <reference field="0" count="1" selected="0">
            <x v="2"/>
          </reference>
          <reference field="1" count="1" selected="0">
            <x v="68"/>
          </reference>
          <reference field="2" count="1">
            <x v="34"/>
          </reference>
        </references>
      </pivotArea>
    </format>
    <format dxfId="117">
      <pivotArea dataOnly="0" labelOnly="1" fieldPosition="0">
        <references count="3">
          <reference field="0" count="1" selected="0">
            <x v="2"/>
          </reference>
          <reference field="1" count="1" selected="0">
            <x v="68"/>
          </reference>
          <reference field="2" count="1" defaultSubtotal="1">
            <x v="34"/>
          </reference>
        </references>
      </pivotArea>
    </format>
    <format dxfId="116">
      <pivotArea dataOnly="0" labelOnly="1" fieldPosition="0">
        <references count="3">
          <reference field="0" count="1" selected="0">
            <x v="1"/>
          </reference>
          <reference field="1" count="1" selected="0">
            <x v="29"/>
          </reference>
          <reference field="2" count="1">
            <x v="30"/>
          </reference>
        </references>
      </pivotArea>
    </format>
    <format dxfId="115">
      <pivotArea dataOnly="0" labelOnly="1" fieldPosition="0">
        <references count="3">
          <reference field="0" count="1" selected="0">
            <x v="1"/>
          </reference>
          <reference field="1" count="1" selected="0">
            <x v="29"/>
          </reference>
          <reference field="2" count="1" defaultSubtotal="1">
            <x v="30"/>
          </reference>
        </references>
      </pivotArea>
    </format>
    <format dxfId="114">
      <pivotArea dataOnly="0" labelOnly="1" fieldPosition="0">
        <references count="3">
          <reference field="0" count="1" selected="0">
            <x v="1"/>
          </reference>
          <reference field="1" count="1" selected="0">
            <x v="33"/>
          </reference>
          <reference field="2" count="1">
            <x v="0"/>
          </reference>
        </references>
      </pivotArea>
    </format>
    <format dxfId="113">
      <pivotArea dataOnly="0" labelOnly="1" fieldPosition="0">
        <references count="3">
          <reference field="0" count="1" selected="0">
            <x v="1"/>
          </reference>
          <reference field="1" count="1" selected="0">
            <x v="33"/>
          </reference>
          <reference field="2" count="1" defaultSubtotal="1">
            <x v="0"/>
          </reference>
        </references>
      </pivotArea>
    </format>
    <format dxfId="112">
      <pivotArea dataOnly="0" labelOnly="1" fieldPosition="0">
        <references count="3">
          <reference field="0" count="1" selected="0">
            <x v="0"/>
          </reference>
          <reference field="1" count="1" selected="0">
            <x v="22"/>
          </reference>
          <reference field="2" count="3">
            <x v="25"/>
            <x v="33"/>
            <x v="35"/>
          </reference>
        </references>
      </pivotArea>
    </format>
    <format dxfId="111">
      <pivotArea dataOnly="0" labelOnly="1" fieldPosition="0">
        <references count="3">
          <reference field="0" count="1" selected="0">
            <x v="0"/>
          </reference>
          <reference field="1" count="1" selected="0">
            <x v="22"/>
          </reference>
          <reference field="2" count="3" defaultSubtotal="1">
            <x v="25"/>
            <x v="33"/>
            <x v="35"/>
          </reference>
        </references>
      </pivotArea>
    </format>
    <format dxfId="110">
      <pivotArea dataOnly="0" labelOnly="1" fieldPosition="0">
        <references count="4">
          <reference field="0" count="1" selected="0">
            <x v="17"/>
          </reference>
          <reference field="1" count="1" selected="0">
            <x v="61"/>
          </reference>
          <reference field="2" count="1" selected="0">
            <x v="0"/>
          </reference>
          <reference field="3" count="1">
            <x v="5"/>
          </reference>
        </references>
      </pivotArea>
    </format>
    <format dxfId="109">
      <pivotArea dataOnly="0" labelOnly="1" fieldPosition="0">
        <references count="4">
          <reference field="0" count="1" selected="0">
            <x v="17"/>
          </reference>
          <reference field="1" count="1" selected="0">
            <x v="66"/>
          </reference>
          <reference field="2" count="1" selected="0">
            <x v="38"/>
          </reference>
          <reference field="3" count="1">
            <x v="7"/>
          </reference>
        </references>
      </pivotArea>
    </format>
    <format dxfId="108">
      <pivotArea dataOnly="0" labelOnly="1" fieldPosition="0">
        <references count="4">
          <reference field="0" count="1" selected="0">
            <x v="16"/>
          </reference>
          <reference field="1" count="1" selected="0">
            <x v="53"/>
          </reference>
          <reference field="2" count="1" selected="0">
            <x v="0"/>
          </reference>
          <reference field="3" count="2">
            <x v="217"/>
            <x v="218"/>
          </reference>
        </references>
      </pivotArea>
    </format>
    <format dxfId="107">
      <pivotArea dataOnly="0" labelOnly="1" fieldPosition="0">
        <references count="4">
          <reference field="0" count="1" selected="0">
            <x v="15"/>
          </reference>
          <reference field="1" count="1" selected="0">
            <x v="8"/>
          </reference>
          <reference field="2" count="1" selected="0">
            <x v="9"/>
          </reference>
          <reference field="3" count="2">
            <x v="382"/>
            <x v="390"/>
          </reference>
        </references>
      </pivotArea>
    </format>
    <format dxfId="106">
      <pivotArea dataOnly="0" labelOnly="1" fieldPosition="0">
        <references count="4">
          <reference field="0" count="1" selected="0">
            <x v="15"/>
          </reference>
          <reference field="1" count="1" selected="0">
            <x v="32"/>
          </reference>
          <reference field="2" count="1" selected="0">
            <x v="0"/>
          </reference>
          <reference field="3" count="2">
            <x v="226"/>
            <x v="417"/>
          </reference>
        </references>
      </pivotArea>
    </format>
    <format dxfId="105">
      <pivotArea dataOnly="0" labelOnly="1" fieldPosition="0">
        <references count="4">
          <reference field="0" count="1" selected="0">
            <x v="15"/>
          </reference>
          <reference field="1" count="1" selected="0">
            <x v="69"/>
          </reference>
          <reference field="2" count="1" selected="0">
            <x v="0"/>
          </reference>
          <reference field="3" count="1">
            <x v="67"/>
          </reference>
        </references>
      </pivotArea>
    </format>
    <format dxfId="104">
      <pivotArea dataOnly="0" labelOnly="1" fieldPosition="0">
        <references count="4">
          <reference field="0" count="1" selected="0">
            <x v="14"/>
          </reference>
          <reference field="1" count="1" selected="0">
            <x v="3"/>
          </reference>
          <reference field="2" count="1" selected="0">
            <x v="28"/>
          </reference>
          <reference field="3" count="1">
            <x v="0"/>
          </reference>
        </references>
      </pivotArea>
    </format>
    <format dxfId="103">
      <pivotArea dataOnly="0" labelOnly="1" fieldPosition="0">
        <references count="4">
          <reference field="0" count="1" selected="0">
            <x v="14"/>
          </reference>
          <reference field="1" count="1" selected="0">
            <x v="4"/>
          </reference>
          <reference field="2" count="1" selected="0">
            <x v="0"/>
          </reference>
          <reference field="3" count="4">
            <x v="92"/>
            <x v="142"/>
            <x v="190"/>
            <x v="191"/>
          </reference>
        </references>
      </pivotArea>
    </format>
    <format dxfId="102">
      <pivotArea dataOnly="0" labelOnly="1" fieldPosition="0">
        <references count="4">
          <reference field="0" count="1" selected="0">
            <x v="14"/>
          </reference>
          <reference field="1" count="1" selected="0">
            <x v="7"/>
          </reference>
          <reference field="2" count="1" selected="0">
            <x v="14"/>
          </reference>
          <reference field="3" count="1">
            <x v="321"/>
          </reference>
        </references>
      </pivotArea>
    </format>
    <format dxfId="101">
      <pivotArea dataOnly="0" labelOnly="1" fieldPosition="0">
        <references count="4">
          <reference field="0" count="1" selected="0">
            <x v="14"/>
          </reference>
          <reference field="1" count="1" selected="0">
            <x v="11"/>
          </reference>
          <reference field="2" count="1" selected="0">
            <x v="0"/>
          </reference>
          <reference field="3" count="9">
            <x v="50"/>
            <x v="60"/>
            <x v="140"/>
            <x v="146"/>
            <x v="154"/>
            <x v="255"/>
            <x v="365"/>
            <x v="422"/>
            <x v="438"/>
          </reference>
        </references>
      </pivotArea>
    </format>
    <format dxfId="100">
      <pivotArea dataOnly="0" labelOnly="1" fieldPosition="0">
        <references count="4">
          <reference field="0" count="1" selected="0">
            <x v="14"/>
          </reference>
          <reference field="1" count="1" selected="0">
            <x v="12"/>
          </reference>
          <reference field="2" count="1" selected="0">
            <x v="0"/>
          </reference>
          <reference field="3" count="1">
            <x v="242"/>
          </reference>
        </references>
      </pivotArea>
    </format>
    <format dxfId="99">
      <pivotArea dataOnly="0" labelOnly="1" fieldPosition="0">
        <references count="4">
          <reference field="0" count="1" selected="0">
            <x v="14"/>
          </reference>
          <reference field="1" count="1" selected="0">
            <x v="13"/>
          </reference>
          <reference field="2" count="1" selected="0">
            <x v="10"/>
          </reference>
          <reference field="3" count="1">
            <x v="160"/>
          </reference>
        </references>
      </pivotArea>
    </format>
    <format dxfId="98">
      <pivotArea dataOnly="0" labelOnly="1" fieldPosition="0">
        <references count="4">
          <reference field="0" count="1" selected="0">
            <x v="14"/>
          </reference>
          <reference field="1" count="1" selected="0">
            <x v="13"/>
          </reference>
          <reference field="2" count="1" selected="0">
            <x v="15"/>
          </reference>
          <reference field="3" count="3">
            <x v="123"/>
            <x v="124"/>
            <x v="125"/>
          </reference>
        </references>
      </pivotArea>
    </format>
    <format dxfId="97">
      <pivotArea dataOnly="0" labelOnly="1" fieldPosition="0">
        <references count="4">
          <reference field="0" count="1" selected="0">
            <x v="14"/>
          </reference>
          <reference field="1" count="1" selected="0">
            <x v="13"/>
          </reference>
          <reference field="2" count="1" selected="0">
            <x v="37"/>
          </reference>
          <reference field="3" count="5">
            <x v="3"/>
            <x v="4"/>
            <x v="219"/>
            <x v="289"/>
            <x v="437"/>
          </reference>
        </references>
      </pivotArea>
    </format>
    <format dxfId="96">
      <pivotArea dataOnly="0" labelOnly="1" fieldPosition="0">
        <references count="4">
          <reference field="0" count="1" selected="0">
            <x v="14"/>
          </reference>
          <reference field="1" count="1" selected="0">
            <x v="20"/>
          </reference>
          <reference field="2" count="1" selected="0">
            <x v="24"/>
          </reference>
          <reference field="3" count="3">
            <x v="9"/>
            <x v="71"/>
            <x v="334"/>
          </reference>
        </references>
      </pivotArea>
    </format>
    <format dxfId="95">
      <pivotArea dataOnly="0" labelOnly="1" fieldPosition="0">
        <references count="4">
          <reference field="0" count="1" selected="0">
            <x v="14"/>
          </reference>
          <reference field="1" count="1" selected="0">
            <x v="20"/>
          </reference>
          <reference field="2" count="1" selected="0">
            <x v="29"/>
          </reference>
          <reference field="3" count="6">
            <x v="24"/>
            <x v="274"/>
            <x v="393"/>
            <x v="400"/>
            <x v="424"/>
            <x v="425"/>
          </reference>
        </references>
      </pivotArea>
    </format>
    <format dxfId="94">
      <pivotArea dataOnly="0" labelOnly="1" fieldPosition="0">
        <references count="4">
          <reference field="0" count="1" selected="0">
            <x v="14"/>
          </reference>
          <reference field="1" count="1" selected="0">
            <x v="25"/>
          </reference>
          <reference field="2" count="1" selected="0">
            <x v="11"/>
          </reference>
          <reference field="3" count="2">
            <x v="254"/>
            <x v="322"/>
          </reference>
        </references>
      </pivotArea>
    </format>
    <format dxfId="93">
      <pivotArea dataOnly="0" labelOnly="1" fieldPosition="0">
        <references count="4">
          <reference field="0" count="1" selected="0">
            <x v="14"/>
          </reference>
          <reference field="1" count="1" selected="0">
            <x v="25"/>
          </reference>
          <reference field="2" count="1" selected="0">
            <x v="22"/>
          </reference>
          <reference field="3" count="2">
            <x v="155"/>
            <x v="158"/>
          </reference>
        </references>
      </pivotArea>
    </format>
    <format dxfId="92">
      <pivotArea dataOnly="0" labelOnly="1" fieldPosition="0">
        <references count="4">
          <reference field="0" count="1" selected="0">
            <x v="14"/>
          </reference>
          <reference field="1" count="1" selected="0">
            <x v="35"/>
          </reference>
          <reference field="2" count="1" selected="0">
            <x v="0"/>
          </reference>
          <reference field="3" count="4">
            <x v="34"/>
            <x v="163"/>
            <x v="178"/>
            <x v="179"/>
          </reference>
        </references>
      </pivotArea>
    </format>
    <format dxfId="91">
      <pivotArea dataOnly="0" labelOnly="1" fieldPosition="0">
        <references count="4">
          <reference field="0" count="1" selected="0">
            <x v="14"/>
          </reference>
          <reference field="1" count="1" selected="0">
            <x v="36"/>
          </reference>
          <reference field="2" count="1" selected="0">
            <x v="3"/>
          </reference>
          <reference field="3" count="50">
            <x v="21"/>
            <x v="31"/>
            <x v="35"/>
            <x v="63"/>
            <x v="64"/>
            <x v="72"/>
            <x v="73"/>
            <x v="74"/>
            <x v="84"/>
            <x v="85"/>
            <x v="94"/>
            <x v="95"/>
            <x v="103"/>
            <x v="104"/>
            <x v="109"/>
            <x v="111"/>
            <x v="120"/>
            <x v="180"/>
            <x v="181"/>
            <x v="183"/>
            <x v="212"/>
            <x v="213"/>
            <x v="214"/>
            <x v="215"/>
            <x v="216"/>
            <x v="224"/>
            <x v="229"/>
            <x v="243"/>
            <x v="304"/>
            <x v="305"/>
            <x v="323"/>
            <x v="324"/>
            <x v="325"/>
            <x v="328"/>
            <x v="330"/>
            <x v="331"/>
            <x v="342"/>
            <x v="343"/>
            <x v="345"/>
            <x v="360"/>
            <x v="362"/>
            <x v="366"/>
            <x v="367"/>
            <x v="370"/>
            <x v="403"/>
            <x v="404"/>
            <x v="405"/>
            <x v="443"/>
            <x v="444"/>
            <x v="445"/>
          </reference>
        </references>
      </pivotArea>
    </format>
    <format dxfId="90">
      <pivotArea dataOnly="0" labelOnly="1" fieldPosition="0">
        <references count="4">
          <reference field="0" count="1" selected="0">
            <x v="14"/>
          </reference>
          <reference field="1" count="1" selected="0">
            <x v="36"/>
          </reference>
          <reference field="2" count="1" selected="0">
            <x v="3"/>
          </reference>
          <reference field="3" count="3">
            <x v="446"/>
            <x v="447"/>
            <x v="448"/>
          </reference>
        </references>
      </pivotArea>
    </format>
    <format dxfId="89">
      <pivotArea dataOnly="0" labelOnly="1" fieldPosition="0">
        <references count="4">
          <reference field="0" count="1" selected="0">
            <x v="14"/>
          </reference>
          <reference field="1" count="1" selected="0">
            <x v="36"/>
          </reference>
          <reference field="2" count="1" selected="0">
            <x v="12"/>
          </reference>
          <reference field="3" count="35">
            <x v="22"/>
            <x v="36"/>
            <x v="37"/>
            <x v="38"/>
            <x v="39"/>
            <x v="40"/>
            <x v="42"/>
            <x v="43"/>
            <x v="44"/>
            <x v="45"/>
            <x v="46"/>
            <x v="52"/>
            <x v="53"/>
            <x v="93"/>
            <x v="97"/>
            <x v="98"/>
            <x v="100"/>
            <x v="112"/>
            <x v="115"/>
            <x v="134"/>
            <x v="164"/>
            <x v="209"/>
            <x v="210"/>
            <x v="211"/>
            <x v="284"/>
            <x v="285"/>
            <x v="302"/>
            <x v="335"/>
            <x v="339"/>
            <x v="355"/>
            <x v="356"/>
            <x v="363"/>
            <x v="412"/>
            <x v="441"/>
            <x v="442"/>
          </reference>
        </references>
      </pivotArea>
    </format>
    <format dxfId="88">
      <pivotArea dataOnly="0" labelOnly="1" fieldPosition="0">
        <references count="4">
          <reference field="0" count="1" selected="0">
            <x v="14"/>
          </reference>
          <reference field="1" count="1" selected="0">
            <x v="36"/>
          </reference>
          <reference field="2" count="1" selected="0">
            <x v="19"/>
          </reference>
          <reference field="3" count="50">
            <x v="8"/>
            <x v="11"/>
            <x v="12"/>
            <x v="13"/>
            <x v="17"/>
            <x v="18"/>
            <x v="19"/>
            <x v="25"/>
            <x v="26"/>
            <x v="27"/>
            <x v="28"/>
            <x v="29"/>
            <x v="54"/>
            <x v="55"/>
            <x v="68"/>
            <x v="75"/>
            <x v="77"/>
            <x v="78"/>
            <x v="79"/>
            <x v="80"/>
            <x v="81"/>
            <x v="101"/>
            <x v="102"/>
            <x v="110"/>
            <x v="113"/>
            <x v="114"/>
            <x v="121"/>
            <x v="122"/>
            <x v="126"/>
            <x v="127"/>
            <x v="128"/>
            <x v="129"/>
            <x v="130"/>
            <x v="131"/>
            <x v="132"/>
            <x v="133"/>
            <x v="143"/>
            <x v="167"/>
            <x v="176"/>
            <x v="177"/>
            <x v="182"/>
            <x v="186"/>
            <x v="195"/>
            <x v="198"/>
            <x v="199"/>
            <x v="200"/>
            <x v="201"/>
            <x v="202"/>
            <x v="222"/>
            <x v="230"/>
          </reference>
        </references>
      </pivotArea>
    </format>
    <format dxfId="87">
      <pivotArea dataOnly="0" labelOnly="1" fieldPosition="0">
        <references count="4">
          <reference field="0" count="1" selected="0">
            <x v="14"/>
          </reference>
          <reference field="1" count="1" selected="0">
            <x v="36"/>
          </reference>
          <reference field="2" count="1" selected="0">
            <x v="19"/>
          </reference>
          <reference field="3" count="50">
            <x v="241"/>
            <x v="245"/>
            <x v="246"/>
            <x v="247"/>
            <x v="248"/>
            <x v="260"/>
            <x v="261"/>
            <x v="262"/>
            <x v="263"/>
            <x v="264"/>
            <x v="273"/>
            <x v="276"/>
            <x v="277"/>
            <x v="286"/>
            <x v="288"/>
            <x v="289"/>
            <x v="290"/>
            <x v="291"/>
            <x v="293"/>
            <x v="294"/>
            <x v="295"/>
            <x v="296"/>
            <x v="297"/>
            <x v="298"/>
            <x v="299"/>
            <x v="300"/>
            <x v="319"/>
            <x v="320"/>
            <x v="326"/>
            <x v="327"/>
            <x v="340"/>
            <x v="341"/>
            <x v="348"/>
            <x v="364"/>
            <x v="371"/>
            <x v="372"/>
            <x v="380"/>
            <x v="381"/>
            <x v="408"/>
            <x v="409"/>
            <x v="410"/>
            <x v="411"/>
            <x v="413"/>
            <x v="416"/>
            <x v="418"/>
            <x v="419"/>
            <x v="420"/>
            <x v="430"/>
            <x v="431"/>
            <x v="432"/>
          </reference>
        </references>
      </pivotArea>
    </format>
    <format dxfId="86">
      <pivotArea dataOnly="0" labelOnly="1" fieldPosition="0">
        <references count="4">
          <reference field="0" count="1" selected="0">
            <x v="14"/>
          </reference>
          <reference field="1" count="1" selected="0">
            <x v="36"/>
          </reference>
          <reference field="2" count="1" selected="0">
            <x v="19"/>
          </reference>
          <reference field="3" count="2">
            <x v="436"/>
            <x v="439"/>
          </reference>
        </references>
      </pivotArea>
    </format>
    <format dxfId="85">
      <pivotArea dataOnly="0" labelOnly="1" fieldPosition="0">
        <references count="4">
          <reference field="0" count="1" selected="0">
            <x v="14"/>
          </reference>
          <reference field="1" count="1" selected="0">
            <x v="36"/>
          </reference>
          <reference field="2" count="1" selected="0">
            <x v="20"/>
          </reference>
          <reference field="3" count="45">
            <x v="58"/>
            <x v="59"/>
            <x v="90"/>
            <x v="91"/>
            <x v="106"/>
            <x v="119"/>
            <x v="135"/>
            <x v="149"/>
            <x v="152"/>
            <x v="153"/>
            <x v="159"/>
            <x v="162"/>
            <x v="168"/>
            <x v="169"/>
            <x v="170"/>
            <x v="171"/>
            <x v="172"/>
            <x v="173"/>
            <x v="192"/>
            <x v="193"/>
            <x v="203"/>
            <x v="204"/>
            <x v="250"/>
            <x v="251"/>
            <x v="252"/>
            <x v="316"/>
            <x v="317"/>
            <x v="350"/>
            <x v="351"/>
            <x v="352"/>
            <x v="353"/>
            <x v="354"/>
            <x v="358"/>
            <x v="359"/>
            <x v="374"/>
            <x v="375"/>
            <x v="376"/>
            <x v="377"/>
            <x v="378"/>
            <x v="379"/>
            <x v="414"/>
            <x v="415"/>
            <x v="426"/>
            <x v="427"/>
            <x v="434"/>
          </reference>
        </references>
      </pivotArea>
    </format>
    <format dxfId="84">
      <pivotArea dataOnly="0" labelOnly="1" fieldPosition="0">
        <references count="4">
          <reference field="0" count="1" selected="0">
            <x v="14"/>
          </reference>
          <reference field="1" count="1" selected="0">
            <x v="36"/>
          </reference>
          <reference field="2" count="1" selected="0">
            <x v="21"/>
          </reference>
          <reference field="3" count="50">
            <x v="1"/>
            <x v="2"/>
            <x v="6"/>
            <x v="30"/>
            <x v="66"/>
            <x v="82"/>
            <x v="83"/>
            <x v="86"/>
            <x v="87"/>
            <x v="89"/>
            <x v="105"/>
            <x v="144"/>
            <x v="161"/>
            <x v="166"/>
            <x v="187"/>
            <x v="227"/>
            <x v="233"/>
            <x v="234"/>
            <x v="236"/>
            <x v="237"/>
            <x v="238"/>
            <x v="240"/>
            <x v="249"/>
            <x v="280"/>
            <x v="281"/>
            <x v="282"/>
            <x v="303"/>
            <x v="309"/>
            <x v="310"/>
            <x v="311"/>
            <x v="312"/>
            <x v="313"/>
            <x v="314"/>
            <x v="315"/>
            <x v="357"/>
            <x v="383"/>
            <x v="384"/>
            <x v="385"/>
            <x v="386"/>
            <x v="387"/>
            <x v="388"/>
            <x v="389"/>
            <x v="394"/>
            <x v="395"/>
            <x v="396"/>
            <x v="397"/>
            <x v="398"/>
            <x v="399"/>
            <x v="428"/>
            <x v="433"/>
          </reference>
        </references>
      </pivotArea>
    </format>
    <format dxfId="83">
      <pivotArea dataOnly="0" labelOnly="1" fieldPosition="0">
        <references count="4">
          <reference field="0" count="1" selected="0">
            <x v="14"/>
          </reference>
          <reference field="1" count="1" selected="0">
            <x v="36"/>
          </reference>
          <reference field="2" count="1" selected="0">
            <x v="21"/>
          </reference>
          <reference field="3" count="2">
            <x v="435"/>
            <x v="440"/>
          </reference>
        </references>
      </pivotArea>
    </format>
    <format dxfId="82">
      <pivotArea dataOnly="0" labelOnly="1" fieldPosition="0">
        <references count="4">
          <reference field="0" count="1" selected="0">
            <x v="14"/>
          </reference>
          <reference field="1" count="1" selected="0">
            <x v="43"/>
          </reference>
          <reference field="2" count="1" selected="0">
            <x v="0"/>
          </reference>
          <reference field="3" count="8">
            <x v="48"/>
            <x v="49"/>
            <x v="118"/>
            <x v="150"/>
            <x v="207"/>
            <x v="308"/>
            <x v="381"/>
            <x v="401"/>
          </reference>
        </references>
      </pivotArea>
    </format>
    <format dxfId="81">
      <pivotArea dataOnly="0" labelOnly="1" fieldPosition="0">
        <references count="4">
          <reference field="0" count="1" selected="0">
            <x v="14"/>
          </reference>
          <reference field="1" count="1" selected="0">
            <x v="45"/>
          </reference>
          <reference field="2" count="1" selected="0">
            <x v="0"/>
          </reference>
          <reference field="3" count="4">
            <x v="62"/>
            <x v="148"/>
            <x v="332"/>
            <x v="333"/>
          </reference>
        </references>
      </pivotArea>
    </format>
    <format dxfId="80">
      <pivotArea dataOnly="0" labelOnly="1" fieldPosition="0">
        <references count="4">
          <reference field="0" count="1" selected="0">
            <x v="14"/>
          </reference>
          <reference field="1" count="1" selected="0">
            <x v="52"/>
          </reference>
          <reference field="2" count="1" selected="0">
            <x v="0"/>
          </reference>
          <reference field="3" count="6">
            <x v="136"/>
            <x v="137"/>
            <x v="138"/>
            <x v="253"/>
            <x v="272"/>
            <x v="349"/>
          </reference>
        </references>
      </pivotArea>
    </format>
    <format dxfId="79">
      <pivotArea dataOnly="0" labelOnly="1" fieldPosition="0">
        <references count="4">
          <reference field="0" count="1" selected="0">
            <x v="14"/>
          </reference>
          <reference field="1" count="1" selected="0">
            <x v="54"/>
          </reference>
          <reference field="2" count="1" selected="0">
            <x v="0"/>
          </reference>
          <reference field="3" count="1">
            <x v="265"/>
          </reference>
        </references>
      </pivotArea>
    </format>
    <format dxfId="78">
      <pivotArea dataOnly="0" labelOnly="1" fieldPosition="0">
        <references count="4">
          <reference field="0" count="1" selected="0">
            <x v="14"/>
          </reference>
          <reference field="1" count="1" selected="0">
            <x v="57"/>
          </reference>
          <reference field="2" count="1" selected="0">
            <x v="0"/>
          </reference>
          <reference field="3" count="2">
            <x v="382"/>
            <x v="402"/>
          </reference>
        </references>
      </pivotArea>
    </format>
    <format dxfId="77">
      <pivotArea dataOnly="0" labelOnly="1" fieldPosition="0">
        <references count="4">
          <reference field="0" count="1" selected="0">
            <x v="14"/>
          </reference>
          <reference field="1" count="1" selected="0">
            <x v="67"/>
          </reference>
          <reference field="2" count="1" selected="0">
            <x v="0"/>
          </reference>
          <reference field="3" count="9">
            <x v="10"/>
            <x v="14"/>
            <x v="15"/>
            <x v="51"/>
            <x v="165"/>
            <x v="175"/>
            <x v="256"/>
            <x v="257"/>
            <x v="329"/>
          </reference>
        </references>
      </pivotArea>
    </format>
    <format dxfId="76">
      <pivotArea dataOnly="0" labelOnly="1" fieldPosition="0">
        <references count="4">
          <reference field="0" count="1" selected="0">
            <x v="14"/>
          </reference>
          <reference field="1" count="1" selected="0">
            <x v="70"/>
          </reference>
          <reference field="2" count="1" selected="0">
            <x v="8"/>
          </reference>
          <reference field="3" count="1">
            <x v="279"/>
          </reference>
        </references>
      </pivotArea>
    </format>
    <format dxfId="75">
      <pivotArea dataOnly="0" labelOnly="1" fieldPosition="0">
        <references count="4">
          <reference field="0" count="1" selected="0">
            <x v="14"/>
          </reference>
          <reference field="1" count="1" selected="0">
            <x v="70"/>
          </reference>
          <reference field="2" count="1" selected="0">
            <x v="39"/>
          </reference>
          <reference field="3" count="3">
            <x v="16"/>
            <x v="156"/>
            <x v="157"/>
          </reference>
        </references>
      </pivotArea>
    </format>
    <format dxfId="74">
      <pivotArea dataOnly="0" labelOnly="1" fieldPosition="0">
        <references count="4">
          <reference field="0" count="1" selected="0">
            <x v="13"/>
          </reference>
          <reference field="1" count="1" selected="0">
            <x v="1"/>
          </reference>
          <reference field="2" count="1" selected="0">
            <x v="23"/>
          </reference>
          <reference field="3" count="1">
            <x v="145"/>
          </reference>
        </references>
      </pivotArea>
    </format>
    <format dxfId="73">
      <pivotArea dataOnly="0" labelOnly="1" fieldPosition="0">
        <references count="4">
          <reference field="0" count="1" selected="0">
            <x v="13"/>
          </reference>
          <reference field="1" count="1" selected="0">
            <x v="1"/>
          </reference>
          <reference field="2" count="1" selected="0">
            <x v="35"/>
          </reference>
          <reference field="3" count="1">
            <x v="70"/>
          </reference>
        </references>
      </pivotArea>
    </format>
    <format dxfId="72">
      <pivotArea dataOnly="0" labelOnly="1" fieldPosition="0">
        <references count="4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0"/>
          </reference>
          <reference field="3" count="1">
            <x v="65"/>
          </reference>
        </references>
      </pivotArea>
    </format>
    <format dxfId="71">
      <pivotArea dataOnly="0" labelOnly="1" fieldPosition="0">
        <references count="4">
          <reference field="0" count="1" selected="0">
            <x v="13"/>
          </reference>
          <reference field="1" count="1" selected="0">
            <x v="39"/>
          </reference>
          <reference field="2" count="1" selected="0">
            <x v="0"/>
          </reference>
          <reference field="3" count="1">
            <x v="231"/>
          </reference>
        </references>
      </pivotArea>
    </format>
    <format dxfId="70">
      <pivotArea dataOnly="0" labelOnly="1" fieldPosition="0">
        <references count="4">
          <reference field="0" count="1" selected="0">
            <x v="13"/>
          </reference>
          <reference field="1" count="1" selected="0">
            <x v="42"/>
          </reference>
          <reference field="2" count="1" selected="0">
            <x v="0"/>
          </reference>
          <reference field="3" count="1">
            <x v="239"/>
          </reference>
        </references>
      </pivotArea>
    </format>
    <format dxfId="69">
      <pivotArea dataOnly="0" labelOnly="1" fieldPosition="0">
        <references count="4">
          <reference field="0" count="1" selected="0">
            <x v="12"/>
          </reference>
          <reference field="1" count="1" selected="0">
            <x v="23"/>
          </reference>
          <reference field="2" count="1" selected="0">
            <x v="0"/>
          </reference>
          <reference field="3" count="9">
            <x v="107"/>
            <x v="116"/>
            <x v="188"/>
            <x v="189"/>
            <x v="206"/>
            <x v="223"/>
            <x v="283"/>
            <x v="336"/>
            <x v="373"/>
          </reference>
        </references>
      </pivotArea>
    </format>
    <format dxfId="68">
      <pivotArea dataOnly="0" labelOnly="1" fieldPosition="0">
        <references count="4">
          <reference field="0" count="1" selected="0">
            <x v="12"/>
          </reference>
          <reference field="1" count="1" selected="0">
            <x v="50"/>
          </reference>
          <reference field="2" count="1" selected="0">
            <x v="0"/>
          </reference>
          <reference field="3" count="2">
            <x v="151"/>
            <x v="225"/>
          </reference>
        </references>
      </pivotArea>
    </format>
    <format dxfId="67">
      <pivotArea dataOnly="0" labelOnly="1" fieldPosition="0">
        <references count="4">
          <reference field="0" count="1" selected="0">
            <x v="12"/>
          </reference>
          <reference field="1" count="1" selected="0">
            <x v="51"/>
          </reference>
          <reference field="2" count="1" selected="0">
            <x v="0"/>
          </reference>
          <reference field="3" count="1">
            <x v="423"/>
          </reference>
        </references>
      </pivotArea>
    </format>
    <format dxfId="66">
      <pivotArea dataOnly="0" labelOnly="1" fieldPosition="0">
        <references count="4">
          <reference field="0" count="1" selected="0">
            <x v="12"/>
          </reference>
          <reference field="1" count="1" selected="0">
            <x v="55"/>
          </reference>
          <reference field="2" count="1" selected="0">
            <x v="6"/>
          </reference>
          <reference field="3" count="2">
            <x v="270"/>
            <x v="271"/>
          </reference>
        </references>
      </pivotArea>
    </format>
    <format dxfId="65">
      <pivotArea dataOnly="0" labelOnly="1" fieldPosition="0">
        <references count="4">
          <reference field="0" count="1" selected="0">
            <x v="11"/>
          </reference>
          <reference field="1" count="1" selected="0">
            <x v="28"/>
          </reference>
          <reference field="2" count="1" selected="0">
            <x v="25"/>
          </reference>
          <reference field="3" count="2">
            <x v="346"/>
            <x v="429"/>
          </reference>
        </references>
      </pivotArea>
    </format>
    <format dxfId="64">
      <pivotArea dataOnly="0" labelOnly="1" fieldPosition="0">
        <references count="4">
          <reference field="0" count="1" selected="0">
            <x v="11"/>
          </reference>
          <reference field="1" count="1" selected="0">
            <x v="28"/>
          </reference>
          <reference field="2" count="1" selected="0">
            <x v="35"/>
          </reference>
          <reference field="3" count="1">
            <x v="139"/>
          </reference>
        </references>
      </pivotArea>
    </format>
    <format dxfId="63">
      <pivotArea dataOnly="0" labelOnly="1" fieldPosition="0">
        <references count="4">
          <reference field="0" count="1" selected="0">
            <x v="11"/>
          </reference>
          <reference field="1" count="1" selected="0">
            <x v="63"/>
          </reference>
          <reference field="2" count="1" selected="0">
            <x v="18"/>
          </reference>
          <reference field="3" count="1">
            <x v="337"/>
          </reference>
        </references>
      </pivotArea>
    </format>
    <format dxfId="62">
      <pivotArea dataOnly="0" labelOnly="1" fieldPosition="0">
        <references count="4">
          <reference field="0" count="1" selected="0">
            <x v="10"/>
          </reference>
          <reference field="1" count="1" selected="0">
            <x v="5"/>
          </reference>
          <reference field="2" count="1" selected="0">
            <x v="0"/>
          </reference>
          <reference field="3" count="1">
            <x v="194"/>
          </reference>
        </references>
      </pivotArea>
    </format>
    <format dxfId="61">
      <pivotArea dataOnly="0" labelOnly="1" fieldPosition="0">
        <references count="4">
          <reference field="0" count="1" selected="0">
            <x v="10"/>
          </reference>
          <reference field="1" count="1" selected="0">
            <x v="6"/>
          </reference>
          <reference field="2" count="1" selected="0">
            <x v="1"/>
          </reference>
          <reference field="3" count="1">
            <x v="23"/>
          </reference>
        </references>
      </pivotArea>
    </format>
    <format dxfId="60">
      <pivotArea dataOnly="0" labelOnly="1" fieldPosition="0">
        <references count="4">
          <reference field="0" count="1" selected="0">
            <x v="10"/>
          </reference>
          <reference field="1" count="1" selected="0">
            <x v="6"/>
          </reference>
          <reference field="2" count="1" selected="0">
            <x v="2"/>
          </reference>
          <reference field="3" count="2">
            <x v="196"/>
            <x v="306"/>
          </reference>
        </references>
      </pivotArea>
    </format>
    <format dxfId="59">
      <pivotArea dataOnly="0" labelOnly="1" fieldPosition="0">
        <references count="4">
          <reference field="0" count="1" selected="0">
            <x v="10"/>
          </reference>
          <reference field="1" count="1" selected="0">
            <x v="6"/>
          </reference>
          <reference field="2" count="1" selected="0">
            <x v="5"/>
          </reference>
          <reference field="3" count="1">
            <x v="275"/>
          </reference>
        </references>
      </pivotArea>
    </format>
    <format dxfId="58">
      <pivotArea dataOnly="0" labelOnly="1" fieldPosition="0">
        <references count="4">
          <reference field="0" count="1" selected="0">
            <x v="10"/>
          </reference>
          <reference field="1" count="1" selected="0">
            <x v="6"/>
          </reference>
          <reference field="2" count="1" selected="0">
            <x v="16"/>
          </reference>
          <reference field="3" count="1">
            <x v="221"/>
          </reference>
        </references>
      </pivotArea>
    </format>
    <format dxfId="57">
      <pivotArea dataOnly="0" labelOnly="1" fieldPosition="0">
        <references count="4">
          <reference field="0" count="1" selected="0">
            <x v="10"/>
          </reference>
          <reference field="1" count="1" selected="0">
            <x v="6"/>
          </reference>
          <reference field="2" count="1" selected="0">
            <x v="26"/>
          </reference>
          <reference field="3" count="1">
            <x v="421"/>
          </reference>
        </references>
      </pivotArea>
    </format>
    <format dxfId="56">
      <pivotArea dataOnly="0" labelOnly="1" fieldPosition="0">
        <references count="4">
          <reference field="0" count="1" selected="0">
            <x v="10"/>
          </reference>
          <reference field="1" count="1" selected="0">
            <x v="6"/>
          </reference>
          <reference field="2" count="1" selected="0">
            <x v="27"/>
          </reference>
          <reference field="3" count="1">
            <x v="301"/>
          </reference>
        </references>
      </pivotArea>
    </format>
    <format dxfId="55">
      <pivotArea dataOnly="0" labelOnly="1" fieldPosition="0">
        <references count="4">
          <reference field="0" count="1" selected="0">
            <x v="10"/>
          </reference>
          <reference field="1" count="1" selected="0">
            <x v="6"/>
          </reference>
          <reference field="2" count="1" selected="0">
            <x v="32"/>
          </reference>
          <reference field="3" count="1">
            <x v="61"/>
          </reference>
        </references>
      </pivotArea>
    </format>
    <format dxfId="54">
      <pivotArea dataOnly="0" labelOnly="1" fieldPosition="0">
        <references count="4">
          <reference field="0" count="1" selected="0">
            <x v="10"/>
          </reference>
          <reference field="1" count="1" selected="0">
            <x v="6"/>
          </reference>
          <reference field="2" count="1" selected="0">
            <x v="38"/>
          </reference>
          <reference field="3" count="1">
            <x v="147"/>
          </reference>
        </references>
      </pivotArea>
    </format>
    <format dxfId="53">
      <pivotArea dataOnly="0" labelOnly="1" fieldPosition="0">
        <references count="4">
          <reference field="0" count="1" selected="0">
            <x v="10"/>
          </reference>
          <reference field="1" count="1" selected="0">
            <x v="16"/>
          </reference>
          <reference field="2" count="1" selected="0">
            <x v="0"/>
          </reference>
          <reference field="3" count="1">
            <x v="99"/>
          </reference>
        </references>
      </pivotArea>
    </format>
    <format dxfId="52">
      <pivotArea dataOnly="0" labelOnly="1" fieldPosition="0">
        <references count="4">
          <reference field="0" count="1" selected="0">
            <x v="10"/>
          </reference>
          <reference field="1" count="1" selected="0">
            <x v="21"/>
          </reference>
          <reference field="2" count="1" selected="0">
            <x v="0"/>
          </reference>
          <reference field="3" count="1">
            <x v="369"/>
          </reference>
        </references>
      </pivotArea>
    </format>
    <format dxfId="51">
      <pivotArea dataOnly="0" labelOnly="1" fieldPosition="0">
        <references count="4">
          <reference field="0" count="1" selected="0">
            <x v="10"/>
          </reference>
          <reference field="1" count="1" selected="0">
            <x v="27"/>
          </reference>
          <reference field="2" count="1" selected="0">
            <x v="0"/>
          </reference>
          <reference field="3" count="2">
            <x v="33"/>
            <x v="41"/>
          </reference>
        </references>
      </pivotArea>
    </format>
    <format dxfId="50">
      <pivotArea dataOnly="0" labelOnly="1" fieldPosition="0">
        <references count="4">
          <reference field="0" count="1" selected="0">
            <x v="10"/>
          </reference>
          <reference field="1" count="1" selected="0">
            <x v="40"/>
          </reference>
          <reference field="2" count="1" selected="0">
            <x v="4"/>
          </reference>
          <reference field="3" count="1">
            <x v="108"/>
          </reference>
        </references>
      </pivotArea>
    </format>
    <format dxfId="49">
      <pivotArea dataOnly="0" labelOnly="1" fieldPosition="0">
        <references count="4">
          <reference field="0" count="1" selected="0">
            <x v="9"/>
          </reference>
          <reference field="1" count="1" selected="0">
            <x v="17"/>
          </reference>
          <reference field="2" count="1" selected="0">
            <x v="0"/>
          </reference>
          <reference field="3" count="2">
            <x v="266"/>
            <x v="267"/>
          </reference>
        </references>
      </pivotArea>
    </format>
    <format dxfId="48">
      <pivotArea dataOnly="0" labelOnly="1" fieldPosition="0">
        <references count="4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3"/>
          </reference>
          <reference field="3" count="1">
            <x v="57"/>
          </reference>
        </references>
      </pivotArea>
    </format>
    <format dxfId="47">
      <pivotArea dataOnly="0" labelOnly="1" fieldPosition="0">
        <references count="4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7"/>
          </reference>
          <reference field="3" count="1">
            <x v="392"/>
          </reference>
        </references>
      </pivotArea>
    </format>
    <format dxfId="46">
      <pivotArea dataOnly="0" labelOnly="1" fieldPosition="0">
        <references count="4">
          <reference field="0" count="1" selected="0">
            <x v="8"/>
          </reference>
          <reference field="1" count="1" selected="0">
            <x v="59"/>
          </reference>
          <reference field="2" count="1" selected="0">
            <x v="26"/>
          </reference>
          <reference field="3" count="1">
            <x v="292"/>
          </reference>
        </references>
      </pivotArea>
    </format>
    <format dxfId="45">
      <pivotArea dataOnly="0" labelOnly="1" fieldPosition="0">
        <references count="4">
          <reference field="0" count="1" selected="0">
            <x v="7"/>
          </reference>
          <reference field="1" count="1" selected="0">
            <x v="24"/>
          </reference>
          <reference field="2" count="1" selected="0">
            <x v="0"/>
          </reference>
          <reference field="3" count="1">
            <x v="318"/>
          </reference>
        </references>
      </pivotArea>
    </format>
    <format dxfId="44">
      <pivotArea dataOnly="0" labelOnly="1" fieldPosition="0">
        <references count="4">
          <reference field="0" count="1" selected="0">
            <x v="7"/>
          </reference>
          <reference field="1" count="1" selected="0">
            <x v="38"/>
          </reference>
          <reference field="2" count="1" selected="0">
            <x v="25"/>
          </reference>
          <reference field="3" count="1">
            <x v="258"/>
          </reference>
        </references>
      </pivotArea>
    </format>
    <format dxfId="43">
      <pivotArea dataOnly="0" labelOnly="1" fieldPosition="0">
        <references count="4">
          <reference field="0" count="1" selected="0">
            <x v="7"/>
          </reference>
          <reference field="1" count="1" selected="0">
            <x v="41"/>
          </reference>
          <reference field="2" count="1" selected="0">
            <x v="0"/>
          </reference>
          <reference field="3" count="1">
            <x v="232"/>
          </reference>
        </references>
      </pivotArea>
    </format>
    <format dxfId="42">
      <pivotArea dataOnly="0" labelOnly="1" fieldPosition="0">
        <references count="4">
          <reference field="0" count="1" selected="0">
            <x v="6"/>
          </reference>
          <reference field="1" count="1" selected="0">
            <x v="44"/>
          </reference>
          <reference field="2" count="1" selected="0">
            <x v="31"/>
          </reference>
          <reference field="3" count="1">
            <x v="407"/>
          </reference>
        </references>
      </pivotArea>
    </format>
    <format dxfId="41">
      <pivotArea dataOnly="0" labelOnly="1" fieldPosition="0">
        <references count="4">
          <reference field="0" count="1" selected="0">
            <x v="6"/>
          </reference>
          <reference field="1" count="1" selected="0">
            <x v="44"/>
          </reference>
          <reference field="2" count="1" selected="0">
            <x v="36"/>
          </reference>
          <reference field="3" count="1">
            <x v="228"/>
          </reference>
        </references>
      </pivotArea>
    </format>
    <format dxfId="40">
      <pivotArea dataOnly="0" labelOnly="1" fieldPosition="0">
        <references count="4">
          <reference field="0" count="1" selected="0">
            <x v="6"/>
          </reference>
          <reference field="1" count="1" selected="0">
            <x v="65"/>
          </reference>
          <reference field="2" count="1" selected="0">
            <x v="0"/>
          </reference>
          <reference field="3" count="1">
            <x v="141"/>
          </reference>
        </references>
      </pivotArea>
    </format>
    <format dxfId="39">
      <pivotArea dataOnly="0" labelOnly="1" fieldPosition="0">
        <references count="4">
          <reference field="0" count="1" selected="0">
            <x v="5"/>
          </reference>
          <reference field="1" count="1" selected="0">
            <x v="18"/>
          </reference>
          <reference field="2" count="1" selected="0">
            <x v="0"/>
          </reference>
          <reference field="3" count="1">
            <x v="208"/>
          </reference>
        </references>
      </pivotArea>
    </format>
    <format dxfId="38">
      <pivotArea dataOnly="0" labelOnly="1" fieldPosition="0">
        <references count="4">
          <reference field="0" count="1" selected="0">
            <x v="5"/>
          </reference>
          <reference field="1" count="1" selected="0">
            <x v="19"/>
          </reference>
          <reference field="2" count="1" selected="0">
            <x v="0"/>
          </reference>
          <reference field="3" count="1">
            <x v="307"/>
          </reference>
        </references>
      </pivotArea>
    </format>
    <format dxfId="37">
      <pivotArea dataOnly="0" labelOnly="1" fieldPosition="0">
        <references count="4">
          <reference field="0" count="1" selected="0">
            <x v="5"/>
          </reference>
          <reference field="1" count="1" selected="0">
            <x v="26"/>
          </reference>
          <reference field="2" count="1" selected="0">
            <x v="0"/>
          </reference>
          <reference field="3" count="1">
            <x v="88"/>
          </reference>
        </references>
      </pivotArea>
    </format>
    <format dxfId="36">
      <pivotArea dataOnly="0" labelOnly="1" fieldPosition="0">
        <references count="4">
          <reference field="0" count="1" selected="0">
            <x v="5"/>
          </reference>
          <reference field="1" count="1" selected="0">
            <x v="31"/>
          </reference>
          <reference field="2" count="1" selected="0">
            <x v="0"/>
          </reference>
          <reference field="3" count="1">
            <x v="117"/>
          </reference>
        </references>
      </pivotArea>
    </format>
    <format dxfId="35">
      <pivotArea dataOnly="0" labelOnly="1" fieldPosition="0">
        <references count="4">
          <reference field="0" count="1" selected="0">
            <x v="5"/>
          </reference>
          <reference field="1" count="1" selected="0">
            <x v="37"/>
          </reference>
          <reference field="2" count="1" selected="0">
            <x v="0"/>
          </reference>
          <reference field="3" count="1">
            <x v="220"/>
          </reference>
        </references>
      </pivotArea>
    </format>
    <format dxfId="34">
      <pivotArea dataOnly="0" labelOnly="1" fieldPosition="0">
        <references count="4">
          <reference field="0" count="1" selected="0">
            <x v="5"/>
          </reference>
          <reference field="1" count="1" selected="0">
            <x v="46"/>
          </reference>
          <reference field="2" count="1" selected="0">
            <x v="0"/>
          </reference>
          <reference field="3" count="1">
            <x v="344"/>
          </reference>
        </references>
      </pivotArea>
    </format>
    <format dxfId="33">
      <pivotArea dataOnly="0" labelOnly="1" fieldPosition="0">
        <references count="4">
          <reference field="0" count="1" selected="0">
            <x v="5"/>
          </reference>
          <reference field="1" count="1" selected="0">
            <x v="48"/>
          </reference>
          <reference field="2" count="1" selected="0">
            <x v="0"/>
          </reference>
          <reference field="3" count="1">
            <x v="368"/>
          </reference>
        </references>
      </pivotArea>
    </format>
    <format dxfId="32">
      <pivotArea dataOnly="0" labelOnly="1" fieldPosition="0">
        <references count="4">
          <reference field="0" count="1" selected="0">
            <x v="5"/>
          </reference>
          <reference field="1" count="1" selected="0">
            <x v="49"/>
          </reference>
          <reference field="2" count="1" selected="0">
            <x v="0"/>
          </reference>
          <reference field="3" count="1">
            <x v="184"/>
          </reference>
        </references>
      </pivotArea>
    </format>
    <format dxfId="31">
      <pivotArea dataOnly="0" labelOnly="1" fieldPosition="0">
        <references count="4">
          <reference field="0" count="1" selected="0">
            <x v="5"/>
          </reference>
          <reference field="1" count="1" selected="0">
            <x v="58"/>
          </reference>
          <reference field="2" count="1" selected="0">
            <x v="0"/>
          </reference>
          <reference field="3" count="1">
            <x v="235"/>
          </reference>
        </references>
      </pivotArea>
    </format>
    <format dxfId="30">
      <pivotArea dataOnly="0" labelOnly="1" fieldPosition="0">
        <references count="4">
          <reference field="0" count="1" selected="0">
            <x v="5"/>
          </reference>
          <reference field="1" count="1" selected="0">
            <x v="62"/>
          </reference>
          <reference field="2" count="1" selected="0">
            <x v="0"/>
          </reference>
          <reference field="3" count="1">
            <x v="205"/>
          </reference>
        </references>
      </pivotArea>
    </format>
    <format dxfId="29">
      <pivotArea dataOnly="0" labelOnly="1" fieldPosition="0">
        <references count="4">
          <reference field="0" count="1" selected="0">
            <x v="5"/>
          </reference>
          <reference field="1" count="1" selected="0">
            <x v="64"/>
          </reference>
          <reference field="2" count="1" selected="0">
            <x v="0"/>
          </reference>
          <reference field="3" count="1">
            <x v="259"/>
          </reference>
        </references>
      </pivotArea>
    </format>
    <format dxfId="28">
      <pivotArea dataOnly="0" labelOnly="1" fieldPosition="0">
        <references count="4">
          <reference field="0" count="1" selected="0">
            <x v="4"/>
          </reference>
          <reference field="1" count="1" selected="0">
            <x v="47"/>
          </reference>
          <reference field="2" count="1" selected="0">
            <x v="0"/>
          </reference>
          <reference field="3" count="1">
            <x v="47"/>
          </reference>
        </references>
      </pivotArea>
    </format>
    <format dxfId="27">
      <pivotArea dataOnly="0" labelOnly="1" fieldPosition="0">
        <references count="4">
          <reference field="0" count="1" selected="0">
            <x v="3"/>
          </reference>
          <reference field="1" count="1" selected="0">
            <x v="10"/>
          </reference>
          <reference field="2" count="1" selected="0">
            <x v="0"/>
          </reference>
          <reference field="3" count="1">
            <x v="287"/>
          </reference>
        </references>
      </pivotArea>
    </format>
    <format dxfId="26">
      <pivotArea dataOnly="0" labelOnly="1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185"/>
          </reference>
        </references>
      </pivotArea>
    </format>
    <format dxfId="25">
      <pivotArea dataOnly="0" labelOnly="1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 selected="0">
            <x v="7"/>
          </reference>
          <reference field="3" count="1">
            <x v="269"/>
          </reference>
        </references>
      </pivotArea>
    </format>
    <format dxfId="24">
      <pivotArea dataOnly="0" labelOnly="1" fieldPosition="0">
        <references count="4">
          <reference field="0" count="1" selected="0">
            <x v="2"/>
          </reference>
          <reference field="1" count="1" selected="0">
            <x v="9"/>
          </reference>
          <reference field="2" count="1" selected="0">
            <x v="0"/>
          </reference>
          <reference field="3" count="1">
            <x v="338"/>
          </reference>
        </references>
      </pivotArea>
    </format>
    <format dxfId="23">
      <pivotArea dataOnly="0" labelOnly="1" fieldPosition="0">
        <references count="4">
          <reference field="0" count="1" selected="0">
            <x v="2"/>
          </reference>
          <reference field="1" count="1" selected="0">
            <x v="14"/>
          </reference>
          <reference field="2" count="1" selected="0">
            <x v="0"/>
          </reference>
          <reference field="3" count="1">
            <x v="20"/>
          </reference>
        </references>
      </pivotArea>
    </format>
    <format dxfId="22">
      <pivotArea dataOnly="0" labelOnly="1" fieldPosition="0">
        <references count="4">
          <reference field="0" count="1" selected="0">
            <x v="2"/>
          </reference>
          <reference field="1" count="1" selected="0">
            <x v="30"/>
          </reference>
          <reference field="2" count="1" selected="0">
            <x v="0"/>
          </reference>
          <reference field="3" count="1">
            <x v="76"/>
          </reference>
        </references>
      </pivotArea>
    </format>
    <format dxfId="21">
      <pivotArea dataOnly="0" labelOnly="1" fieldPosition="0">
        <references count="4">
          <reference field="0" count="1" selected="0">
            <x v="2"/>
          </reference>
          <reference field="1" count="1" selected="0">
            <x v="56"/>
          </reference>
          <reference field="2" count="1" selected="0">
            <x v="0"/>
          </reference>
          <reference field="3" count="2">
            <x v="96"/>
            <x v="174"/>
          </reference>
        </references>
      </pivotArea>
    </format>
    <format dxfId="20">
      <pivotArea dataOnly="0" labelOnly="1" fieldPosition="0">
        <references count="4">
          <reference field="0" count="1" selected="0">
            <x v="2"/>
          </reference>
          <reference field="1" count="1" selected="0">
            <x v="60"/>
          </reference>
          <reference field="2" count="1" selected="0">
            <x v="0"/>
          </reference>
          <reference field="3" count="3">
            <x v="32"/>
            <x v="69"/>
            <x v="391"/>
          </reference>
        </references>
      </pivotArea>
    </format>
    <format dxfId="19">
      <pivotArea dataOnly="0" labelOnly="1" fieldPosition="0">
        <references count="4">
          <reference field="0" count="1" selected="0">
            <x v="2"/>
          </reference>
          <reference field="1" count="1" selected="0">
            <x v="68"/>
          </reference>
          <reference field="2" count="1" selected="0">
            <x v="34"/>
          </reference>
          <reference field="3" count="1">
            <x v="268"/>
          </reference>
        </references>
      </pivotArea>
    </format>
    <format dxfId="18">
      <pivotArea dataOnly="0" labelOnly="1" fieldPosition="0">
        <references count="4">
          <reference field="0" count="1" selected="0">
            <x v="1"/>
          </reference>
          <reference field="1" count="1" selected="0">
            <x v="29"/>
          </reference>
          <reference field="2" count="1" selected="0">
            <x v="30"/>
          </reference>
          <reference field="3" count="1">
            <x v="56"/>
          </reference>
        </references>
      </pivotArea>
    </format>
    <format dxfId="17">
      <pivotArea dataOnly="0" labelOnly="1" fieldPosition="0">
        <references count="4">
          <reference field="0" count="1" selected="0">
            <x v="1"/>
          </reference>
          <reference field="1" count="1" selected="0">
            <x v="33"/>
          </reference>
          <reference field="2" count="1" selected="0">
            <x v="0"/>
          </reference>
          <reference field="3" count="2">
            <x v="197"/>
            <x v="244"/>
          </reference>
        </references>
      </pivotArea>
    </format>
    <format dxfId="16">
      <pivotArea dataOnly="0" labelOnly="1" fieldPosition="0">
        <references count="4">
          <reference field="0" count="1" selected="0">
            <x v="0"/>
          </reference>
          <reference field="1" count="1" selected="0">
            <x v="22"/>
          </reference>
          <reference field="2" count="1" selected="0">
            <x v="25"/>
          </reference>
          <reference field="3" count="2">
            <x v="278"/>
            <x v="361"/>
          </reference>
        </references>
      </pivotArea>
    </format>
    <format dxfId="15">
      <pivotArea dataOnly="0" labelOnly="1" fieldPosition="0">
        <references count="4">
          <reference field="0" count="1" selected="0">
            <x v="0"/>
          </reference>
          <reference field="1" count="1" selected="0">
            <x v="22"/>
          </reference>
          <reference field="2" count="1" selected="0">
            <x v="33"/>
          </reference>
          <reference field="3" count="1">
            <x v="406"/>
          </reference>
        </references>
      </pivotArea>
    </format>
    <format dxfId="14">
      <pivotArea dataOnly="0" labelOnly="1" fieldPosition="0">
        <references count="4">
          <reference field="0" count="1" selected="0">
            <x v="0"/>
          </reference>
          <reference field="1" count="1" selected="0">
            <x v="22"/>
          </reference>
          <reference field="2" count="1" selected="0">
            <x v="35"/>
          </reference>
          <reference field="3" count="1">
            <x v="347"/>
          </reference>
        </references>
      </pivotArea>
    </format>
    <format dxfId="13">
      <pivotArea dataOnly="0" labelOnly="1" fieldPosition="0">
        <references count="1">
          <reference field="4" count="0"/>
        </references>
      </pivotArea>
    </format>
    <format dxfId="1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e12" displayName="Table12" ref="A3:D14">
  <autoFilter ref="A3:D14"/>
  <tableColumns count="4">
    <tableColumn id="1" name="No. の合計"/>
    <tableColumn id="2" name="レポートタイトル"/>
    <tableColumn id="3" name="用語"/>
    <tableColumn id="4" name="説明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" displayName="Table1" ref="B2:F24" headerRowDxfId="385" totalsRowDxfId="382" headerRowBorderDxfId="384" tableBorderDxfId="383">
  <autoFilter ref="B2:F24"/>
  <tableColumns count="5">
    <tableColumn id="1" name="計測箇所" dataDxfId="381"/>
    <tableColumn id="2" name="日付" dataDxfId="380"/>
    <tableColumn id="3" name="カスタマー の合計" dataDxfId="379"/>
    <tableColumn id="4" name="ビジター の合計" dataDxfId="378"/>
    <tableColumn id="5" name="リピーター の合計" dataDxfId="37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15" displayName="Table15" ref="B2:E365" headerRowDxfId="351" totalsRowDxfId="348" headerRowBorderDxfId="350" tableBorderDxfId="349">
  <autoFilter ref="B2:E365"/>
  <tableColumns count="4">
    <tableColumn id="1" name="計測箇所" dataDxfId="347"/>
    <tableColumn id="2" name="日付" dataDxfId="346"/>
    <tableColumn id="3" name="時間" dataDxfId="345"/>
    <tableColumn id="4" name="カスタマー の合計" dataDxfId="34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テーブル3" displayName="テーブル3" ref="B2:M1234" totalsRowShown="0" headerRowDxfId="343" headerRowBorderDxfId="342" tableBorderDxfId="341">
  <autoFilter ref="B2:M1234"/>
  <tableColumns count="12">
    <tableColumn id="1" name="日付" dataDxfId="340"/>
    <tableColumn id="2" name="起点" dataDxfId="339"/>
    <tableColumn id="3" name="2回遊目" dataDxfId="338"/>
    <tableColumn id="4" name="3回遊目" dataDxfId="337"/>
    <tableColumn id="5" name="4回遊目" dataDxfId="336"/>
    <tableColumn id="6" name="5回遊目" dataDxfId="335"/>
    <tableColumn id="7" name="6回遊目" dataDxfId="334"/>
    <tableColumn id="8" name="7回遊目" dataDxfId="333"/>
    <tableColumn id="9" name="8回遊目" dataDxfId="332"/>
    <tableColumn id="10" name="9回遊目" dataDxfId="331"/>
    <tableColumn id="11" name="10回遊目" dataDxfId="330"/>
    <tableColumn id="12" name="シェア" dataDxfId="32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16" displayName="Table16" ref="B2:F218" headerRowDxfId="302" totalsRowDxfId="299" headerRowBorderDxfId="301" tableBorderDxfId="300">
  <autoFilter ref="B2:F218"/>
  <tableColumns count="5">
    <tableColumn id="1" name="計測箇所" dataDxfId="298"/>
    <tableColumn id="2" name="date" dataDxfId="297"/>
    <tableColumn id="3" name="シェア" dataDxfId="296" dataCellStyle="パーセント"/>
    <tableColumn id="4" name="性別" dataDxfId="295"/>
    <tableColumn id="5" name="年代" dataDxfId="29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17" displayName="Table17" ref="B2:I2049" headerRowDxfId="11" totalsRowDxfId="8" headerRowBorderDxfId="10" tableBorderDxfId="9">
  <autoFilter ref="B2:I2049"/>
  <tableColumns count="8">
    <tableColumn id="1" name="都道府県" dataDxfId="7"/>
    <tableColumn id="2" name="郡市・特別区・政令指定都市" dataDxfId="6"/>
    <tableColumn id="3" name="区町村" dataDxfId="5"/>
    <tableColumn id="4" name="街区" dataDxfId="4"/>
    <tableColumn id="5" name="計測箇所" dataDxfId="3"/>
    <tableColumn id="6" name="日付" dataDxfId="2"/>
    <tableColumn id="7" name="データ区分" dataDxfId="1"/>
    <tableColumn id="8" name="シェア" dataDxfId="0" dataCellStyle="パーセント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"/>
  <sheetViews>
    <sheetView tabSelected="1" workbookViewId="0"/>
  </sheetViews>
  <sheetFormatPr defaultRowHeight="18.75" x14ac:dyDescent="0.4"/>
  <cols>
    <col min="1" max="1" width="13.125" style="60" bestFit="1" customWidth="1"/>
    <col min="2" max="2" width="19.5" style="60" bestFit="1" customWidth="1"/>
    <col min="3" max="3" width="19.25" style="60" bestFit="1" customWidth="1"/>
    <col min="4" max="4" width="94.875" style="60" bestFit="1" customWidth="1"/>
    <col min="5" max="16384" width="9" style="60"/>
  </cols>
  <sheetData>
    <row r="3" spans="1:4" x14ac:dyDescent="0.4">
      <c r="A3" s="60" t="s">
        <v>643</v>
      </c>
      <c r="B3" s="60" t="s">
        <v>644</v>
      </c>
      <c r="C3" s="60" t="s">
        <v>645</v>
      </c>
      <c r="D3" s="60" t="s">
        <v>646</v>
      </c>
    </row>
    <row r="4" spans="1:4" x14ac:dyDescent="0.4">
      <c r="A4" s="61">
        <v>1</v>
      </c>
      <c r="B4" s="60" t="s">
        <v>647</v>
      </c>
      <c r="C4" s="60" t="s">
        <v>12</v>
      </c>
      <c r="D4" s="60" t="s">
        <v>648</v>
      </c>
    </row>
    <row r="5" spans="1:4" x14ac:dyDescent="0.4">
      <c r="A5" s="61">
        <v>2</v>
      </c>
      <c r="B5" s="60" t="s">
        <v>647</v>
      </c>
      <c r="C5" s="60" t="s">
        <v>649</v>
      </c>
      <c r="D5" s="60" t="s">
        <v>650</v>
      </c>
    </row>
    <row r="6" spans="1:4" x14ac:dyDescent="0.4">
      <c r="A6" s="61">
        <v>3</v>
      </c>
      <c r="B6" s="60" t="s">
        <v>647</v>
      </c>
      <c r="C6" s="60" t="s">
        <v>651</v>
      </c>
      <c r="D6" s="60" t="s">
        <v>652</v>
      </c>
    </row>
    <row r="7" spans="1:4" x14ac:dyDescent="0.4">
      <c r="A7" s="61">
        <v>4</v>
      </c>
      <c r="B7" s="60" t="s">
        <v>647</v>
      </c>
      <c r="C7" s="60" t="s">
        <v>653</v>
      </c>
      <c r="D7" s="60" t="s">
        <v>654</v>
      </c>
    </row>
    <row r="8" spans="1:4" x14ac:dyDescent="0.4">
      <c r="A8" s="61">
        <v>5</v>
      </c>
      <c r="B8" s="60" t="s">
        <v>655</v>
      </c>
      <c r="C8" s="60" t="s">
        <v>656</v>
      </c>
      <c r="D8" s="60" t="s">
        <v>657</v>
      </c>
    </row>
    <row r="9" spans="1:4" x14ac:dyDescent="0.4">
      <c r="A9" s="61">
        <v>6</v>
      </c>
      <c r="B9" s="60" t="s">
        <v>655</v>
      </c>
      <c r="C9" s="60" t="s">
        <v>658</v>
      </c>
      <c r="D9" s="60" t="s">
        <v>659</v>
      </c>
    </row>
    <row r="10" spans="1:4" x14ac:dyDescent="0.4">
      <c r="A10" s="61">
        <v>7</v>
      </c>
      <c r="B10" s="60" t="s">
        <v>660</v>
      </c>
      <c r="C10" s="60" t="s">
        <v>12</v>
      </c>
      <c r="D10" s="60" t="s">
        <v>661</v>
      </c>
    </row>
    <row r="11" spans="1:4" x14ac:dyDescent="0.4">
      <c r="A11" s="61">
        <v>8</v>
      </c>
      <c r="B11" s="60" t="s">
        <v>660</v>
      </c>
      <c r="C11" s="60" t="s">
        <v>662</v>
      </c>
      <c r="D11" s="60" t="s">
        <v>663</v>
      </c>
    </row>
    <row r="12" spans="1:4" x14ac:dyDescent="0.4">
      <c r="A12" s="61">
        <v>9</v>
      </c>
      <c r="B12" s="60" t="s">
        <v>664</v>
      </c>
      <c r="C12" s="60" t="s">
        <v>12</v>
      </c>
      <c r="D12" s="60" t="s">
        <v>665</v>
      </c>
    </row>
    <row r="13" spans="1:4" x14ac:dyDescent="0.4">
      <c r="A13" s="61">
        <v>10</v>
      </c>
      <c r="B13" s="60" t="s">
        <v>664</v>
      </c>
      <c r="C13" s="60" t="s">
        <v>19</v>
      </c>
      <c r="D13" s="60" t="s">
        <v>666</v>
      </c>
    </row>
    <row r="14" spans="1:4" x14ac:dyDescent="0.4">
      <c r="A14" s="61">
        <v>11</v>
      </c>
      <c r="B14" s="60" t="s">
        <v>664</v>
      </c>
      <c r="C14" s="60" t="s">
        <v>15</v>
      </c>
      <c r="D14" s="60" t="s">
        <v>667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2:E26"/>
  <sheetViews>
    <sheetView showGridLines="0" zoomScale="85" zoomScaleNormal="85" workbookViewId="0">
      <selection activeCell="L23" sqref="L23"/>
    </sheetView>
  </sheetViews>
  <sheetFormatPr defaultRowHeight="18.75" x14ac:dyDescent="0.4"/>
  <cols>
    <col min="1" max="1" width="5.875" customWidth="1"/>
    <col min="2" max="2" width="23.5" bestFit="1" customWidth="1"/>
    <col min="3" max="3" width="24.25" bestFit="1" customWidth="1"/>
    <col min="4" max="4" width="22.25" bestFit="1" customWidth="1"/>
    <col min="5" max="5" width="24.25" bestFit="1" customWidth="1"/>
    <col min="6" max="8" width="5.375" bestFit="1" customWidth="1"/>
    <col min="9" max="10" width="7.375" bestFit="1" customWidth="1"/>
    <col min="11" max="14" width="5.375" bestFit="1" customWidth="1"/>
    <col min="15" max="16" width="6.375" bestFit="1" customWidth="1"/>
    <col min="17" max="17" width="9.375" bestFit="1" customWidth="1"/>
    <col min="18" max="24" width="6.375" bestFit="1" customWidth="1"/>
    <col min="25" max="25" width="9.375" bestFit="1" customWidth="1"/>
    <col min="26" max="26" width="9.5" bestFit="1" customWidth="1"/>
    <col min="27" max="27" width="8.5" bestFit="1" customWidth="1"/>
    <col min="28" max="28" width="10.5" bestFit="1" customWidth="1"/>
    <col min="29" max="29" width="8.5" bestFit="1" customWidth="1"/>
    <col min="30" max="30" width="10.5" bestFit="1" customWidth="1"/>
    <col min="31" max="31" width="11.5" bestFit="1" customWidth="1"/>
    <col min="32" max="32" width="13.25" bestFit="1" customWidth="1"/>
    <col min="33" max="33" width="8.5" bestFit="1" customWidth="1"/>
    <col min="34" max="34" width="10.5" bestFit="1" customWidth="1"/>
    <col min="35" max="35" width="8.5" bestFit="1" customWidth="1"/>
    <col min="36" max="36" width="10.5" bestFit="1" customWidth="1"/>
    <col min="37" max="37" width="8.5" bestFit="1" customWidth="1"/>
    <col min="38" max="38" width="10.5" bestFit="1" customWidth="1"/>
    <col min="39" max="39" width="8.5" bestFit="1" customWidth="1"/>
    <col min="40" max="40" width="10.5" bestFit="1" customWidth="1"/>
    <col min="41" max="41" width="8.5" bestFit="1" customWidth="1"/>
    <col min="42" max="42" width="10.5" bestFit="1" customWidth="1"/>
    <col min="43" max="43" width="8.5" bestFit="1" customWidth="1"/>
    <col min="44" max="44" width="10.5" bestFit="1" customWidth="1"/>
    <col min="45" max="45" width="8.5" bestFit="1" customWidth="1"/>
    <col min="46" max="46" width="10.5" bestFit="1" customWidth="1"/>
    <col min="47" max="47" width="5" bestFit="1" customWidth="1"/>
  </cols>
  <sheetData>
    <row r="2" spans="2:5" x14ac:dyDescent="0.4">
      <c r="B2" s="16" t="s">
        <v>629</v>
      </c>
      <c r="C2" s="1" t="s">
        <v>628</v>
      </c>
      <c r="D2" s="1" t="s">
        <v>630</v>
      </c>
      <c r="E2" s="1" t="s">
        <v>631</v>
      </c>
    </row>
    <row r="3" spans="2:5" x14ac:dyDescent="0.4">
      <c r="B3" s="18">
        <v>44344</v>
      </c>
      <c r="C3" s="19"/>
      <c r="D3" s="19"/>
      <c r="E3" s="19"/>
    </row>
    <row r="4" spans="2:5" x14ac:dyDescent="0.4">
      <c r="B4" s="45" t="s">
        <v>54</v>
      </c>
      <c r="C4" s="19">
        <v>18180</v>
      </c>
      <c r="D4" s="19">
        <v>18180</v>
      </c>
      <c r="E4" s="19">
        <v>0</v>
      </c>
    </row>
    <row r="5" spans="2:5" x14ac:dyDescent="0.4">
      <c r="B5" s="45" t="s">
        <v>23</v>
      </c>
      <c r="C5" s="19">
        <v>18942</v>
      </c>
      <c r="D5" s="19">
        <v>18942</v>
      </c>
      <c r="E5" s="19">
        <v>0</v>
      </c>
    </row>
    <row r="6" spans="2:5" x14ac:dyDescent="0.4">
      <c r="B6" s="45" t="s">
        <v>94</v>
      </c>
      <c r="C6" s="19">
        <v>17046</v>
      </c>
      <c r="D6" s="19">
        <v>17046</v>
      </c>
      <c r="E6" s="19">
        <v>0</v>
      </c>
    </row>
    <row r="7" spans="2:5" x14ac:dyDescent="0.4">
      <c r="B7" s="45" t="s">
        <v>95</v>
      </c>
      <c r="C7" s="19">
        <v>3708</v>
      </c>
      <c r="D7" s="19">
        <v>3708</v>
      </c>
      <c r="E7" s="19">
        <v>0</v>
      </c>
    </row>
    <row r="8" spans="2:5" x14ac:dyDescent="0.4">
      <c r="B8" s="45" t="s">
        <v>35</v>
      </c>
      <c r="C8" s="19">
        <v>3678</v>
      </c>
      <c r="D8" s="19">
        <v>3678</v>
      </c>
      <c r="E8" s="19">
        <v>0</v>
      </c>
    </row>
    <row r="9" spans="2:5" x14ac:dyDescent="0.4">
      <c r="B9" s="45" t="s">
        <v>14</v>
      </c>
      <c r="C9" s="19">
        <v>6474</v>
      </c>
      <c r="D9" s="19">
        <v>6474</v>
      </c>
      <c r="E9" s="19">
        <v>0</v>
      </c>
    </row>
    <row r="10" spans="2:5" x14ac:dyDescent="0.4">
      <c r="B10" s="45" t="s">
        <v>32</v>
      </c>
      <c r="C10" s="19">
        <v>19376</v>
      </c>
      <c r="D10" s="19">
        <v>19376</v>
      </c>
      <c r="E10" s="19">
        <v>0</v>
      </c>
    </row>
    <row r="11" spans="2:5" x14ac:dyDescent="0.4">
      <c r="B11" s="45" t="s">
        <v>33</v>
      </c>
      <c r="C11" s="19">
        <v>4515</v>
      </c>
      <c r="D11" s="19">
        <v>4515</v>
      </c>
      <c r="E11" s="19">
        <v>0</v>
      </c>
    </row>
    <row r="12" spans="2:5" x14ac:dyDescent="0.4">
      <c r="B12" s="54" t="s">
        <v>633</v>
      </c>
      <c r="C12" s="55">
        <v>18386</v>
      </c>
      <c r="D12" s="55">
        <v>18386</v>
      </c>
      <c r="E12" s="55">
        <v>0</v>
      </c>
    </row>
    <row r="13" spans="2:5" x14ac:dyDescent="0.4">
      <c r="B13" s="54" t="s">
        <v>634</v>
      </c>
      <c r="C13" s="55">
        <v>4111.5</v>
      </c>
      <c r="D13" s="55">
        <v>4111.5</v>
      </c>
      <c r="E13" s="55">
        <v>0</v>
      </c>
    </row>
    <row r="14" spans="2:5" x14ac:dyDescent="0.4">
      <c r="B14" s="54" t="s">
        <v>632</v>
      </c>
      <c r="C14" s="55">
        <v>5076</v>
      </c>
      <c r="D14" s="55">
        <v>5076</v>
      </c>
      <c r="E14" s="55">
        <v>0</v>
      </c>
    </row>
    <row r="15" spans="2:5" x14ac:dyDescent="0.4">
      <c r="B15" s="18">
        <v>44346</v>
      </c>
      <c r="C15" s="19"/>
      <c r="D15" s="19"/>
      <c r="E15" s="19"/>
    </row>
    <row r="16" spans="2:5" x14ac:dyDescent="0.4">
      <c r="B16" s="45" t="s">
        <v>54</v>
      </c>
      <c r="C16" s="19">
        <v>12222</v>
      </c>
      <c r="D16" s="19">
        <v>10746</v>
      </c>
      <c r="E16" s="19">
        <v>1476</v>
      </c>
    </row>
    <row r="17" spans="2:5" x14ac:dyDescent="0.4">
      <c r="B17" s="45" t="s">
        <v>23</v>
      </c>
      <c r="C17" s="19">
        <v>16797</v>
      </c>
      <c r="D17" s="19">
        <v>15477</v>
      </c>
      <c r="E17" s="19">
        <v>1320</v>
      </c>
    </row>
    <row r="18" spans="2:5" x14ac:dyDescent="0.4">
      <c r="B18" s="45" t="s">
        <v>94</v>
      </c>
      <c r="C18" s="19">
        <v>13131</v>
      </c>
      <c r="D18" s="19">
        <v>11853</v>
      </c>
      <c r="E18" s="19">
        <v>1278</v>
      </c>
    </row>
    <row r="19" spans="2:5" x14ac:dyDescent="0.4">
      <c r="B19" s="45" t="s">
        <v>95</v>
      </c>
      <c r="C19" s="19">
        <v>4086</v>
      </c>
      <c r="D19" s="19">
        <v>3591</v>
      </c>
      <c r="E19" s="19">
        <v>495</v>
      </c>
    </row>
    <row r="20" spans="2:5" x14ac:dyDescent="0.4">
      <c r="B20" s="45" t="s">
        <v>35</v>
      </c>
      <c r="C20" s="19">
        <v>1533</v>
      </c>
      <c r="D20" s="19">
        <v>1296</v>
      </c>
      <c r="E20" s="19">
        <v>237</v>
      </c>
    </row>
    <row r="21" spans="2:5" x14ac:dyDescent="0.4">
      <c r="B21" s="45" t="s">
        <v>14</v>
      </c>
      <c r="C21" s="19">
        <v>2298</v>
      </c>
      <c r="D21" s="19">
        <v>2040</v>
      </c>
      <c r="E21" s="19">
        <v>258</v>
      </c>
    </row>
    <row r="22" spans="2:5" x14ac:dyDescent="0.4">
      <c r="B22" s="45" t="s">
        <v>32</v>
      </c>
      <c r="C22" s="19">
        <v>15673</v>
      </c>
      <c r="D22" s="19">
        <v>14231</v>
      </c>
      <c r="E22" s="19">
        <v>1442</v>
      </c>
    </row>
    <row r="23" spans="2:5" x14ac:dyDescent="0.4">
      <c r="B23" s="45" t="s">
        <v>33</v>
      </c>
      <c r="C23" s="19">
        <v>4473</v>
      </c>
      <c r="D23" s="19">
        <v>4130</v>
      </c>
      <c r="E23" s="19">
        <v>343</v>
      </c>
    </row>
    <row r="24" spans="2:5" x14ac:dyDescent="0.4">
      <c r="B24" s="54" t="s">
        <v>633</v>
      </c>
      <c r="C24" s="55">
        <v>14455.75</v>
      </c>
      <c r="D24" s="55">
        <v>13076.75</v>
      </c>
      <c r="E24" s="55">
        <v>1379</v>
      </c>
    </row>
    <row r="25" spans="2:5" x14ac:dyDescent="0.4">
      <c r="B25" s="54" t="s">
        <v>634</v>
      </c>
      <c r="C25" s="55">
        <v>4279.5</v>
      </c>
      <c r="D25" s="55">
        <v>3860.5</v>
      </c>
      <c r="E25" s="55">
        <v>419</v>
      </c>
    </row>
    <row r="26" spans="2:5" x14ac:dyDescent="0.4">
      <c r="B26" s="54" t="s">
        <v>632</v>
      </c>
      <c r="C26" s="55">
        <v>1915.5</v>
      </c>
      <c r="D26" s="55">
        <v>1668</v>
      </c>
      <c r="E26" s="55">
        <v>247.5</v>
      </c>
    </row>
  </sheetData>
  <phoneticPr fontId="1"/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2:F24"/>
  <sheetViews>
    <sheetView showGridLines="0" zoomScale="85" zoomScaleNormal="85" workbookViewId="0"/>
  </sheetViews>
  <sheetFormatPr defaultRowHeight="18.75" x14ac:dyDescent="0.4"/>
  <cols>
    <col min="1" max="1" width="3.5" customWidth="1"/>
    <col min="2" max="2" width="18.25" bestFit="1" customWidth="1"/>
    <col min="3" max="3" width="14.125" bestFit="1" customWidth="1"/>
    <col min="4" max="4" width="18.875" bestFit="1" customWidth="1"/>
    <col min="5" max="5" width="16.875" bestFit="1" customWidth="1"/>
    <col min="6" max="6" width="18.875" bestFit="1" customWidth="1"/>
  </cols>
  <sheetData>
    <row r="2" spans="2:6" x14ac:dyDescent="0.4">
      <c r="B2" s="5" t="s">
        <v>0</v>
      </c>
      <c r="C2" s="6" t="s">
        <v>1</v>
      </c>
      <c r="D2" s="6" t="s">
        <v>2</v>
      </c>
      <c r="E2" s="6" t="s">
        <v>596</v>
      </c>
      <c r="F2" s="7" t="s">
        <v>597</v>
      </c>
    </row>
    <row r="3" spans="2:6" x14ac:dyDescent="0.4">
      <c r="B3" s="8" t="s">
        <v>54</v>
      </c>
      <c r="C3" s="9">
        <v>44344</v>
      </c>
      <c r="D3" s="10">
        <v>18180</v>
      </c>
      <c r="E3" s="10">
        <v>18180</v>
      </c>
      <c r="F3" s="11">
        <v>0</v>
      </c>
    </row>
    <row r="4" spans="2:6" x14ac:dyDescent="0.4">
      <c r="B4" s="8" t="s">
        <v>54</v>
      </c>
      <c r="C4" s="9">
        <v>44346</v>
      </c>
      <c r="D4" s="10">
        <v>12222</v>
      </c>
      <c r="E4" s="10">
        <v>10746</v>
      </c>
      <c r="F4" s="11">
        <v>1476</v>
      </c>
    </row>
    <row r="5" spans="2:6" x14ac:dyDescent="0.4">
      <c r="B5" s="8" t="s">
        <v>23</v>
      </c>
      <c r="C5" s="9">
        <v>44344</v>
      </c>
      <c r="D5" s="10">
        <v>18942</v>
      </c>
      <c r="E5" s="10">
        <v>18942</v>
      </c>
      <c r="F5" s="11">
        <v>0</v>
      </c>
    </row>
    <row r="6" spans="2:6" x14ac:dyDescent="0.4">
      <c r="B6" s="8" t="s">
        <v>23</v>
      </c>
      <c r="C6" s="9">
        <v>44346</v>
      </c>
      <c r="D6" s="10">
        <v>16797</v>
      </c>
      <c r="E6" s="10">
        <v>15477</v>
      </c>
      <c r="F6" s="11">
        <v>1320</v>
      </c>
    </row>
    <row r="7" spans="2:6" x14ac:dyDescent="0.4">
      <c r="B7" s="8" t="s">
        <v>94</v>
      </c>
      <c r="C7" s="9">
        <v>44344</v>
      </c>
      <c r="D7" s="10">
        <v>17046</v>
      </c>
      <c r="E7" s="10">
        <v>17046</v>
      </c>
      <c r="F7" s="11">
        <v>0</v>
      </c>
    </row>
    <row r="8" spans="2:6" x14ac:dyDescent="0.4">
      <c r="B8" s="8" t="s">
        <v>94</v>
      </c>
      <c r="C8" s="9">
        <v>44346</v>
      </c>
      <c r="D8" s="10">
        <v>13131</v>
      </c>
      <c r="E8" s="10">
        <v>11853</v>
      </c>
      <c r="F8" s="11">
        <v>1278</v>
      </c>
    </row>
    <row r="9" spans="2:6" x14ac:dyDescent="0.4">
      <c r="B9" s="8" t="s">
        <v>95</v>
      </c>
      <c r="C9" s="9">
        <v>44344</v>
      </c>
      <c r="D9" s="10">
        <v>3708</v>
      </c>
      <c r="E9" s="10">
        <v>3708</v>
      </c>
      <c r="F9" s="11">
        <v>0</v>
      </c>
    </row>
    <row r="10" spans="2:6" x14ac:dyDescent="0.4">
      <c r="B10" s="8" t="s">
        <v>95</v>
      </c>
      <c r="C10" s="9">
        <v>44346</v>
      </c>
      <c r="D10" s="10">
        <v>4086</v>
      </c>
      <c r="E10" s="10">
        <v>3591</v>
      </c>
      <c r="F10" s="11">
        <v>495</v>
      </c>
    </row>
    <row r="11" spans="2:6" x14ac:dyDescent="0.4">
      <c r="B11" s="8" t="s">
        <v>35</v>
      </c>
      <c r="C11" s="9">
        <v>44344</v>
      </c>
      <c r="D11" s="10">
        <v>3678</v>
      </c>
      <c r="E11" s="10">
        <v>3678</v>
      </c>
      <c r="F11" s="11">
        <v>0</v>
      </c>
    </row>
    <row r="12" spans="2:6" x14ac:dyDescent="0.4">
      <c r="B12" s="8" t="s">
        <v>35</v>
      </c>
      <c r="C12" s="9">
        <v>44346</v>
      </c>
      <c r="D12" s="10">
        <v>1533</v>
      </c>
      <c r="E12" s="10">
        <v>1296</v>
      </c>
      <c r="F12" s="11">
        <v>237</v>
      </c>
    </row>
    <row r="13" spans="2:6" x14ac:dyDescent="0.4">
      <c r="B13" s="8" t="s">
        <v>14</v>
      </c>
      <c r="C13" s="9">
        <v>44344</v>
      </c>
      <c r="D13" s="10">
        <v>6474</v>
      </c>
      <c r="E13" s="10">
        <v>6474</v>
      </c>
      <c r="F13" s="11">
        <v>0</v>
      </c>
    </row>
    <row r="14" spans="2:6" x14ac:dyDescent="0.4">
      <c r="B14" s="8" t="s">
        <v>14</v>
      </c>
      <c r="C14" s="9">
        <v>44346</v>
      </c>
      <c r="D14" s="10">
        <v>2298</v>
      </c>
      <c r="E14" s="10">
        <v>2040</v>
      </c>
      <c r="F14" s="11">
        <v>258</v>
      </c>
    </row>
    <row r="15" spans="2:6" x14ac:dyDescent="0.4">
      <c r="B15" s="8" t="s">
        <v>32</v>
      </c>
      <c r="C15" s="9">
        <v>44344</v>
      </c>
      <c r="D15" s="10">
        <v>19376</v>
      </c>
      <c r="E15" s="10">
        <v>19376</v>
      </c>
      <c r="F15" s="11">
        <v>0</v>
      </c>
    </row>
    <row r="16" spans="2:6" x14ac:dyDescent="0.4">
      <c r="B16" s="8" t="s">
        <v>32</v>
      </c>
      <c r="C16" s="9">
        <v>44346</v>
      </c>
      <c r="D16" s="10">
        <v>15673</v>
      </c>
      <c r="E16" s="10">
        <v>14231</v>
      </c>
      <c r="F16" s="11">
        <v>1442</v>
      </c>
    </row>
    <row r="17" spans="2:6" x14ac:dyDescent="0.4">
      <c r="B17" s="8" t="s">
        <v>33</v>
      </c>
      <c r="C17" s="9">
        <v>44344</v>
      </c>
      <c r="D17" s="10">
        <v>4515</v>
      </c>
      <c r="E17" s="10">
        <v>4515</v>
      </c>
      <c r="F17" s="11">
        <v>0</v>
      </c>
    </row>
    <row r="18" spans="2:6" x14ac:dyDescent="0.4">
      <c r="B18" s="12" t="s">
        <v>33</v>
      </c>
      <c r="C18" s="13">
        <v>44346</v>
      </c>
      <c r="D18" s="14">
        <v>4473</v>
      </c>
      <c r="E18" s="14">
        <v>4130</v>
      </c>
      <c r="F18" s="15">
        <v>343</v>
      </c>
    </row>
    <row r="19" spans="2:6" x14ac:dyDescent="0.4">
      <c r="B19" s="44" t="s">
        <v>625</v>
      </c>
      <c r="C19" s="13">
        <v>44344</v>
      </c>
      <c r="D19" s="46">
        <f>(D7+D5+D15+D3)/4</f>
        <v>18386</v>
      </c>
      <c r="E19" s="46">
        <f>(E7+E5+E15+E3)/4</f>
        <v>18386</v>
      </c>
      <c r="F19" s="46">
        <f>(F7+F5+F15+F3)/4</f>
        <v>0</v>
      </c>
    </row>
    <row r="20" spans="2:6" x14ac:dyDescent="0.4">
      <c r="B20" s="44" t="s">
        <v>625</v>
      </c>
      <c r="C20" s="9">
        <v>44346</v>
      </c>
      <c r="D20" s="46">
        <f>AVERAGE(D8,D6,D16,D4)</f>
        <v>14455.75</v>
      </c>
      <c r="E20" s="46">
        <f t="shared" ref="E20:F20" si="0">AVERAGE(E8,E6,E16,E4)</f>
        <v>13076.75</v>
      </c>
      <c r="F20" s="46">
        <f t="shared" si="0"/>
        <v>1379</v>
      </c>
    </row>
    <row r="21" spans="2:6" x14ac:dyDescent="0.4">
      <c r="B21" s="29" t="s">
        <v>626</v>
      </c>
      <c r="C21" s="9">
        <v>44344</v>
      </c>
      <c r="D21" s="49">
        <f>AVERAGE(D9,D17)</f>
        <v>4111.5</v>
      </c>
      <c r="E21" s="49">
        <f t="shared" ref="E21:F21" si="1">AVERAGE(E9,E17)</f>
        <v>4111.5</v>
      </c>
      <c r="F21" s="49">
        <f t="shared" si="1"/>
        <v>0</v>
      </c>
    </row>
    <row r="22" spans="2:6" x14ac:dyDescent="0.4">
      <c r="B22" s="29" t="s">
        <v>626</v>
      </c>
      <c r="C22" s="13">
        <v>44346</v>
      </c>
      <c r="D22" s="46">
        <f>AVERAGE(D10,D18)</f>
        <v>4279.5</v>
      </c>
      <c r="E22" s="46">
        <f t="shared" ref="E22:F22" si="2">AVERAGE(E10,E18)</f>
        <v>3860.5</v>
      </c>
      <c r="F22" s="46">
        <f t="shared" si="2"/>
        <v>419</v>
      </c>
    </row>
    <row r="23" spans="2:6" x14ac:dyDescent="0.4">
      <c r="B23" s="29" t="s">
        <v>627</v>
      </c>
      <c r="C23" s="9">
        <v>44344</v>
      </c>
      <c r="D23" s="48">
        <f>(D11+D13)/2</f>
        <v>5076</v>
      </c>
      <c r="E23" s="48">
        <f t="shared" ref="E23:F23" si="3">(E11+E13)/2</f>
        <v>5076</v>
      </c>
      <c r="F23" s="48">
        <f t="shared" si="3"/>
        <v>0</v>
      </c>
    </row>
    <row r="24" spans="2:6" x14ac:dyDescent="0.4">
      <c r="B24" s="29" t="s">
        <v>627</v>
      </c>
      <c r="C24" s="13">
        <v>44346</v>
      </c>
      <c r="D24" s="47">
        <f>(D12+D14)/2</f>
        <v>1915.5</v>
      </c>
      <c r="E24" s="47">
        <f t="shared" ref="E24:F24" si="4">(E12+E14)/2</f>
        <v>1668</v>
      </c>
      <c r="F24" s="47">
        <f t="shared" si="4"/>
        <v>247.5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2:AA53"/>
  <sheetViews>
    <sheetView showGridLines="0" zoomScale="85" zoomScaleNormal="85" workbookViewId="0"/>
  </sheetViews>
  <sheetFormatPr defaultRowHeight="18.75" x14ac:dyDescent="0.4"/>
  <cols>
    <col min="1" max="1" width="2.625" customWidth="1"/>
    <col min="2" max="10" width="18.75" customWidth="1"/>
    <col min="11" max="11" width="19.75" customWidth="1"/>
    <col min="12" max="24" width="5.875" bestFit="1" customWidth="1"/>
    <col min="25" max="26" width="4.375" bestFit="1" customWidth="1"/>
    <col min="27" max="27" width="6.875" bestFit="1" customWidth="1"/>
    <col min="28" max="50" width="8" bestFit="1" customWidth="1"/>
    <col min="51" max="51" width="29.25" bestFit="1" customWidth="1"/>
    <col min="52" max="52" width="17" bestFit="1" customWidth="1"/>
  </cols>
  <sheetData>
    <row r="2" spans="2:27" x14ac:dyDescent="0.4">
      <c r="B2" s="16" t="s">
        <v>598</v>
      </c>
      <c r="C2" s="16" t="s">
        <v>3</v>
      </c>
      <c r="D2" s="29"/>
      <c r="E2" s="1"/>
      <c r="F2" s="1"/>
      <c r="G2" s="1"/>
      <c r="H2" s="1"/>
      <c r="I2" s="1"/>
      <c r="J2" s="1"/>
    </row>
    <row r="3" spans="2:27" x14ac:dyDescent="0.4">
      <c r="B3" s="16" t="s">
        <v>12</v>
      </c>
      <c r="C3" s="1" t="s">
        <v>54</v>
      </c>
      <c r="D3" s="1" t="s">
        <v>23</v>
      </c>
      <c r="E3" s="1" t="s">
        <v>94</v>
      </c>
      <c r="F3" s="1" t="s">
        <v>95</v>
      </c>
      <c r="G3" s="1" t="s">
        <v>35</v>
      </c>
      <c r="H3" s="1" t="s">
        <v>14</v>
      </c>
      <c r="I3" s="1" t="s">
        <v>32</v>
      </c>
      <c r="J3" s="1" t="s">
        <v>33</v>
      </c>
    </row>
    <row r="4" spans="2:27" x14ac:dyDescent="0.4">
      <c r="B4" s="51">
        <v>44344</v>
      </c>
      <c r="C4" s="50">
        <v>24084</v>
      </c>
      <c r="D4" s="50">
        <v>23782</v>
      </c>
      <c r="E4" s="50">
        <v>23931</v>
      </c>
      <c r="F4" s="50">
        <v>5868</v>
      </c>
      <c r="G4" s="50">
        <v>4434</v>
      </c>
      <c r="H4" s="50">
        <v>7350</v>
      </c>
      <c r="I4" s="50">
        <v>25690</v>
      </c>
      <c r="J4" s="50">
        <v>7049</v>
      </c>
    </row>
    <row r="5" spans="2:27" x14ac:dyDescent="0.4">
      <c r="B5" s="52" t="s">
        <v>635</v>
      </c>
      <c r="C5" s="19">
        <v>144</v>
      </c>
      <c r="D5" s="19">
        <v>33</v>
      </c>
      <c r="E5" s="19">
        <v>108</v>
      </c>
      <c r="F5" s="19"/>
      <c r="G5" s="19">
        <v>15</v>
      </c>
      <c r="H5" s="19">
        <v>12</v>
      </c>
      <c r="I5" s="19">
        <v>154</v>
      </c>
      <c r="J5" s="19">
        <v>28</v>
      </c>
    </row>
    <row r="6" spans="2:27" x14ac:dyDescent="0.4">
      <c r="B6" s="52">
        <v>1</v>
      </c>
      <c r="C6" s="19">
        <v>126</v>
      </c>
      <c r="D6" s="19">
        <v>22</v>
      </c>
      <c r="E6" s="19">
        <v>90</v>
      </c>
      <c r="F6" s="19"/>
      <c r="G6" s="19">
        <v>15</v>
      </c>
      <c r="H6" s="19"/>
      <c r="I6" s="19">
        <v>133</v>
      </c>
      <c r="J6" s="19">
        <v>35</v>
      </c>
    </row>
    <row r="7" spans="2:27" x14ac:dyDescent="0.4">
      <c r="B7" s="52">
        <v>2</v>
      </c>
      <c r="C7" s="19">
        <v>99</v>
      </c>
      <c r="D7" s="19">
        <v>33</v>
      </c>
      <c r="E7" s="19">
        <v>90</v>
      </c>
      <c r="F7" s="19"/>
      <c r="G7" s="19">
        <v>21</v>
      </c>
      <c r="H7" s="19"/>
      <c r="I7" s="19">
        <v>91</v>
      </c>
      <c r="J7" s="19">
        <v>35</v>
      </c>
    </row>
    <row r="8" spans="2:27" x14ac:dyDescent="0.4">
      <c r="B8" s="52">
        <v>3</v>
      </c>
      <c r="C8" s="19">
        <v>72</v>
      </c>
      <c r="D8" s="19">
        <v>22</v>
      </c>
      <c r="E8" s="19">
        <v>99</v>
      </c>
      <c r="F8" s="19"/>
      <c r="G8" s="19">
        <v>36</v>
      </c>
      <c r="H8" s="19">
        <v>6</v>
      </c>
      <c r="I8" s="19">
        <v>105</v>
      </c>
      <c r="J8" s="19">
        <v>28</v>
      </c>
    </row>
    <row r="9" spans="2:27" x14ac:dyDescent="0.4">
      <c r="B9" s="52">
        <v>4</v>
      </c>
      <c r="C9" s="19">
        <v>90</v>
      </c>
      <c r="D9" s="19">
        <v>22</v>
      </c>
      <c r="E9" s="19">
        <v>99</v>
      </c>
      <c r="F9" s="19"/>
      <c r="G9" s="19"/>
      <c r="H9" s="19">
        <v>12</v>
      </c>
      <c r="I9" s="19">
        <v>98</v>
      </c>
      <c r="J9" s="19">
        <v>28</v>
      </c>
    </row>
    <row r="10" spans="2:27" x14ac:dyDescent="0.4">
      <c r="B10" s="52">
        <v>5</v>
      </c>
      <c r="C10" s="19">
        <v>144</v>
      </c>
      <c r="D10" s="19">
        <v>22</v>
      </c>
      <c r="E10" s="19">
        <v>99</v>
      </c>
      <c r="F10" s="19"/>
      <c r="G10" s="19">
        <v>18</v>
      </c>
      <c r="H10" s="19">
        <v>24</v>
      </c>
      <c r="I10" s="19">
        <v>133</v>
      </c>
      <c r="J10" s="19">
        <v>42</v>
      </c>
    </row>
    <row r="11" spans="2:27" x14ac:dyDescent="0.4">
      <c r="B11" s="52">
        <v>6</v>
      </c>
      <c r="C11" s="19">
        <v>270</v>
      </c>
      <c r="D11" s="19">
        <v>33</v>
      </c>
      <c r="E11" s="19">
        <v>99</v>
      </c>
      <c r="F11" s="19"/>
      <c r="G11" s="19">
        <v>60</v>
      </c>
      <c r="H11" s="19">
        <v>126</v>
      </c>
      <c r="I11" s="19">
        <v>259</v>
      </c>
      <c r="J11" s="19">
        <v>42</v>
      </c>
    </row>
    <row r="12" spans="2:27" x14ac:dyDescent="0.4">
      <c r="B12" s="52">
        <v>7</v>
      </c>
      <c r="C12" s="19">
        <v>954</v>
      </c>
      <c r="D12" s="19">
        <v>792</v>
      </c>
      <c r="E12" s="19">
        <v>360</v>
      </c>
      <c r="F12" s="19"/>
      <c r="G12" s="19">
        <v>318</v>
      </c>
      <c r="H12" s="19">
        <v>564</v>
      </c>
      <c r="I12" s="19">
        <v>1057</v>
      </c>
      <c r="J12" s="19">
        <v>42</v>
      </c>
    </row>
    <row r="13" spans="2:27" x14ac:dyDescent="0.4">
      <c r="B13" s="52">
        <v>8</v>
      </c>
      <c r="C13" s="19">
        <v>2457</v>
      </c>
      <c r="D13" s="19">
        <v>1683</v>
      </c>
      <c r="E13" s="19">
        <v>963</v>
      </c>
      <c r="F13" s="19">
        <v>90</v>
      </c>
      <c r="G13" s="19">
        <v>618</v>
      </c>
      <c r="H13" s="19">
        <v>1650</v>
      </c>
      <c r="I13" s="19">
        <v>2009</v>
      </c>
      <c r="J13" s="19">
        <v>56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2:27" x14ac:dyDescent="0.4">
      <c r="B14" s="52">
        <v>9</v>
      </c>
      <c r="C14" s="19">
        <v>1422</v>
      </c>
      <c r="D14" s="19">
        <v>1529</v>
      </c>
      <c r="E14" s="19">
        <v>1152</v>
      </c>
      <c r="F14" s="19">
        <v>288</v>
      </c>
      <c r="G14" s="19">
        <v>378</v>
      </c>
      <c r="H14" s="19">
        <v>588</v>
      </c>
      <c r="I14" s="19">
        <v>1764</v>
      </c>
      <c r="J14" s="19">
        <v>189</v>
      </c>
    </row>
    <row r="15" spans="2:27" x14ac:dyDescent="0.4">
      <c r="B15" s="52">
        <v>10</v>
      </c>
      <c r="C15" s="19">
        <v>927</v>
      </c>
      <c r="D15" s="19">
        <v>1672</v>
      </c>
      <c r="E15" s="19">
        <v>1953</v>
      </c>
      <c r="F15" s="19">
        <v>441</v>
      </c>
      <c r="G15" s="19">
        <v>144</v>
      </c>
      <c r="H15" s="19">
        <v>228</v>
      </c>
      <c r="I15" s="19">
        <v>1435</v>
      </c>
      <c r="J15" s="19">
        <v>441</v>
      </c>
    </row>
    <row r="16" spans="2:27" x14ac:dyDescent="0.4">
      <c r="B16" s="52">
        <v>11</v>
      </c>
      <c r="C16" s="19">
        <v>1197</v>
      </c>
      <c r="D16" s="19">
        <v>1419</v>
      </c>
      <c r="E16" s="19">
        <v>1962</v>
      </c>
      <c r="F16" s="19">
        <v>441</v>
      </c>
      <c r="G16" s="19">
        <v>213</v>
      </c>
      <c r="H16" s="19">
        <v>282</v>
      </c>
      <c r="I16" s="19">
        <v>1239</v>
      </c>
      <c r="J16" s="19">
        <v>609</v>
      </c>
    </row>
    <row r="17" spans="2:10" x14ac:dyDescent="0.4">
      <c r="B17" s="52">
        <v>12</v>
      </c>
      <c r="C17" s="19">
        <v>2232</v>
      </c>
      <c r="D17" s="19">
        <v>2101</v>
      </c>
      <c r="E17" s="19">
        <v>2709</v>
      </c>
      <c r="F17" s="19">
        <v>522</v>
      </c>
      <c r="G17" s="19">
        <v>321</v>
      </c>
      <c r="H17" s="19">
        <v>318</v>
      </c>
      <c r="I17" s="19">
        <v>2065</v>
      </c>
      <c r="J17" s="19">
        <v>1085</v>
      </c>
    </row>
    <row r="18" spans="2:10" x14ac:dyDescent="0.4">
      <c r="B18" s="52">
        <v>13</v>
      </c>
      <c r="C18" s="19">
        <v>1566</v>
      </c>
      <c r="D18" s="19">
        <v>1617</v>
      </c>
      <c r="E18" s="19">
        <v>1863</v>
      </c>
      <c r="F18" s="19">
        <v>576</v>
      </c>
      <c r="G18" s="19">
        <v>156</v>
      </c>
      <c r="H18" s="19">
        <v>402</v>
      </c>
      <c r="I18" s="19">
        <v>1799</v>
      </c>
      <c r="J18" s="19">
        <v>770</v>
      </c>
    </row>
    <row r="19" spans="2:10" x14ac:dyDescent="0.4">
      <c r="B19" s="52">
        <v>14</v>
      </c>
      <c r="C19" s="19">
        <v>1602</v>
      </c>
      <c r="D19" s="19">
        <v>1683</v>
      </c>
      <c r="E19" s="19">
        <v>2034</v>
      </c>
      <c r="F19" s="19">
        <v>684</v>
      </c>
      <c r="G19" s="19">
        <v>162</v>
      </c>
      <c r="H19" s="19">
        <v>138</v>
      </c>
      <c r="I19" s="19">
        <v>1743</v>
      </c>
      <c r="J19" s="19">
        <v>567</v>
      </c>
    </row>
    <row r="20" spans="2:10" x14ac:dyDescent="0.4">
      <c r="B20" s="52">
        <v>15</v>
      </c>
      <c r="C20" s="19">
        <v>1503</v>
      </c>
      <c r="D20" s="19">
        <v>1540</v>
      </c>
      <c r="E20" s="19">
        <v>2106</v>
      </c>
      <c r="F20" s="19">
        <v>549</v>
      </c>
      <c r="G20" s="19">
        <v>180</v>
      </c>
      <c r="H20" s="19">
        <v>240</v>
      </c>
      <c r="I20" s="19">
        <v>1442</v>
      </c>
      <c r="J20" s="19">
        <v>581</v>
      </c>
    </row>
    <row r="21" spans="2:10" x14ac:dyDescent="0.4">
      <c r="B21" s="52">
        <v>16</v>
      </c>
      <c r="C21" s="19">
        <v>1413</v>
      </c>
      <c r="D21" s="19">
        <v>2112</v>
      </c>
      <c r="E21" s="19">
        <v>1827</v>
      </c>
      <c r="F21" s="19">
        <v>585</v>
      </c>
      <c r="G21" s="19">
        <v>270</v>
      </c>
      <c r="H21" s="19">
        <v>282</v>
      </c>
      <c r="I21" s="19">
        <v>1820</v>
      </c>
      <c r="J21" s="19">
        <v>742</v>
      </c>
    </row>
    <row r="22" spans="2:10" x14ac:dyDescent="0.4">
      <c r="B22" s="52">
        <v>17</v>
      </c>
      <c r="C22" s="19">
        <v>1638</v>
      </c>
      <c r="D22" s="19">
        <v>2002</v>
      </c>
      <c r="E22" s="19">
        <v>2277</v>
      </c>
      <c r="F22" s="19">
        <v>576</v>
      </c>
      <c r="G22" s="19">
        <v>357</v>
      </c>
      <c r="H22" s="19">
        <v>558</v>
      </c>
      <c r="I22" s="19">
        <v>2023</v>
      </c>
      <c r="J22" s="19">
        <v>588</v>
      </c>
    </row>
    <row r="23" spans="2:10" x14ac:dyDescent="0.4">
      <c r="B23" s="52">
        <v>18</v>
      </c>
      <c r="C23" s="19">
        <v>1872</v>
      </c>
      <c r="D23" s="19">
        <v>2013</v>
      </c>
      <c r="E23" s="19">
        <v>2016</v>
      </c>
      <c r="F23" s="19">
        <v>603</v>
      </c>
      <c r="G23" s="19">
        <v>405</v>
      </c>
      <c r="H23" s="19">
        <v>534</v>
      </c>
      <c r="I23" s="19">
        <v>2093</v>
      </c>
      <c r="J23" s="19">
        <v>749</v>
      </c>
    </row>
    <row r="24" spans="2:10" x14ac:dyDescent="0.4">
      <c r="B24" s="52">
        <v>19</v>
      </c>
      <c r="C24" s="19">
        <v>1692</v>
      </c>
      <c r="D24" s="19">
        <v>1485</v>
      </c>
      <c r="E24" s="19">
        <v>1494</v>
      </c>
      <c r="F24" s="19">
        <v>513</v>
      </c>
      <c r="G24" s="19">
        <v>321</v>
      </c>
      <c r="H24" s="19">
        <v>504</v>
      </c>
      <c r="I24" s="19">
        <v>1855</v>
      </c>
      <c r="J24" s="19">
        <v>224</v>
      </c>
    </row>
    <row r="25" spans="2:10" x14ac:dyDescent="0.4">
      <c r="B25" s="52">
        <v>20</v>
      </c>
      <c r="C25" s="19">
        <v>1116</v>
      </c>
      <c r="D25" s="19">
        <v>913</v>
      </c>
      <c r="E25" s="19">
        <v>135</v>
      </c>
      <c r="F25" s="19"/>
      <c r="G25" s="19">
        <v>201</v>
      </c>
      <c r="H25" s="19">
        <v>468</v>
      </c>
      <c r="I25" s="19">
        <v>1134</v>
      </c>
      <c r="J25" s="19">
        <v>35</v>
      </c>
    </row>
    <row r="26" spans="2:10" x14ac:dyDescent="0.4">
      <c r="B26" s="52">
        <v>21</v>
      </c>
      <c r="C26" s="19">
        <v>801</v>
      </c>
      <c r="D26" s="19">
        <v>495</v>
      </c>
      <c r="E26" s="19">
        <v>198</v>
      </c>
      <c r="F26" s="19"/>
      <c r="G26" s="19">
        <v>102</v>
      </c>
      <c r="H26" s="19">
        <v>228</v>
      </c>
      <c r="I26" s="19">
        <v>567</v>
      </c>
      <c r="J26" s="19">
        <v>35</v>
      </c>
    </row>
    <row r="27" spans="2:10" x14ac:dyDescent="0.4">
      <c r="B27" s="52">
        <v>22</v>
      </c>
      <c r="C27" s="19">
        <v>450</v>
      </c>
      <c r="D27" s="19">
        <v>319</v>
      </c>
      <c r="E27" s="19">
        <v>126</v>
      </c>
      <c r="F27" s="19"/>
      <c r="G27" s="19">
        <v>63</v>
      </c>
      <c r="H27" s="19">
        <v>102</v>
      </c>
      <c r="I27" s="19">
        <v>441</v>
      </c>
      <c r="J27" s="19">
        <v>42</v>
      </c>
    </row>
    <row r="28" spans="2:10" x14ac:dyDescent="0.4">
      <c r="B28" s="52">
        <v>23</v>
      </c>
      <c r="C28" s="19">
        <v>297</v>
      </c>
      <c r="D28" s="19">
        <v>220</v>
      </c>
      <c r="E28" s="19">
        <v>72</v>
      </c>
      <c r="F28" s="19"/>
      <c r="G28" s="19">
        <v>60</v>
      </c>
      <c r="H28" s="19">
        <v>84</v>
      </c>
      <c r="I28" s="19">
        <v>231</v>
      </c>
      <c r="J28" s="19">
        <v>56</v>
      </c>
    </row>
    <row r="29" spans="2:10" x14ac:dyDescent="0.4">
      <c r="B29" s="51">
        <v>44346</v>
      </c>
      <c r="C29" s="50">
        <v>18477</v>
      </c>
      <c r="D29" s="50">
        <v>21648</v>
      </c>
      <c r="E29" s="50">
        <v>20250</v>
      </c>
      <c r="F29" s="50">
        <v>6732</v>
      </c>
      <c r="G29" s="50">
        <v>1908</v>
      </c>
      <c r="H29" s="50">
        <v>2574</v>
      </c>
      <c r="I29" s="50">
        <v>21511</v>
      </c>
      <c r="J29" s="50">
        <v>6797</v>
      </c>
    </row>
    <row r="30" spans="2:10" x14ac:dyDescent="0.4">
      <c r="B30" s="52" t="s">
        <v>635</v>
      </c>
      <c r="C30" s="19">
        <v>342</v>
      </c>
      <c r="D30" s="19">
        <v>66</v>
      </c>
      <c r="E30" s="19">
        <v>90</v>
      </c>
      <c r="F30" s="19">
        <v>9</v>
      </c>
      <c r="G30" s="19">
        <v>9</v>
      </c>
      <c r="H30" s="19">
        <v>6</v>
      </c>
      <c r="I30" s="19">
        <v>189</v>
      </c>
      <c r="J30" s="19">
        <v>21</v>
      </c>
    </row>
    <row r="31" spans="2:10" x14ac:dyDescent="0.4">
      <c r="B31" s="52">
        <v>1</v>
      </c>
      <c r="C31" s="19">
        <v>198</v>
      </c>
      <c r="D31" s="19">
        <v>11</v>
      </c>
      <c r="E31" s="19">
        <v>90</v>
      </c>
      <c r="F31" s="19">
        <v>9</v>
      </c>
      <c r="G31" s="19"/>
      <c r="H31" s="19"/>
      <c r="I31" s="19">
        <v>147</v>
      </c>
      <c r="J31" s="19">
        <v>21</v>
      </c>
    </row>
    <row r="32" spans="2:10" x14ac:dyDescent="0.4">
      <c r="B32" s="52">
        <v>2</v>
      </c>
      <c r="C32" s="19">
        <v>126</v>
      </c>
      <c r="D32" s="19">
        <v>22</v>
      </c>
      <c r="E32" s="19">
        <v>81</v>
      </c>
      <c r="F32" s="19">
        <v>9</v>
      </c>
      <c r="G32" s="19">
        <v>21</v>
      </c>
      <c r="H32" s="19"/>
      <c r="I32" s="19">
        <v>189</v>
      </c>
      <c r="J32" s="19">
        <v>28</v>
      </c>
    </row>
    <row r="33" spans="2:10" x14ac:dyDescent="0.4">
      <c r="B33" s="52">
        <v>3</v>
      </c>
      <c r="C33" s="19">
        <v>144</v>
      </c>
      <c r="D33" s="19">
        <v>22</v>
      </c>
      <c r="E33" s="19">
        <v>81</v>
      </c>
      <c r="F33" s="19">
        <v>9</v>
      </c>
      <c r="G33" s="19">
        <v>21</v>
      </c>
      <c r="H33" s="19"/>
      <c r="I33" s="19">
        <v>112</v>
      </c>
      <c r="J33" s="19">
        <v>35</v>
      </c>
    </row>
    <row r="34" spans="2:10" x14ac:dyDescent="0.4">
      <c r="B34" s="52">
        <v>4</v>
      </c>
      <c r="C34" s="19">
        <v>144</v>
      </c>
      <c r="D34" s="19">
        <v>11</v>
      </c>
      <c r="E34" s="19">
        <v>63</v>
      </c>
      <c r="F34" s="19">
        <v>9</v>
      </c>
      <c r="G34" s="19">
        <v>21</v>
      </c>
      <c r="H34" s="19"/>
      <c r="I34" s="19">
        <v>119</v>
      </c>
      <c r="J34" s="19">
        <v>35</v>
      </c>
    </row>
    <row r="35" spans="2:10" x14ac:dyDescent="0.4">
      <c r="B35" s="52">
        <v>5</v>
      </c>
      <c r="C35" s="19">
        <v>180</v>
      </c>
      <c r="D35" s="19">
        <v>11</v>
      </c>
      <c r="E35" s="19">
        <v>72</v>
      </c>
      <c r="F35" s="19">
        <v>9</v>
      </c>
      <c r="G35" s="19">
        <v>6</v>
      </c>
      <c r="H35" s="19"/>
      <c r="I35" s="19">
        <v>147</v>
      </c>
      <c r="J35" s="19">
        <v>28</v>
      </c>
    </row>
    <row r="36" spans="2:10" x14ac:dyDescent="0.4">
      <c r="B36" s="52">
        <v>6</v>
      </c>
      <c r="C36" s="19">
        <v>252</v>
      </c>
      <c r="D36" s="19">
        <v>33</v>
      </c>
      <c r="E36" s="19">
        <v>90</v>
      </c>
      <c r="F36" s="19">
        <v>9</v>
      </c>
      <c r="G36" s="19">
        <v>21</v>
      </c>
      <c r="H36" s="19">
        <v>36</v>
      </c>
      <c r="I36" s="19">
        <v>224</v>
      </c>
      <c r="J36" s="19">
        <v>21</v>
      </c>
    </row>
    <row r="37" spans="2:10" x14ac:dyDescent="0.4">
      <c r="B37" s="52">
        <v>7</v>
      </c>
      <c r="C37" s="19">
        <v>468</v>
      </c>
      <c r="D37" s="19">
        <v>165</v>
      </c>
      <c r="E37" s="19">
        <v>162</v>
      </c>
      <c r="F37" s="19">
        <v>18</v>
      </c>
      <c r="G37" s="19">
        <v>27</v>
      </c>
      <c r="H37" s="19">
        <v>54</v>
      </c>
      <c r="I37" s="19">
        <v>308</v>
      </c>
      <c r="J37" s="19">
        <v>21</v>
      </c>
    </row>
    <row r="38" spans="2:10" x14ac:dyDescent="0.4">
      <c r="B38" s="52">
        <v>8</v>
      </c>
      <c r="C38" s="19">
        <v>603</v>
      </c>
      <c r="D38" s="19">
        <v>495</v>
      </c>
      <c r="E38" s="19">
        <v>414</v>
      </c>
      <c r="F38" s="19">
        <v>90</v>
      </c>
      <c r="G38" s="19">
        <v>63</v>
      </c>
      <c r="H38" s="19">
        <v>420</v>
      </c>
      <c r="I38" s="19">
        <v>721</v>
      </c>
      <c r="J38" s="19">
        <v>56</v>
      </c>
    </row>
    <row r="39" spans="2:10" x14ac:dyDescent="0.4">
      <c r="B39" s="52">
        <v>9</v>
      </c>
      <c r="C39" s="19">
        <v>720</v>
      </c>
      <c r="D39" s="19">
        <v>968</v>
      </c>
      <c r="E39" s="19">
        <v>999</v>
      </c>
      <c r="F39" s="19">
        <v>495</v>
      </c>
      <c r="G39" s="19">
        <v>141</v>
      </c>
      <c r="H39" s="19">
        <v>264</v>
      </c>
      <c r="I39" s="19">
        <v>1190</v>
      </c>
      <c r="J39" s="19">
        <v>154</v>
      </c>
    </row>
    <row r="40" spans="2:10" x14ac:dyDescent="0.4">
      <c r="B40" s="52">
        <v>10</v>
      </c>
      <c r="C40" s="19">
        <v>963</v>
      </c>
      <c r="D40" s="19">
        <v>1364</v>
      </c>
      <c r="E40" s="19">
        <v>1728</v>
      </c>
      <c r="F40" s="19">
        <v>576</v>
      </c>
      <c r="G40" s="19">
        <v>51</v>
      </c>
      <c r="H40" s="19">
        <v>144</v>
      </c>
      <c r="I40" s="19">
        <v>1421</v>
      </c>
      <c r="J40" s="19">
        <v>651</v>
      </c>
    </row>
    <row r="41" spans="2:10" x14ac:dyDescent="0.4">
      <c r="B41" s="52">
        <v>11</v>
      </c>
      <c r="C41" s="19">
        <v>1548</v>
      </c>
      <c r="D41" s="19">
        <v>1760</v>
      </c>
      <c r="E41" s="19">
        <v>1764</v>
      </c>
      <c r="F41" s="19">
        <v>621</v>
      </c>
      <c r="G41" s="19">
        <v>189</v>
      </c>
      <c r="H41" s="19">
        <v>258</v>
      </c>
      <c r="I41" s="19">
        <v>1771</v>
      </c>
      <c r="J41" s="19">
        <v>630</v>
      </c>
    </row>
    <row r="42" spans="2:10" x14ac:dyDescent="0.4">
      <c r="B42" s="52">
        <v>12</v>
      </c>
      <c r="C42" s="19">
        <v>1791</v>
      </c>
      <c r="D42" s="19">
        <v>1980</v>
      </c>
      <c r="E42" s="19">
        <v>2439</v>
      </c>
      <c r="F42" s="19">
        <v>810</v>
      </c>
      <c r="G42" s="19">
        <v>126</v>
      </c>
      <c r="H42" s="19">
        <v>174</v>
      </c>
      <c r="I42" s="19">
        <v>1743</v>
      </c>
      <c r="J42" s="19">
        <v>791</v>
      </c>
    </row>
    <row r="43" spans="2:10" x14ac:dyDescent="0.4">
      <c r="B43" s="52">
        <v>13</v>
      </c>
      <c r="C43" s="19">
        <v>1530</v>
      </c>
      <c r="D43" s="19">
        <v>2222</v>
      </c>
      <c r="E43" s="19">
        <v>2187</v>
      </c>
      <c r="F43" s="19">
        <v>693</v>
      </c>
      <c r="G43" s="19">
        <v>156</v>
      </c>
      <c r="H43" s="19">
        <v>168</v>
      </c>
      <c r="I43" s="19">
        <v>1960</v>
      </c>
      <c r="J43" s="19">
        <v>903</v>
      </c>
    </row>
    <row r="44" spans="2:10" x14ac:dyDescent="0.4">
      <c r="B44" s="52">
        <v>14</v>
      </c>
      <c r="C44" s="19">
        <v>1584</v>
      </c>
      <c r="D44" s="19">
        <v>2299</v>
      </c>
      <c r="E44" s="19">
        <v>2151</v>
      </c>
      <c r="F44" s="19">
        <v>621</v>
      </c>
      <c r="G44" s="19">
        <v>156</v>
      </c>
      <c r="H44" s="19">
        <v>150</v>
      </c>
      <c r="I44" s="19">
        <v>1932</v>
      </c>
      <c r="J44" s="19">
        <v>882</v>
      </c>
    </row>
    <row r="45" spans="2:10" x14ac:dyDescent="0.4">
      <c r="B45" s="52">
        <v>15</v>
      </c>
      <c r="C45" s="19">
        <v>1503</v>
      </c>
      <c r="D45" s="19">
        <v>2343</v>
      </c>
      <c r="E45" s="19">
        <v>1998</v>
      </c>
      <c r="F45" s="19">
        <v>594</v>
      </c>
      <c r="G45" s="19">
        <v>138</v>
      </c>
      <c r="H45" s="19">
        <v>138</v>
      </c>
      <c r="I45" s="19">
        <v>1925</v>
      </c>
      <c r="J45" s="19">
        <v>609</v>
      </c>
    </row>
    <row r="46" spans="2:10" x14ac:dyDescent="0.4">
      <c r="B46" s="52">
        <v>16</v>
      </c>
      <c r="C46" s="19">
        <v>1341</v>
      </c>
      <c r="D46" s="19">
        <v>1903</v>
      </c>
      <c r="E46" s="19">
        <v>1728</v>
      </c>
      <c r="F46" s="19">
        <v>720</v>
      </c>
      <c r="G46" s="19">
        <v>132</v>
      </c>
      <c r="H46" s="19">
        <v>126</v>
      </c>
      <c r="I46" s="19">
        <v>1715</v>
      </c>
      <c r="J46" s="19">
        <v>637</v>
      </c>
    </row>
    <row r="47" spans="2:10" x14ac:dyDescent="0.4">
      <c r="B47" s="52">
        <v>17</v>
      </c>
      <c r="C47" s="19">
        <v>1485</v>
      </c>
      <c r="D47" s="19">
        <v>1672</v>
      </c>
      <c r="E47" s="19">
        <v>1539</v>
      </c>
      <c r="F47" s="19">
        <v>477</v>
      </c>
      <c r="G47" s="19">
        <v>186</v>
      </c>
      <c r="H47" s="19">
        <v>168</v>
      </c>
      <c r="I47" s="19">
        <v>1554</v>
      </c>
      <c r="J47" s="19">
        <v>588</v>
      </c>
    </row>
    <row r="48" spans="2:10" x14ac:dyDescent="0.4">
      <c r="B48" s="52">
        <v>18</v>
      </c>
      <c r="C48" s="19">
        <v>1089</v>
      </c>
      <c r="D48" s="19">
        <v>1364</v>
      </c>
      <c r="E48" s="19">
        <v>1269</v>
      </c>
      <c r="F48" s="19">
        <v>504</v>
      </c>
      <c r="G48" s="19">
        <v>123</v>
      </c>
      <c r="H48" s="19">
        <v>132</v>
      </c>
      <c r="I48" s="19">
        <v>1386</v>
      </c>
      <c r="J48" s="19">
        <v>427</v>
      </c>
    </row>
    <row r="49" spans="2:10" x14ac:dyDescent="0.4">
      <c r="B49" s="52">
        <v>19</v>
      </c>
      <c r="C49" s="19">
        <v>891</v>
      </c>
      <c r="D49" s="19">
        <v>1419</v>
      </c>
      <c r="E49" s="19">
        <v>837</v>
      </c>
      <c r="F49" s="19">
        <v>396</v>
      </c>
      <c r="G49" s="19">
        <v>174</v>
      </c>
      <c r="H49" s="19">
        <v>144</v>
      </c>
      <c r="I49" s="19">
        <v>1274</v>
      </c>
      <c r="J49" s="19">
        <v>168</v>
      </c>
    </row>
    <row r="50" spans="2:10" x14ac:dyDescent="0.4">
      <c r="B50" s="52">
        <v>20</v>
      </c>
      <c r="C50" s="19">
        <v>504</v>
      </c>
      <c r="D50" s="19">
        <v>726</v>
      </c>
      <c r="E50" s="19">
        <v>189</v>
      </c>
      <c r="F50" s="19">
        <v>27</v>
      </c>
      <c r="G50" s="19">
        <v>87</v>
      </c>
      <c r="H50" s="19">
        <v>60</v>
      </c>
      <c r="I50" s="19">
        <v>728</v>
      </c>
      <c r="J50" s="19">
        <v>14</v>
      </c>
    </row>
    <row r="51" spans="2:10" x14ac:dyDescent="0.4">
      <c r="B51" s="52">
        <v>21</v>
      </c>
      <c r="C51" s="19">
        <v>432</v>
      </c>
      <c r="D51" s="19">
        <v>374</v>
      </c>
      <c r="E51" s="19">
        <v>117</v>
      </c>
      <c r="F51" s="19">
        <v>9</v>
      </c>
      <c r="G51" s="19">
        <v>27</v>
      </c>
      <c r="H51" s="19">
        <v>72</v>
      </c>
      <c r="I51" s="19">
        <v>336</v>
      </c>
      <c r="J51" s="19">
        <v>14</v>
      </c>
    </row>
    <row r="52" spans="2:10" x14ac:dyDescent="0.4">
      <c r="B52" s="52">
        <v>22</v>
      </c>
      <c r="C52" s="19">
        <v>315</v>
      </c>
      <c r="D52" s="19">
        <v>275</v>
      </c>
      <c r="E52" s="19">
        <v>72</v>
      </c>
      <c r="F52" s="19">
        <v>9</v>
      </c>
      <c r="G52" s="19">
        <v>15</v>
      </c>
      <c r="H52" s="19">
        <v>36</v>
      </c>
      <c r="I52" s="19">
        <v>231</v>
      </c>
      <c r="J52" s="19">
        <v>21</v>
      </c>
    </row>
    <row r="53" spans="2:10" x14ac:dyDescent="0.4">
      <c r="B53" s="52">
        <v>23</v>
      </c>
      <c r="C53" s="19">
        <v>324</v>
      </c>
      <c r="D53" s="19">
        <v>143</v>
      </c>
      <c r="E53" s="19">
        <v>90</v>
      </c>
      <c r="F53" s="19">
        <v>9</v>
      </c>
      <c r="G53" s="19">
        <v>18</v>
      </c>
      <c r="H53" s="19">
        <v>24</v>
      </c>
      <c r="I53" s="19">
        <v>189</v>
      </c>
      <c r="J53" s="19">
        <v>42</v>
      </c>
    </row>
  </sheetData>
  <phoneticPr fontId="1"/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2:F365"/>
  <sheetViews>
    <sheetView showGridLines="0" zoomScale="85" zoomScaleNormal="85" workbookViewId="0"/>
  </sheetViews>
  <sheetFormatPr defaultColWidth="9.375" defaultRowHeight="18.75" x14ac:dyDescent="0.4"/>
  <cols>
    <col min="1" max="1" width="3.25" style="20" customWidth="1"/>
    <col min="2" max="2" width="19.375" style="20" bestFit="1" customWidth="1"/>
    <col min="3" max="3" width="15" style="20" bestFit="1" customWidth="1"/>
    <col min="4" max="4" width="20.25" style="21" bestFit="1" customWidth="1"/>
    <col min="5" max="5" width="9.375" style="20"/>
    <col min="6" max="6" width="9.375" style="22"/>
    <col min="7" max="16384" width="9.375" style="20"/>
  </cols>
  <sheetData>
    <row r="2" spans="2:6" x14ac:dyDescent="0.4">
      <c r="B2" s="5" t="s">
        <v>0</v>
      </c>
      <c r="C2" s="6" t="s">
        <v>1</v>
      </c>
      <c r="D2" s="6" t="s">
        <v>3</v>
      </c>
      <c r="E2" s="7" t="s">
        <v>2</v>
      </c>
    </row>
    <row r="3" spans="2:6" x14ac:dyDescent="0.4">
      <c r="B3" s="8" t="s">
        <v>54</v>
      </c>
      <c r="C3" s="9">
        <v>44344</v>
      </c>
      <c r="D3" s="25">
        <v>0</v>
      </c>
      <c r="E3" s="11">
        <v>144</v>
      </c>
      <c r="F3" s="23"/>
    </row>
    <row r="4" spans="2:6" x14ac:dyDescent="0.4">
      <c r="B4" s="8" t="s">
        <v>54</v>
      </c>
      <c r="C4" s="9">
        <v>44344</v>
      </c>
      <c r="D4" s="25">
        <v>1</v>
      </c>
      <c r="E4" s="11">
        <v>126</v>
      </c>
      <c r="F4" s="24"/>
    </row>
    <row r="5" spans="2:6" x14ac:dyDescent="0.4">
      <c r="B5" s="8" t="s">
        <v>54</v>
      </c>
      <c r="C5" s="9">
        <v>44344</v>
      </c>
      <c r="D5" s="25">
        <v>2</v>
      </c>
      <c r="E5" s="11">
        <v>99</v>
      </c>
      <c r="F5" s="24"/>
    </row>
    <row r="6" spans="2:6" x14ac:dyDescent="0.4">
      <c r="B6" s="8" t="s">
        <v>54</v>
      </c>
      <c r="C6" s="9">
        <v>44344</v>
      </c>
      <c r="D6" s="25">
        <v>3</v>
      </c>
      <c r="E6" s="11">
        <v>72</v>
      </c>
      <c r="F6" s="24"/>
    </row>
    <row r="7" spans="2:6" x14ac:dyDescent="0.4">
      <c r="B7" s="8" t="s">
        <v>54</v>
      </c>
      <c r="C7" s="9">
        <v>44344</v>
      </c>
      <c r="D7" s="25">
        <v>4</v>
      </c>
      <c r="E7" s="11">
        <v>90</v>
      </c>
      <c r="F7" s="24"/>
    </row>
    <row r="8" spans="2:6" x14ac:dyDescent="0.4">
      <c r="B8" s="8" t="s">
        <v>54</v>
      </c>
      <c r="C8" s="9">
        <v>44344</v>
      </c>
      <c r="D8" s="25">
        <v>5</v>
      </c>
      <c r="E8" s="11">
        <v>144</v>
      </c>
      <c r="F8" s="24"/>
    </row>
    <row r="9" spans="2:6" x14ac:dyDescent="0.4">
      <c r="B9" s="8" t="s">
        <v>54</v>
      </c>
      <c r="C9" s="9">
        <v>44344</v>
      </c>
      <c r="D9" s="25">
        <v>6</v>
      </c>
      <c r="E9" s="11">
        <v>270</v>
      </c>
      <c r="F9" s="24"/>
    </row>
    <row r="10" spans="2:6" x14ac:dyDescent="0.4">
      <c r="B10" s="8" t="s">
        <v>54</v>
      </c>
      <c r="C10" s="9">
        <v>44344</v>
      </c>
      <c r="D10" s="25">
        <v>7</v>
      </c>
      <c r="E10" s="11">
        <v>954</v>
      </c>
      <c r="F10" s="24"/>
    </row>
    <row r="11" spans="2:6" x14ac:dyDescent="0.4">
      <c r="B11" s="8" t="s">
        <v>54</v>
      </c>
      <c r="C11" s="9">
        <v>44344</v>
      </c>
      <c r="D11" s="25">
        <v>8</v>
      </c>
      <c r="E11" s="11">
        <v>2457</v>
      </c>
      <c r="F11" s="24"/>
    </row>
    <row r="12" spans="2:6" x14ac:dyDescent="0.4">
      <c r="B12" s="8" t="s">
        <v>54</v>
      </c>
      <c r="C12" s="9">
        <v>44344</v>
      </c>
      <c r="D12" s="25">
        <v>9</v>
      </c>
      <c r="E12" s="11">
        <v>1422</v>
      </c>
      <c r="F12" s="24"/>
    </row>
    <row r="13" spans="2:6" x14ac:dyDescent="0.4">
      <c r="B13" s="8" t="s">
        <v>54</v>
      </c>
      <c r="C13" s="9">
        <v>44344</v>
      </c>
      <c r="D13" s="25">
        <v>10</v>
      </c>
      <c r="E13" s="11">
        <v>927</v>
      </c>
      <c r="F13" s="24"/>
    </row>
    <row r="14" spans="2:6" x14ac:dyDescent="0.4">
      <c r="B14" s="8" t="s">
        <v>54</v>
      </c>
      <c r="C14" s="9">
        <v>44344</v>
      </c>
      <c r="D14" s="25">
        <v>11</v>
      </c>
      <c r="E14" s="11">
        <v>1197</v>
      </c>
      <c r="F14" s="24"/>
    </row>
    <row r="15" spans="2:6" x14ac:dyDescent="0.4">
      <c r="B15" s="8" t="s">
        <v>54</v>
      </c>
      <c r="C15" s="9">
        <v>44344</v>
      </c>
      <c r="D15" s="25">
        <v>12</v>
      </c>
      <c r="E15" s="11">
        <v>2232</v>
      </c>
      <c r="F15" s="24"/>
    </row>
    <row r="16" spans="2:6" x14ac:dyDescent="0.4">
      <c r="B16" s="8" t="s">
        <v>54</v>
      </c>
      <c r="C16" s="9">
        <v>44344</v>
      </c>
      <c r="D16" s="25">
        <v>13</v>
      </c>
      <c r="E16" s="11">
        <v>1566</v>
      </c>
      <c r="F16" s="24"/>
    </row>
    <row r="17" spans="2:6" x14ac:dyDescent="0.4">
      <c r="B17" s="8" t="s">
        <v>54</v>
      </c>
      <c r="C17" s="9">
        <v>44344</v>
      </c>
      <c r="D17" s="25">
        <v>14</v>
      </c>
      <c r="E17" s="11">
        <v>1602</v>
      </c>
      <c r="F17" s="24"/>
    </row>
    <row r="18" spans="2:6" x14ac:dyDescent="0.4">
      <c r="B18" s="8" t="s">
        <v>54</v>
      </c>
      <c r="C18" s="9">
        <v>44344</v>
      </c>
      <c r="D18" s="25">
        <v>15</v>
      </c>
      <c r="E18" s="11">
        <v>1503</v>
      </c>
      <c r="F18" s="24"/>
    </row>
    <row r="19" spans="2:6" x14ac:dyDescent="0.4">
      <c r="B19" s="8" t="s">
        <v>54</v>
      </c>
      <c r="C19" s="9">
        <v>44344</v>
      </c>
      <c r="D19" s="25">
        <v>16</v>
      </c>
      <c r="E19" s="11">
        <v>1413</v>
      </c>
      <c r="F19" s="24"/>
    </row>
    <row r="20" spans="2:6" x14ac:dyDescent="0.4">
      <c r="B20" s="8" t="s">
        <v>54</v>
      </c>
      <c r="C20" s="9">
        <v>44344</v>
      </c>
      <c r="D20" s="25">
        <v>17</v>
      </c>
      <c r="E20" s="11">
        <v>1638</v>
      </c>
      <c r="F20" s="24"/>
    </row>
    <row r="21" spans="2:6" x14ac:dyDescent="0.4">
      <c r="B21" s="8" t="s">
        <v>54</v>
      </c>
      <c r="C21" s="9">
        <v>44344</v>
      </c>
      <c r="D21" s="25">
        <v>18</v>
      </c>
      <c r="E21" s="11">
        <v>1872</v>
      </c>
      <c r="F21" s="24"/>
    </row>
    <row r="22" spans="2:6" x14ac:dyDescent="0.4">
      <c r="B22" s="8" t="s">
        <v>54</v>
      </c>
      <c r="C22" s="9">
        <v>44344</v>
      </c>
      <c r="D22" s="25">
        <v>19</v>
      </c>
      <c r="E22" s="11">
        <v>1692</v>
      </c>
      <c r="F22" s="24"/>
    </row>
    <row r="23" spans="2:6" x14ac:dyDescent="0.4">
      <c r="B23" s="8" t="s">
        <v>54</v>
      </c>
      <c r="C23" s="9">
        <v>44344</v>
      </c>
      <c r="D23" s="25">
        <v>20</v>
      </c>
      <c r="E23" s="11">
        <v>1116</v>
      </c>
      <c r="F23" s="24"/>
    </row>
    <row r="24" spans="2:6" x14ac:dyDescent="0.4">
      <c r="B24" s="8" t="s">
        <v>54</v>
      </c>
      <c r="C24" s="9">
        <v>44344</v>
      </c>
      <c r="D24" s="25">
        <v>21</v>
      </c>
      <c r="E24" s="11">
        <v>801</v>
      </c>
      <c r="F24" s="24"/>
    </row>
    <row r="25" spans="2:6" x14ac:dyDescent="0.4">
      <c r="B25" s="8" t="s">
        <v>54</v>
      </c>
      <c r="C25" s="9">
        <v>44344</v>
      </c>
      <c r="D25" s="25">
        <v>22</v>
      </c>
      <c r="E25" s="11">
        <v>450</v>
      </c>
      <c r="F25" s="24"/>
    </row>
    <row r="26" spans="2:6" x14ac:dyDescent="0.4">
      <c r="B26" s="8" t="s">
        <v>54</v>
      </c>
      <c r="C26" s="9">
        <v>44344</v>
      </c>
      <c r="D26" s="25">
        <v>23</v>
      </c>
      <c r="E26" s="11">
        <v>297</v>
      </c>
      <c r="F26" s="24"/>
    </row>
    <row r="27" spans="2:6" x14ac:dyDescent="0.4">
      <c r="B27" s="8" t="s">
        <v>54</v>
      </c>
      <c r="C27" s="9">
        <v>44346</v>
      </c>
      <c r="D27" s="25">
        <v>0</v>
      </c>
      <c r="E27" s="11">
        <v>342</v>
      </c>
      <c r="F27" s="24"/>
    </row>
    <row r="28" spans="2:6" x14ac:dyDescent="0.4">
      <c r="B28" s="8" t="s">
        <v>54</v>
      </c>
      <c r="C28" s="9">
        <v>44346</v>
      </c>
      <c r="D28" s="25">
        <v>1</v>
      </c>
      <c r="E28" s="11">
        <v>198</v>
      </c>
      <c r="F28" s="24"/>
    </row>
    <row r="29" spans="2:6" x14ac:dyDescent="0.4">
      <c r="B29" s="8" t="s">
        <v>54</v>
      </c>
      <c r="C29" s="9">
        <v>44346</v>
      </c>
      <c r="D29" s="25">
        <v>2</v>
      </c>
      <c r="E29" s="11">
        <v>126</v>
      </c>
      <c r="F29" s="24"/>
    </row>
    <row r="30" spans="2:6" x14ac:dyDescent="0.4">
      <c r="B30" s="8" t="s">
        <v>54</v>
      </c>
      <c r="C30" s="9">
        <v>44346</v>
      </c>
      <c r="D30" s="25">
        <v>3</v>
      </c>
      <c r="E30" s="11">
        <v>144</v>
      </c>
      <c r="F30" s="24"/>
    </row>
    <row r="31" spans="2:6" x14ac:dyDescent="0.4">
      <c r="B31" s="8" t="s">
        <v>54</v>
      </c>
      <c r="C31" s="9">
        <v>44346</v>
      </c>
      <c r="D31" s="25">
        <v>4</v>
      </c>
      <c r="E31" s="11">
        <v>144</v>
      </c>
      <c r="F31" s="24"/>
    </row>
    <row r="32" spans="2:6" x14ac:dyDescent="0.4">
      <c r="B32" s="8" t="s">
        <v>54</v>
      </c>
      <c r="C32" s="9">
        <v>44346</v>
      </c>
      <c r="D32" s="25">
        <v>5</v>
      </c>
      <c r="E32" s="11">
        <v>180</v>
      </c>
      <c r="F32" s="24"/>
    </row>
    <row r="33" spans="2:6" x14ac:dyDescent="0.4">
      <c r="B33" s="8" t="s">
        <v>54</v>
      </c>
      <c r="C33" s="9">
        <v>44346</v>
      </c>
      <c r="D33" s="25">
        <v>6</v>
      </c>
      <c r="E33" s="11">
        <v>252</v>
      </c>
      <c r="F33" s="24"/>
    </row>
    <row r="34" spans="2:6" x14ac:dyDescent="0.4">
      <c r="B34" s="8" t="s">
        <v>54</v>
      </c>
      <c r="C34" s="9">
        <v>44346</v>
      </c>
      <c r="D34" s="25">
        <v>7</v>
      </c>
      <c r="E34" s="11">
        <v>468</v>
      </c>
      <c r="F34" s="24"/>
    </row>
    <row r="35" spans="2:6" x14ac:dyDescent="0.4">
      <c r="B35" s="8" t="s">
        <v>54</v>
      </c>
      <c r="C35" s="9">
        <v>44346</v>
      </c>
      <c r="D35" s="25">
        <v>8</v>
      </c>
      <c r="E35" s="11">
        <v>603</v>
      </c>
      <c r="F35" s="24"/>
    </row>
    <row r="36" spans="2:6" x14ac:dyDescent="0.4">
      <c r="B36" s="8" t="s">
        <v>54</v>
      </c>
      <c r="C36" s="9">
        <v>44346</v>
      </c>
      <c r="D36" s="25">
        <v>9</v>
      </c>
      <c r="E36" s="11">
        <v>720</v>
      </c>
      <c r="F36" s="24"/>
    </row>
    <row r="37" spans="2:6" x14ac:dyDescent="0.4">
      <c r="B37" s="8" t="s">
        <v>54</v>
      </c>
      <c r="C37" s="9">
        <v>44346</v>
      </c>
      <c r="D37" s="25">
        <v>10</v>
      </c>
      <c r="E37" s="11">
        <v>963</v>
      </c>
      <c r="F37" s="24"/>
    </row>
    <row r="38" spans="2:6" x14ac:dyDescent="0.4">
      <c r="B38" s="8" t="s">
        <v>54</v>
      </c>
      <c r="C38" s="9">
        <v>44346</v>
      </c>
      <c r="D38" s="25">
        <v>11</v>
      </c>
      <c r="E38" s="11">
        <v>1548</v>
      </c>
      <c r="F38" s="24"/>
    </row>
    <row r="39" spans="2:6" x14ac:dyDescent="0.4">
      <c r="B39" s="8" t="s">
        <v>54</v>
      </c>
      <c r="C39" s="9">
        <v>44346</v>
      </c>
      <c r="D39" s="25">
        <v>12</v>
      </c>
      <c r="E39" s="11">
        <v>1791</v>
      </c>
      <c r="F39" s="24"/>
    </row>
    <row r="40" spans="2:6" x14ac:dyDescent="0.4">
      <c r="B40" s="8" t="s">
        <v>54</v>
      </c>
      <c r="C40" s="9">
        <v>44346</v>
      </c>
      <c r="D40" s="25">
        <v>13</v>
      </c>
      <c r="E40" s="11">
        <v>1530</v>
      </c>
      <c r="F40" s="24"/>
    </row>
    <row r="41" spans="2:6" x14ac:dyDescent="0.4">
      <c r="B41" s="8" t="s">
        <v>54</v>
      </c>
      <c r="C41" s="9">
        <v>44346</v>
      </c>
      <c r="D41" s="25">
        <v>14</v>
      </c>
      <c r="E41" s="11">
        <v>1584</v>
      </c>
      <c r="F41" s="24"/>
    </row>
    <row r="42" spans="2:6" x14ac:dyDescent="0.4">
      <c r="B42" s="8" t="s">
        <v>54</v>
      </c>
      <c r="C42" s="9">
        <v>44346</v>
      </c>
      <c r="D42" s="25">
        <v>15</v>
      </c>
      <c r="E42" s="11">
        <v>1503</v>
      </c>
      <c r="F42" s="24"/>
    </row>
    <row r="43" spans="2:6" x14ac:dyDescent="0.4">
      <c r="B43" s="8" t="s">
        <v>54</v>
      </c>
      <c r="C43" s="9">
        <v>44346</v>
      </c>
      <c r="D43" s="25">
        <v>16</v>
      </c>
      <c r="E43" s="11">
        <v>1341</v>
      </c>
      <c r="F43" s="24"/>
    </row>
    <row r="44" spans="2:6" x14ac:dyDescent="0.4">
      <c r="B44" s="8" t="s">
        <v>54</v>
      </c>
      <c r="C44" s="9">
        <v>44346</v>
      </c>
      <c r="D44" s="25">
        <v>17</v>
      </c>
      <c r="E44" s="11">
        <v>1485</v>
      </c>
      <c r="F44" s="24"/>
    </row>
    <row r="45" spans="2:6" x14ac:dyDescent="0.4">
      <c r="B45" s="8" t="s">
        <v>54</v>
      </c>
      <c r="C45" s="9">
        <v>44346</v>
      </c>
      <c r="D45" s="25">
        <v>18</v>
      </c>
      <c r="E45" s="11">
        <v>1089</v>
      </c>
      <c r="F45" s="24"/>
    </row>
    <row r="46" spans="2:6" x14ac:dyDescent="0.4">
      <c r="B46" s="8" t="s">
        <v>54</v>
      </c>
      <c r="C46" s="9">
        <v>44346</v>
      </c>
      <c r="D46" s="25">
        <v>19</v>
      </c>
      <c r="E46" s="11">
        <v>891</v>
      </c>
      <c r="F46" s="24"/>
    </row>
    <row r="47" spans="2:6" x14ac:dyDescent="0.4">
      <c r="B47" s="8" t="s">
        <v>54</v>
      </c>
      <c r="C47" s="9">
        <v>44346</v>
      </c>
      <c r="D47" s="25">
        <v>20</v>
      </c>
      <c r="E47" s="11">
        <v>504</v>
      </c>
      <c r="F47" s="24"/>
    </row>
    <row r="48" spans="2:6" x14ac:dyDescent="0.4">
      <c r="B48" s="8" t="s">
        <v>54</v>
      </c>
      <c r="C48" s="9">
        <v>44346</v>
      </c>
      <c r="D48" s="25">
        <v>21</v>
      </c>
      <c r="E48" s="11">
        <v>432</v>
      </c>
      <c r="F48" s="24"/>
    </row>
    <row r="49" spans="2:6" x14ac:dyDescent="0.4">
      <c r="B49" s="8" t="s">
        <v>54</v>
      </c>
      <c r="C49" s="9">
        <v>44346</v>
      </c>
      <c r="D49" s="25">
        <v>22</v>
      </c>
      <c r="E49" s="11">
        <v>315</v>
      </c>
      <c r="F49" s="24"/>
    </row>
    <row r="50" spans="2:6" x14ac:dyDescent="0.4">
      <c r="B50" s="8" t="s">
        <v>54</v>
      </c>
      <c r="C50" s="9">
        <v>44346</v>
      </c>
      <c r="D50" s="25">
        <v>23</v>
      </c>
      <c r="E50" s="11">
        <v>324</v>
      </c>
      <c r="F50" s="24"/>
    </row>
    <row r="51" spans="2:6" x14ac:dyDescent="0.4">
      <c r="B51" s="8" t="s">
        <v>23</v>
      </c>
      <c r="C51" s="9">
        <v>44344</v>
      </c>
      <c r="D51" s="25">
        <v>0</v>
      </c>
      <c r="E51" s="11">
        <v>33</v>
      </c>
      <c r="F51" s="24"/>
    </row>
    <row r="52" spans="2:6" x14ac:dyDescent="0.4">
      <c r="B52" s="8" t="s">
        <v>23</v>
      </c>
      <c r="C52" s="9">
        <v>44344</v>
      </c>
      <c r="D52" s="25">
        <v>1</v>
      </c>
      <c r="E52" s="11">
        <v>22</v>
      </c>
      <c r="F52" s="24"/>
    </row>
    <row r="53" spans="2:6" x14ac:dyDescent="0.4">
      <c r="B53" s="8" t="s">
        <v>23</v>
      </c>
      <c r="C53" s="9">
        <v>44344</v>
      </c>
      <c r="D53" s="25">
        <v>2</v>
      </c>
      <c r="E53" s="11">
        <v>33</v>
      </c>
      <c r="F53" s="24"/>
    </row>
    <row r="54" spans="2:6" x14ac:dyDescent="0.4">
      <c r="B54" s="8" t="s">
        <v>23</v>
      </c>
      <c r="C54" s="9">
        <v>44344</v>
      </c>
      <c r="D54" s="25">
        <v>3</v>
      </c>
      <c r="E54" s="11">
        <v>22</v>
      </c>
      <c r="F54" s="24"/>
    </row>
    <row r="55" spans="2:6" x14ac:dyDescent="0.4">
      <c r="B55" s="8" t="s">
        <v>23</v>
      </c>
      <c r="C55" s="9">
        <v>44344</v>
      </c>
      <c r="D55" s="25">
        <v>4</v>
      </c>
      <c r="E55" s="11">
        <v>22</v>
      </c>
      <c r="F55" s="24"/>
    </row>
    <row r="56" spans="2:6" x14ac:dyDescent="0.4">
      <c r="B56" s="8" t="s">
        <v>23</v>
      </c>
      <c r="C56" s="9">
        <v>44344</v>
      </c>
      <c r="D56" s="25">
        <v>5</v>
      </c>
      <c r="E56" s="11">
        <v>22</v>
      </c>
      <c r="F56" s="24"/>
    </row>
    <row r="57" spans="2:6" x14ac:dyDescent="0.4">
      <c r="B57" s="8" t="s">
        <v>23</v>
      </c>
      <c r="C57" s="9">
        <v>44344</v>
      </c>
      <c r="D57" s="25">
        <v>6</v>
      </c>
      <c r="E57" s="11">
        <v>33</v>
      </c>
      <c r="F57" s="24"/>
    </row>
    <row r="58" spans="2:6" x14ac:dyDescent="0.4">
      <c r="B58" s="8" t="s">
        <v>23</v>
      </c>
      <c r="C58" s="9">
        <v>44344</v>
      </c>
      <c r="D58" s="25">
        <v>7</v>
      </c>
      <c r="E58" s="11">
        <v>792</v>
      </c>
      <c r="F58" s="24"/>
    </row>
    <row r="59" spans="2:6" x14ac:dyDescent="0.4">
      <c r="B59" s="8" t="s">
        <v>23</v>
      </c>
      <c r="C59" s="9">
        <v>44344</v>
      </c>
      <c r="D59" s="25">
        <v>8</v>
      </c>
      <c r="E59" s="11">
        <v>1683</v>
      </c>
      <c r="F59" s="24"/>
    </row>
    <row r="60" spans="2:6" x14ac:dyDescent="0.4">
      <c r="B60" s="8" t="s">
        <v>23</v>
      </c>
      <c r="C60" s="9">
        <v>44344</v>
      </c>
      <c r="D60" s="25">
        <v>9</v>
      </c>
      <c r="E60" s="11">
        <v>1529</v>
      </c>
      <c r="F60" s="24"/>
    </row>
    <row r="61" spans="2:6" x14ac:dyDescent="0.4">
      <c r="B61" s="8" t="s">
        <v>23</v>
      </c>
      <c r="C61" s="9">
        <v>44344</v>
      </c>
      <c r="D61" s="25">
        <v>10</v>
      </c>
      <c r="E61" s="11">
        <v>1672</v>
      </c>
      <c r="F61" s="24"/>
    </row>
    <row r="62" spans="2:6" x14ac:dyDescent="0.4">
      <c r="B62" s="8" t="s">
        <v>23</v>
      </c>
      <c r="C62" s="9">
        <v>44344</v>
      </c>
      <c r="D62" s="25">
        <v>11</v>
      </c>
      <c r="E62" s="11">
        <v>1419</v>
      </c>
      <c r="F62" s="24"/>
    </row>
    <row r="63" spans="2:6" x14ac:dyDescent="0.4">
      <c r="B63" s="8" t="s">
        <v>23</v>
      </c>
      <c r="C63" s="9">
        <v>44344</v>
      </c>
      <c r="D63" s="25">
        <v>12</v>
      </c>
      <c r="E63" s="11">
        <v>2101</v>
      </c>
      <c r="F63" s="24"/>
    </row>
    <row r="64" spans="2:6" x14ac:dyDescent="0.4">
      <c r="B64" s="8" t="s">
        <v>23</v>
      </c>
      <c r="C64" s="9">
        <v>44344</v>
      </c>
      <c r="D64" s="25">
        <v>13</v>
      </c>
      <c r="E64" s="11">
        <v>1617</v>
      </c>
      <c r="F64" s="24"/>
    </row>
    <row r="65" spans="2:6" x14ac:dyDescent="0.4">
      <c r="B65" s="8" t="s">
        <v>23</v>
      </c>
      <c r="C65" s="9">
        <v>44344</v>
      </c>
      <c r="D65" s="25">
        <v>14</v>
      </c>
      <c r="E65" s="11">
        <v>1683</v>
      </c>
      <c r="F65" s="24"/>
    </row>
    <row r="66" spans="2:6" x14ac:dyDescent="0.4">
      <c r="B66" s="8" t="s">
        <v>23</v>
      </c>
      <c r="C66" s="9">
        <v>44344</v>
      </c>
      <c r="D66" s="25">
        <v>15</v>
      </c>
      <c r="E66" s="11">
        <v>1540</v>
      </c>
      <c r="F66" s="24"/>
    </row>
    <row r="67" spans="2:6" x14ac:dyDescent="0.4">
      <c r="B67" s="8" t="s">
        <v>23</v>
      </c>
      <c r="C67" s="9">
        <v>44344</v>
      </c>
      <c r="D67" s="25">
        <v>16</v>
      </c>
      <c r="E67" s="11">
        <v>2112</v>
      </c>
      <c r="F67" s="24"/>
    </row>
    <row r="68" spans="2:6" x14ac:dyDescent="0.4">
      <c r="B68" s="8" t="s">
        <v>23</v>
      </c>
      <c r="C68" s="9">
        <v>44344</v>
      </c>
      <c r="D68" s="25">
        <v>17</v>
      </c>
      <c r="E68" s="11">
        <v>2002</v>
      </c>
      <c r="F68" s="24"/>
    </row>
    <row r="69" spans="2:6" x14ac:dyDescent="0.4">
      <c r="B69" s="8" t="s">
        <v>23</v>
      </c>
      <c r="C69" s="9">
        <v>44344</v>
      </c>
      <c r="D69" s="25">
        <v>18</v>
      </c>
      <c r="E69" s="11">
        <v>2013</v>
      </c>
      <c r="F69" s="24"/>
    </row>
    <row r="70" spans="2:6" x14ac:dyDescent="0.4">
      <c r="B70" s="8" t="s">
        <v>23</v>
      </c>
      <c r="C70" s="9">
        <v>44344</v>
      </c>
      <c r="D70" s="25">
        <v>19</v>
      </c>
      <c r="E70" s="11">
        <v>1485</v>
      </c>
      <c r="F70" s="24"/>
    </row>
    <row r="71" spans="2:6" x14ac:dyDescent="0.4">
      <c r="B71" s="8" t="s">
        <v>23</v>
      </c>
      <c r="C71" s="9">
        <v>44344</v>
      </c>
      <c r="D71" s="25">
        <v>20</v>
      </c>
      <c r="E71" s="11">
        <v>913</v>
      </c>
      <c r="F71" s="24"/>
    </row>
    <row r="72" spans="2:6" x14ac:dyDescent="0.4">
      <c r="B72" s="8" t="s">
        <v>23</v>
      </c>
      <c r="C72" s="9">
        <v>44344</v>
      </c>
      <c r="D72" s="25">
        <v>21</v>
      </c>
      <c r="E72" s="11">
        <v>495</v>
      </c>
      <c r="F72" s="24"/>
    </row>
    <row r="73" spans="2:6" x14ac:dyDescent="0.4">
      <c r="B73" s="8" t="s">
        <v>23</v>
      </c>
      <c r="C73" s="9">
        <v>44344</v>
      </c>
      <c r="D73" s="25">
        <v>22</v>
      </c>
      <c r="E73" s="11">
        <v>319</v>
      </c>
      <c r="F73" s="24"/>
    </row>
    <row r="74" spans="2:6" x14ac:dyDescent="0.4">
      <c r="B74" s="8" t="s">
        <v>23</v>
      </c>
      <c r="C74" s="9">
        <v>44344</v>
      </c>
      <c r="D74" s="25">
        <v>23</v>
      </c>
      <c r="E74" s="11">
        <v>220</v>
      </c>
      <c r="F74" s="24"/>
    </row>
    <row r="75" spans="2:6" x14ac:dyDescent="0.4">
      <c r="B75" s="8" t="s">
        <v>23</v>
      </c>
      <c r="C75" s="9">
        <v>44346</v>
      </c>
      <c r="D75" s="25">
        <v>0</v>
      </c>
      <c r="E75" s="11">
        <v>66</v>
      </c>
      <c r="F75" s="24"/>
    </row>
    <row r="76" spans="2:6" x14ac:dyDescent="0.4">
      <c r="B76" s="8" t="s">
        <v>23</v>
      </c>
      <c r="C76" s="9">
        <v>44346</v>
      </c>
      <c r="D76" s="25">
        <v>1</v>
      </c>
      <c r="E76" s="11">
        <v>11</v>
      </c>
      <c r="F76" s="24"/>
    </row>
    <row r="77" spans="2:6" x14ac:dyDescent="0.4">
      <c r="B77" s="8" t="s">
        <v>23</v>
      </c>
      <c r="C77" s="9">
        <v>44346</v>
      </c>
      <c r="D77" s="25">
        <v>2</v>
      </c>
      <c r="E77" s="11">
        <v>22</v>
      </c>
      <c r="F77" s="24"/>
    </row>
    <row r="78" spans="2:6" x14ac:dyDescent="0.4">
      <c r="B78" s="8" t="s">
        <v>23</v>
      </c>
      <c r="C78" s="9">
        <v>44346</v>
      </c>
      <c r="D78" s="25">
        <v>3</v>
      </c>
      <c r="E78" s="11">
        <v>22</v>
      </c>
      <c r="F78" s="24"/>
    </row>
    <row r="79" spans="2:6" x14ac:dyDescent="0.4">
      <c r="B79" s="8" t="s">
        <v>23</v>
      </c>
      <c r="C79" s="9">
        <v>44346</v>
      </c>
      <c r="D79" s="25">
        <v>4</v>
      </c>
      <c r="E79" s="11">
        <v>11</v>
      </c>
      <c r="F79" s="24"/>
    </row>
    <row r="80" spans="2:6" x14ac:dyDescent="0.4">
      <c r="B80" s="8" t="s">
        <v>23</v>
      </c>
      <c r="C80" s="9">
        <v>44346</v>
      </c>
      <c r="D80" s="25">
        <v>5</v>
      </c>
      <c r="E80" s="11">
        <v>11</v>
      </c>
      <c r="F80" s="24"/>
    </row>
    <row r="81" spans="2:6" x14ac:dyDescent="0.4">
      <c r="B81" s="8" t="s">
        <v>23</v>
      </c>
      <c r="C81" s="9">
        <v>44346</v>
      </c>
      <c r="D81" s="25">
        <v>6</v>
      </c>
      <c r="E81" s="11">
        <v>33</v>
      </c>
      <c r="F81" s="24"/>
    </row>
    <row r="82" spans="2:6" x14ac:dyDescent="0.4">
      <c r="B82" s="8" t="s">
        <v>23</v>
      </c>
      <c r="C82" s="9">
        <v>44346</v>
      </c>
      <c r="D82" s="25">
        <v>7</v>
      </c>
      <c r="E82" s="11">
        <v>165</v>
      </c>
      <c r="F82" s="24"/>
    </row>
    <row r="83" spans="2:6" x14ac:dyDescent="0.4">
      <c r="B83" s="8" t="s">
        <v>23</v>
      </c>
      <c r="C83" s="9">
        <v>44346</v>
      </c>
      <c r="D83" s="25">
        <v>8</v>
      </c>
      <c r="E83" s="11">
        <v>495</v>
      </c>
      <c r="F83" s="24"/>
    </row>
    <row r="84" spans="2:6" x14ac:dyDescent="0.4">
      <c r="B84" s="8" t="s">
        <v>23</v>
      </c>
      <c r="C84" s="9">
        <v>44346</v>
      </c>
      <c r="D84" s="25">
        <v>9</v>
      </c>
      <c r="E84" s="11">
        <v>968</v>
      </c>
      <c r="F84" s="24"/>
    </row>
    <row r="85" spans="2:6" x14ac:dyDescent="0.4">
      <c r="B85" s="8" t="s">
        <v>23</v>
      </c>
      <c r="C85" s="9">
        <v>44346</v>
      </c>
      <c r="D85" s="25">
        <v>10</v>
      </c>
      <c r="E85" s="11">
        <v>1364</v>
      </c>
      <c r="F85" s="24"/>
    </row>
    <row r="86" spans="2:6" x14ac:dyDescent="0.4">
      <c r="B86" s="8" t="s">
        <v>23</v>
      </c>
      <c r="C86" s="9">
        <v>44346</v>
      </c>
      <c r="D86" s="25">
        <v>11</v>
      </c>
      <c r="E86" s="11">
        <v>1760</v>
      </c>
      <c r="F86" s="24"/>
    </row>
    <row r="87" spans="2:6" x14ac:dyDescent="0.4">
      <c r="B87" s="8" t="s">
        <v>23</v>
      </c>
      <c r="C87" s="9">
        <v>44346</v>
      </c>
      <c r="D87" s="25">
        <v>12</v>
      </c>
      <c r="E87" s="11">
        <v>1980</v>
      </c>
      <c r="F87" s="24"/>
    </row>
    <row r="88" spans="2:6" x14ac:dyDescent="0.4">
      <c r="B88" s="8" t="s">
        <v>23</v>
      </c>
      <c r="C88" s="9">
        <v>44346</v>
      </c>
      <c r="D88" s="25">
        <v>13</v>
      </c>
      <c r="E88" s="11">
        <v>2222</v>
      </c>
      <c r="F88" s="24"/>
    </row>
    <row r="89" spans="2:6" x14ac:dyDescent="0.4">
      <c r="B89" s="8" t="s">
        <v>23</v>
      </c>
      <c r="C89" s="9">
        <v>44346</v>
      </c>
      <c r="D89" s="25">
        <v>14</v>
      </c>
      <c r="E89" s="11">
        <v>2299</v>
      </c>
      <c r="F89" s="24"/>
    </row>
    <row r="90" spans="2:6" x14ac:dyDescent="0.4">
      <c r="B90" s="8" t="s">
        <v>23</v>
      </c>
      <c r="C90" s="9">
        <v>44346</v>
      </c>
      <c r="D90" s="25">
        <v>15</v>
      </c>
      <c r="E90" s="11">
        <v>2343</v>
      </c>
      <c r="F90" s="24"/>
    </row>
    <row r="91" spans="2:6" x14ac:dyDescent="0.4">
      <c r="B91" s="8" t="s">
        <v>23</v>
      </c>
      <c r="C91" s="9">
        <v>44346</v>
      </c>
      <c r="D91" s="25">
        <v>16</v>
      </c>
      <c r="E91" s="11">
        <v>1903</v>
      </c>
      <c r="F91" s="24"/>
    </row>
    <row r="92" spans="2:6" x14ac:dyDescent="0.4">
      <c r="B92" s="8" t="s">
        <v>23</v>
      </c>
      <c r="C92" s="9">
        <v>44346</v>
      </c>
      <c r="D92" s="25">
        <v>17</v>
      </c>
      <c r="E92" s="11">
        <v>1672</v>
      </c>
      <c r="F92" s="24"/>
    </row>
    <row r="93" spans="2:6" x14ac:dyDescent="0.4">
      <c r="B93" s="8" t="s">
        <v>23</v>
      </c>
      <c r="C93" s="9">
        <v>44346</v>
      </c>
      <c r="D93" s="25">
        <v>18</v>
      </c>
      <c r="E93" s="11">
        <v>1364</v>
      </c>
      <c r="F93" s="24"/>
    </row>
    <row r="94" spans="2:6" x14ac:dyDescent="0.4">
      <c r="B94" s="8" t="s">
        <v>23</v>
      </c>
      <c r="C94" s="9">
        <v>44346</v>
      </c>
      <c r="D94" s="25">
        <v>19</v>
      </c>
      <c r="E94" s="11">
        <v>1419</v>
      </c>
      <c r="F94" s="24"/>
    </row>
    <row r="95" spans="2:6" x14ac:dyDescent="0.4">
      <c r="B95" s="8" t="s">
        <v>23</v>
      </c>
      <c r="C95" s="9">
        <v>44346</v>
      </c>
      <c r="D95" s="25">
        <v>20</v>
      </c>
      <c r="E95" s="11">
        <v>726</v>
      </c>
      <c r="F95" s="24"/>
    </row>
    <row r="96" spans="2:6" x14ac:dyDescent="0.4">
      <c r="B96" s="8" t="s">
        <v>23</v>
      </c>
      <c r="C96" s="9">
        <v>44346</v>
      </c>
      <c r="D96" s="25">
        <v>21</v>
      </c>
      <c r="E96" s="11">
        <v>374</v>
      </c>
      <c r="F96" s="24"/>
    </row>
    <row r="97" spans="2:6" x14ac:dyDescent="0.4">
      <c r="B97" s="8" t="s">
        <v>23</v>
      </c>
      <c r="C97" s="9">
        <v>44346</v>
      </c>
      <c r="D97" s="25">
        <v>22</v>
      </c>
      <c r="E97" s="11">
        <v>275</v>
      </c>
      <c r="F97" s="24"/>
    </row>
    <row r="98" spans="2:6" x14ac:dyDescent="0.4">
      <c r="B98" s="8" t="s">
        <v>23</v>
      </c>
      <c r="C98" s="9">
        <v>44346</v>
      </c>
      <c r="D98" s="25">
        <v>23</v>
      </c>
      <c r="E98" s="11">
        <v>143</v>
      </c>
      <c r="F98" s="24"/>
    </row>
    <row r="99" spans="2:6" x14ac:dyDescent="0.4">
      <c r="B99" s="8" t="s">
        <v>94</v>
      </c>
      <c r="C99" s="9">
        <v>44344</v>
      </c>
      <c r="D99" s="25">
        <v>0</v>
      </c>
      <c r="E99" s="11">
        <v>108</v>
      </c>
      <c r="F99" s="24"/>
    </row>
    <row r="100" spans="2:6" x14ac:dyDescent="0.4">
      <c r="B100" s="8" t="s">
        <v>94</v>
      </c>
      <c r="C100" s="9">
        <v>44344</v>
      </c>
      <c r="D100" s="25">
        <v>1</v>
      </c>
      <c r="E100" s="11">
        <v>90</v>
      </c>
      <c r="F100" s="24"/>
    </row>
    <row r="101" spans="2:6" x14ac:dyDescent="0.4">
      <c r="B101" s="8" t="s">
        <v>94</v>
      </c>
      <c r="C101" s="9">
        <v>44344</v>
      </c>
      <c r="D101" s="25">
        <v>2</v>
      </c>
      <c r="E101" s="11">
        <v>90</v>
      </c>
      <c r="F101" s="24"/>
    </row>
    <row r="102" spans="2:6" x14ac:dyDescent="0.4">
      <c r="B102" s="8" t="s">
        <v>94</v>
      </c>
      <c r="C102" s="9">
        <v>44344</v>
      </c>
      <c r="D102" s="25">
        <v>3</v>
      </c>
      <c r="E102" s="11">
        <v>99</v>
      </c>
      <c r="F102" s="24"/>
    </row>
    <row r="103" spans="2:6" x14ac:dyDescent="0.4">
      <c r="B103" s="8" t="s">
        <v>94</v>
      </c>
      <c r="C103" s="9">
        <v>44344</v>
      </c>
      <c r="D103" s="25">
        <v>4</v>
      </c>
      <c r="E103" s="11">
        <v>99</v>
      </c>
      <c r="F103" s="24"/>
    </row>
    <row r="104" spans="2:6" x14ac:dyDescent="0.4">
      <c r="B104" s="8" t="s">
        <v>94</v>
      </c>
      <c r="C104" s="9">
        <v>44344</v>
      </c>
      <c r="D104" s="25">
        <v>5</v>
      </c>
      <c r="E104" s="11">
        <v>99</v>
      </c>
      <c r="F104" s="24"/>
    </row>
    <row r="105" spans="2:6" x14ac:dyDescent="0.4">
      <c r="B105" s="8" t="s">
        <v>94</v>
      </c>
      <c r="C105" s="9">
        <v>44344</v>
      </c>
      <c r="D105" s="25">
        <v>6</v>
      </c>
      <c r="E105" s="11">
        <v>99</v>
      </c>
      <c r="F105" s="24"/>
    </row>
    <row r="106" spans="2:6" x14ac:dyDescent="0.4">
      <c r="B106" s="8" t="s">
        <v>94</v>
      </c>
      <c r="C106" s="9">
        <v>44344</v>
      </c>
      <c r="D106" s="25">
        <v>7</v>
      </c>
      <c r="E106" s="11">
        <v>360</v>
      </c>
      <c r="F106" s="24"/>
    </row>
    <row r="107" spans="2:6" x14ac:dyDescent="0.4">
      <c r="B107" s="8" t="s">
        <v>94</v>
      </c>
      <c r="C107" s="9">
        <v>44344</v>
      </c>
      <c r="D107" s="25">
        <v>8</v>
      </c>
      <c r="E107" s="11">
        <v>963</v>
      </c>
      <c r="F107" s="24"/>
    </row>
    <row r="108" spans="2:6" x14ac:dyDescent="0.4">
      <c r="B108" s="8" t="s">
        <v>94</v>
      </c>
      <c r="C108" s="9">
        <v>44344</v>
      </c>
      <c r="D108" s="25">
        <v>9</v>
      </c>
      <c r="E108" s="11">
        <v>1152</v>
      </c>
      <c r="F108" s="24"/>
    </row>
    <row r="109" spans="2:6" x14ac:dyDescent="0.4">
      <c r="B109" s="8" t="s">
        <v>94</v>
      </c>
      <c r="C109" s="9">
        <v>44344</v>
      </c>
      <c r="D109" s="25">
        <v>10</v>
      </c>
      <c r="E109" s="11">
        <v>1953</v>
      </c>
      <c r="F109" s="24"/>
    </row>
    <row r="110" spans="2:6" x14ac:dyDescent="0.4">
      <c r="B110" s="8" t="s">
        <v>94</v>
      </c>
      <c r="C110" s="9">
        <v>44344</v>
      </c>
      <c r="D110" s="25">
        <v>11</v>
      </c>
      <c r="E110" s="11">
        <v>1962</v>
      </c>
      <c r="F110" s="24"/>
    </row>
    <row r="111" spans="2:6" x14ac:dyDescent="0.4">
      <c r="B111" s="8" t="s">
        <v>94</v>
      </c>
      <c r="C111" s="9">
        <v>44344</v>
      </c>
      <c r="D111" s="25">
        <v>12</v>
      </c>
      <c r="E111" s="11">
        <v>2709</v>
      </c>
      <c r="F111" s="24"/>
    </row>
    <row r="112" spans="2:6" x14ac:dyDescent="0.4">
      <c r="B112" s="8" t="s">
        <v>94</v>
      </c>
      <c r="C112" s="9">
        <v>44344</v>
      </c>
      <c r="D112" s="25">
        <v>13</v>
      </c>
      <c r="E112" s="11">
        <v>1863</v>
      </c>
      <c r="F112" s="24"/>
    </row>
    <row r="113" spans="2:6" x14ac:dyDescent="0.4">
      <c r="B113" s="8" t="s">
        <v>94</v>
      </c>
      <c r="C113" s="9">
        <v>44344</v>
      </c>
      <c r="D113" s="25">
        <v>14</v>
      </c>
      <c r="E113" s="11">
        <v>2034</v>
      </c>
      <c r="F113" s="24"/>
    </row>
    <row r="114" spans="2:6" x14ac:dyDescent="0.4">
      <c r="B114" s="8" t="s">
        <v>94</v>
      </c>
      <c r="C114" s="9">
        <v>44344</v>
      </c>
      <c r="D114" s="25">
        <v>15</v>
      </c>
      <c r="E114" s="11">
        <v>2106</v>
      </c>
      <c r="F114" s="24"/>
    </row>
    <row r="115" spans="2:6" x14ac:dyDescent="0.4">
      <c r="B115" s="8" t="s">
        <v>94</v>
      </c>
      <c r="C115" s="9">
        <v>44344</v>
      </c>
      <c r="D115" s="25">
        <v>16</v>
      </c>
      <c r="E115" s="11">
        <v>1827</v>
      </c>
      <c r="F115" s="24"/>
    </row>
    <row r="116" spans="2:6" x14ac:dyDescent="0.4">
      <c r="B116" s="8" t="s">
        <v>94</v>
      </c>
      <c r="C116" s="9">
        <v>44344</v>
      </c>
      <c r="D116" s="25">
        <v>17</v>
      </c>
      <c r="E116" s="11">
        <v>2277</v>
      </c>
      <c r="F116" s="24"/>
    </row>
    <row r="117" spans="2:6" x14ac:dyDescent="0.4">
      <c r="B117" s="8" t="s">
        <v>94</v>
      </c>
      <c r="C117" s="9">
        <v>44344</v>
      </c>
      <c r="D117" s="25">
        <v>18</v>
      </c>
      <c r="E117" s="11">
        <v>2016</v>
      </c>
      <c r="F117" s="24"/>
    </row>
    <row r="118" spans="2:6" x14ac:dyDescent="0.4">
      <c r="B118" s="8" t="s">
        <v>94</v>
      </c>
      <c r="C118" s="9">
        <v>44344</v>
      </c>
      <c r="D118" s="25">
        <v>19</v>
      </c>
      <c r="E118" s="11">
        <v>1494</v>
      </c>
      <c r="F118" s="24"/>
    </row>
    <row r="119" spans="2:6" x14ac:dyDescent="0.4">
      <c r="B119" s="8" t="s">
        <v>94</v>
      </c>
      <c r="C119" s="9">
        <v>44344</v>
      </c>
      <c r="D119" s="25">
        <v>20</v>
      </c>
      <c r="E119" s="11">
        <v>135</v>
      </c>
      <c r="F119" s="24"/>
    </row>
    <row r="120" spans="2:6" x14ac:dyDescent="0.4">
      <c r="B120" s="8" t="s">
        <v>94</v>
      </c>
      <c r="C120" s="9">
        <v>44344</v>
      </c>
      <c r="D120" s="25">
        <v>21</v>
      </c>
      <c r="E120" s="11">
        <v>198</v>
      </c>
      <c r="F120" s="24"/>
    </row>
    <row r="121" spans="2:6" x14ac:dyDescent="0.4">
      <c r="B121" s="8" t="s">
        <v>94</v>
      </c>
      <c r="C121" s="9">
        <v>44344</v>
      </c>
      <c r="D121" s="25">
        <v>22</v>
      </c>
      <c r="E121" s="11">
        <v>126</v>
      </c>
      <c r="F121" s="24"/>
    </row>
    <row r="122" spans="2:6" x14ac:dyDescent="0.4">
      <c r="B122" s="8" t="s">
        <v>94</v>
      </c>
      <c r="C122" s="9">
        <v>44344</v>
      </c>
      <c r="D122" s="25">
        <v>23</v>
      </c>
      <c r="E122" s="11">
        <v>72</v>
      </c>
      <c r="F122" s="24"/>
    </row>
    <row r="123" spans="2:6" x14ac:dyDescent="0.4">
      <c r="B123" s="8" t="s">
        <v>94</v>
      </c>
      <c r="C123" s="9">
        <v>44346</v>
      </c>
      <c r="D123" s="25">
        <v>0</v>
      </c>
      <c r="E123" s="11">
        <v>90</v>
      </c>
      <c r="F123" s="24"/>
    </row>
    <row r="124" spans="2:6" x14ac:dyDescent="0.4">
      <c r="B124" s="8" t="s">
        <v>94</v>
      </c>
      <c r="C124" s="9">
        <v>44346</v>
      </c>
      <c r="D124" s="25">
        <v>1</v>
      </c>
      <c r="E124" s="11">
        <v>90</v>
      </c>
      <c r="F124" s="24"/>
    </row>
    <row r="125" spans="2:6" x14ac:dyDescent="0.4">
      <c r="B125" s="8" t="s">
        <v>94</v>
      </c>
      <c r="C125" s="9">
        <v>44346</v>
      </c>
      <c r="D125" s="25">
        <v>2</v>
      </c>
      <c r="E125" s="11">
        <v>81</v>
      </c>
      <c r="F125" s="24"/>
    </row>
    <row r="126" spans="2:6" x14ac:dyDescent="0.4">
      <c r="B126" s="8" t="s">
        <v>94</v>
      </c>
      <c r="C126" s="9">
        <v>44346</v>
      </c>
      <c r="D126" s="25">
        <v>3</v>
      </c>
      <c r="E126" s="11">
        <v>81</v>
      </c>
      <c r="F126" s="24"/>
    </row>
    <row r="127" spans="2:6" x14ac:dyDescent="0.4">
      <c r="B127" s="8" t="s">
        <v>94</v>
      </c>
      <c r="C127" s="9">
        <v>44346</v>
      </c>
      <c r="D127" s="25">
        <v>4</v>
      </c>
      <c r="E127" s="11">
        <v>63</v>
      </c>
      <c r="F127" s="24"/>
    </row>
    <row r="128" spans="2:6" x14ac:dyDescent="0.4">
      <c r="B128" s="8" t="s">
        <v>94</v>
      </c>
      <c r="C128" s="9">
        <v>44346</v>
      </c>
      <c r="D128" s="25">
        <v>5</v>
      </c>
      <c r="E128" s="11">
        <v>72</v>
      </c>
      <c r="F128" s="24"/>
    </row>
    <row r="129" spans="2:6" x14ac:dyDescent="0.4">
      <c r="B129" s="8" t="s">
        <v>94</v>
      </c>
      <c r="C129" s="9">
        <v>44346</v>
      </c>
      <c r="D129" s="25">
        <v>6</v>
      </c>
      <c r="E129" s="11">
        <v>90</v>
      </c>
      <c r="F129" s="24"/>
    </row>
    <row r="130" spans="2:6" x14ac:dyDescent="0.4">
      <c r="B130" s="8" t="s">
        <v>94</v>
      </c>
      <c r="C130" s="9">
        <v>44346</v>
      </c>
      <c r="D130" s="25">
        <v>7</v>
      </c>
      <c r="E130" s="11">
        <v>162</v>
      </c>
      <c r="F130" s="24"/>
    </row>
    <row r="131" spans="2:6" x14ac:dyDescent="0.4">
      <c r="B131" s="8" t="s">
        <v>94</v>
      </c>
      <c r="C131" s="9">
        <v>44346</v>
      </c>
      <c r="D131" s="25">
        <v>8</v>
      </c>
      <c r="E131" s="11">
        <v>414</v>
      </c>
      <c r="F131" s="24"/>
    </row>
    <row r="132" spans="2:6" x14ac:dyDescent="0.4">
      <c r="B132" s="8" t="s">
        <v>94</v>
      </c>
      <c r="C132" s="9">
        <v>44346</v>
      </c>
      <c r="D132" s="25">
        <v>9</v>
      </c>
      <c r="E132" s="11">
        <v>999</v>
      </c>
      <c r="F132" s="24"/>
    </row>
    <row r="133" spans="2:6" x14ac:dyDescent="0.4">
      <c r="B133" s="8" t="s">
        <v>94</v>
      </c>
      <c r="C133" s="9">
        <v>44346</v>
      </c>
      <c r="D133" s="25">
        <v>10</v>
      </c>
      <c r="E133" s="11">
        <v>1728</v>
      </c>
      <c r="F133" s="24"/>
    </row>
    <row r="134" spans="2:6" x14ac:dyDescent="0.4">
      <c r="B134" s="8" t="s">
        <v>94</v>
      </c>
      <c r="C134" s="9">
        <v>44346</v>
      </c>
      <c r="D134" s="25">
        <v>11</v>
      </c>
      <c r="E134" s="11">
        <v>1764</v>
      </c>
      <c r="F134" s="24"/>
    </row>
    <row r="135" spans="2:6" x14ac:dyDescent="0.4">
      <c r="B135" s="8" t="s">
        <v>94</v>
      </c>
      <c r="C135" s="9">
        <v>44346</v>
      </c>
      <c r="D135" s="25">
        <v>12</v>
      </c>
      <c r="E135" s="11">
        <v>2439</v>
      </c>
      <c r="F135" s="24"/>
    </row>
    <row r="136" spans="2:6" x14ac:dyDescent="0.4">
      <c r="B136" s="8" t="s">
        <v>94</v>
      </c>
      <c r="C136" s="9">
        <v>44346</v>
      </c>
      <c r="D136" s="25">
        <v>13</v>
      </c>
      <c r="E136" s="11">
        <v>2187</v>
      </c>
      <c r="F136" s="24"/>
    </row>
    <row r="137" spans="2:6" x14ac:dyDescent="0.4">
      <c r="B137" s="8" t="s">
        <v>94</v>
      </c>
      <c r="C137" s="9">
        <v>44346</v>
      </c>
      <c r="D137" s="25">
        <v>14</v>
      </c>
      <c r="E137" s="11">
        <v>2151</v>
      </c>
      <c r="F137" s="24"/>
    </row>
    <row r="138" spans="2:6" x14ac:dyDescent="0.4">
      <c r="B138" s="8" t="s">
        <v>94</v>
      </c>
      <c r="C138" s="9">
        <v>44346</v>
      </c>
      <c r="D138" s="25">
        <v>15</v>
      </c>
      <c r="E138" s="11">
        <v>1998</v>
      </c>
      <c r="F138" s="24"/>
    </row>
    <row r="139" spans="2:6" x14ac:dyDescent="0.4">
      <c r="B139" s="8" t="s">
        <v>94</v>
      </c>
      <c r="C139" s="9">
        <v>44346</v>
      </c>
      <c r="D139" s="25">
        <v>16</v>
      </c>
      <c r="E139" s="11">
        <v>1728</v>
      </c>
      <c r="F139" s="24"/>
    </row>
    <row r="140" spans="2:6" x14ac:dyDescent="0.4">
      <c r="B140" s="8" t="s">
        <v>94</v>
      </c>
      <c r="C140" s="9">
        <v>44346</v>
      </c>
      <c r="D140" s="25">
        <v>17</v>
      </c>
      <c r="E140" s="11">
        <v>1539</v>
      </c>
      <c r="F140" s="24"/>
    </row>
    <row r="141" spans="2:6" x14ac:dyDescent="0.4">
      <c r="B141" s="8" t="s">
        <v>94</v>
      </c>
      <c r="C141" s="9">
        <v>44346</v>
      </c>
      <c r="D141" s="25">
        <v>18</v>
      </c>
      <c r="E141" s="11">
        <v>1269</v>
      </c>
      <c r="F141" s="24"/>
    </row>
    <row r="142" spans="2:6" x14ac:dyDescent="0.4">
      <c r="B142" s="8" t="s">
        <v>94</v>
      </c>
      <c r="C142" s="9">
        <v>44346</v>
      </c>
      <c r="D142" s="25">
        <v>19</v>
      </c>
      <c r="E142" s="11">
        <v>837</v>
      </c>
      <c r="F142" s="24"/>
    </row>
    <row r="143" spans="2:6" x14ac:dyDescent="0.4">
      <c r="B143" s="8" t="s">
        <v>94</v>
      </c>
      <c r="C143" s="9">
        <v>44346</v>
      </c>
      <c r="D143" s="25">
        <v>20</v>
      </c>
      <c r="E143" s="11">
        <v>189</v>
      </c>
      <c r="F143" s="24"/>
    </row>
    <row r="144" spans="2:6" x14ac:dyDescent="0.4">
      <c r="B144" s="8" t="s">
        <v>94</v>
      </c>
      <c r="C144" s="9">
        <v>44346</v>
      </c>
      <c r="D144" s="25">
        <v>21</v>
      </c>
      <c r="E144" s="11">
        <v>117</v>
      </c>
      <c r="F144" s="24"/>
    </row>
    <row r="145" spans="2:6" x14ac:dyDescent="0.4">
      <c r="B145" s="8" t="s">
        <v>94</v>
      </c>
      <c r="C145" s="9">
        <v>44346</v>
      </c>
      <c r="D145" s="25">
        <v>22</v>
      </c>
      <c r="E145" s="11">
        <v>72</v>
      </c>
      <c r="F145" s="24"/>
    </row>
    <row r="146" spans="2:6" x14ac:dyDescent="0.4">
      <c r="B146" s="8" t="s">
        <v>94</v>
      </c>
      <c r="C146" s="9">
        <v>44346</v>
      </c>
      <c r="D146" s="25">
        <v>23</v>
      </c>
      <c r="E146" s="11">
        <v>90</v>
      </c>
      <c r="F146" s="24"/>
    </row>
    <row r="147" spans="2:6" x14ac:dyDescent="0.4">
      <c r="B147" s="8" t="s">
        <v>95</v>
      </c>
      <c r="C147" s="9">
        <v>44344</v>
      </c>
      <c r="D147" s="25">
        <v>8</v>
      </c>
      <c r="E147" s="11">
        <v>90</v>
      </c>
      <c r="F147" s="24"/>
    </row>
    <row r="148" spans="2:6" x14ac:dyDescent="0.4">
      <c r="B148" s="8" t="s">
        <v>95</v>
      </c>
      <c r="C148" s="9">
        <v>44344</v>
      </c>
      <c r="D148" s="25">
        <v>9</v>
      </c>
      <c r="E148" s="11">
        <v>288</v>
      </c>
      <c r="F148" s="24"/>
    </row>
    <row r="149" spans="2:6" x14ac:dyDescent="0.4">
      <c r="B149" s="8" t="s">
        <v>95</v>
      </c>
      <c r="C149" s="9">
        <v>44344</v>
      </c>
      <c r="D149" s="25">
        <v>10</v>
      </c>
      <c r="E149" s="11">
        <v>441</v>
      </c>
      <c r="F149" s="24"/>
    </row>
    <row r="150" spans="2:6" x14ac:dyDescent="0.4">
      <c r="B150" s="8" t="s">
        <v>95</v>
      </c>
      <c r="C150" s="9">
        <v>44344</v>
      </c>
      <c r="D150" s="25">
        <v>11</v>
      </c>
      <c r="E150" s="11">
        <v>441</v>
      </c>
      <c r="F150" s="24"/>
    </row>
    <row r="151" spans="2:6" x14ac:dyDescent="0.4">
      <c r="B151" s="8" t="s">
        <v>95</v>
      </c>
      <c r="C151" s="9">
        <v>44344</v>
      </c>
      <c r="D151" s="25">
        <v>12</v>
      </c>
      <c r="E151" s="11">
        <v>522</v>
      </c>
      <c r="F151" s="24"/>
    </row>
    <row r="152" spans="2:6" x14ac:dyDescent="0.4">
      <c r="B152" s="8" t="s">
        <v>95</v>
      </c>
      <c r="C152" s="9">
        <v>44344</v>
      </c>
      <c r="D152" s="25">
        <v>13</v>
      </c>
      <c r="E152" s="11">
        <v>576</v>
      </c>
      <c r="F152" s="24"/>
    </row>
    <row r="153" spans="2:6" x14ac:dyDescent="0.4">
      <c r="B153" s="8" t="s">
        <v>95</v>
      </c>
      <c r="C153" s="9">
        <v>44344</v>
      </c>
      <c r="D153" s="25">
        <v>14</v>
      </c>
      <c r="E153" s="11">
        <v>684</v>
      </c>
      <c r="F153" s="24"/>
    </row>
    <row r="154" spans="2:6" x14ac:dyDescent="0.4">
      <c r="B154" s="8" t="s">
        <v>95</v>
      </c>
      <c r="C154" s="9">
        <v>44344</v>
      </c>
      <c r="D154" s="25">
        <v>15</v>
      </c>
      <c r="E154" s="11">
        <v>549</v>
      </c>
      <c r="F154" s="24"/>
    </row>
    <row r="155" spans="2:6" x14ac:dyDescent="0.4">
      <c r="B155" s="8" t="s">
        <v>95</v>
      </c>
      <c r="C155" s="9">
        <v>44344</v>
      </c>
      <c r="D155" s="25">
        <v>16</v>
      </c>
      <c r="E155" s="11">
        <v>585</v>
      </c>
      <c r="F155" s="24"/>
    </row>
    <row r="156" spans="2:6" x14ac:dyDescent="0.4">
      <c r="B156" s="8" t="s">
        <v>95</v>
      </c>
      <c r="C156" s="9">
        <v>44344</v>
      </c>
      <c r="D156" s="25">
        <v>17</v>
      </c>
      <c r="E156" s="11">
        <v>576</v>
      </c>
      <c r="F156" s="24"/>
    </row>
    <row r="157" spans="2:6" x14ac:dyDescent="0.4">
      <c r="B157" s="8" t="s">
        <v>95</v>
      </c>
      <c r="C157" s="9">
        <v>44344</v>
      </c>
      <c r="D157" s="25">
        <v>18</v>
      </c>
      <c r="E157" s="11">
        <v>603</v>
      </c>
      <c r="F157" s="24"/>
    </row>
    <row r="158" spans="2:6" x14ac:dyDescent="0.4">
      <c r="B158" s="8" t="s">
        <v>95</v>
      </c>
      <c r="C158" s="9">
        <v>44344</v>
      </c>
      <c r="D158" s="25">
        <v>19</v>
      </c>
      <c r="E158" s="11">
        <v>513</v>
      </c>
      <c r="F158" s="24"/>
    </row>
    <row r="159" spans="2:6" x14ac:dyDescent="0.4">
      <c r="B159" s="8" t="s">
        <v>95</v>
      </c>
      <c r="C159" s="9">
        <v>44346</v>
      </c>
      <c r="D159" s="25">
        <v>0</v>
      </c>
      <c r="E159" s="11">
        <v>9</v>
      </c>
      <c r="F159" s="24"/>
    </row>
    <row r="160" spans="2:6" x14ac:dyDescent="0.4">
      <c r="B160" s="8" t="s">
        <v>95</v>
      </c>
      <c r="C160" s="9">
        <v>44346</v>
      </c>
      <c r="D160" s="25">
        <v>1</v>
      </c>
      <c r="E160" s="11">
        <v>9</v>
      </c>
      <c r="F160" s="24"/>
    </row>
    <row r="161" spans="2:6" x14ac:dyDescent="0.4">
      <c r="B161" s="8" t="s">
        <v>95</v>
      </c>
      <c r="C161" s="9">
        <v>44346</v>
      </c>
      <c r="D161" s="25">
        <v>2</v>
      </c>
      <c r="E161" s="11">
        <v>9</v>
      </c>
      <c r="F161" s="24"/>
    </row>
    <row r="162" spans="2:6" x14ac:dyDescent="0.4">
      <c r="B162" s="8" t="s">
        <v>95</v>
      </c>
      <c r="C162" s="9">
        <v>44346</v>
      </c>
      <c r="D162" s="25">
        <v>3</v>
      </c>
      <c r="E162" s="11">
        <v>9</v>
      </c>
      <c r="F162" s="24"/>
    </row>
    <row r="163" spans="2:6" x14ac:dyDescent="0.4">
      <c r="B163" s="8" t="s">
        <v>95</v>
      </c>
      <c r="C163" s="9">
        <v>44346</v>
      </c>
      <c r="D163" s="25">
        <v>4</v>
      </c>
      <c r="E163" s="11">
        <v>9</v>
      </c>
      <c r="F163" s="24"/>
    </row>
    <row r="164" spans="2:6" x14ac:dyDescent="0.4">
      <c r="B164" s="8" t="s">
        <v>95</v>
      </c>
      <c r="C164" s="9">
        <v>44346</v>
      </c>
      <c r="D164" s="25">
        <v>5</v>
      </c>
      <c r="E164" s="11">
        <v>9</v>
      </c>
      <c r="F164" s="24"/>
    </row>
    <row r="165" spans="2:6" x14ac:dyDescent="0.4">
      <c r="B165" s="8" t="s">
        <v>95</v>
      </c>
      <c r="C165" s="9">
        <v>44346</v>
      </c>
      <c r="D165" s="25">
        <v>6</v>
      </c>
      <c r="E165" s="11">
        <v>9</v>
      </c>
      <c r="F165" s="24"/>
    </row>
    <row r="166" spans="2:6" x14ac:dyDescent="0.4">
      <c r="B166" s="8" t="s">
        <v>95</v>
      </c>
      <c r="C166" s="9">
        <v>44346</v>
      </c>
      <c r="D166" s="25">
        <v>7</v>
      </c>
      <c r="E166" s="11">
        <v>18</v>
      </c>
      <c r="F166" s="24"/>
    </row>
    <row r="167" spans="2:6" x14ac:dyDescent="0.4">
      <c r="B167" s="8" t="s">
        <v>95</v>
      </c>
      <c r="C167" s="9">
        <v>44346</v>
      </c>
      <c r="D167" s="25">
        <v>8</v>
      </c>
      <c r="E167" s="11">
        <v>90</v>
      </c>
      <c r="F167" s="24"/>
    </row>
    <row r="168" spans="2:6" x14ac:dyDescent="0.4">
      <c r="B168" s="8" t="s">
        <v>95</v>
      </c>
      <c r="C168" s="9">
        <v>44346</v>
      </c>
      <c r="D168" s="25">
        <v>9</v>
      </c>
      <c r="E168" s="11">
        <v>495</v>
      </c>
      <c r="F168" s="24"/>
    </row>
    <row r="169" spans="2:6" x14ac:dyDescent="0.4">
      <c r="B169" s="8" t="s">
        <v>95</v>
      </c>
      <c r="C169" s="9">
        <v>44346</v>
      </c>
      <c r="D169" s="25">
        <v>10</v>
      </c>
      <c r="E169" s="11">
        <v>576</v>
      </c>
      <c r="F169" s="24"/>
    </row>
    <row r="170" spans="2:6" x14ac:dyDescent="0.4">
      <c r="B170" s="8" t="s">
        <v>95</v>
      </c>
      <c r="C170" s="9">
        <v>44346</v>
      </c>
      <c r="D170" s="25">
        <v>11</v>
      </c>
      <c r="E170" s="11">
        <v>621</v>
      </c>
      <c r="F170" s="24"/>
    </row>
    <row r="171" spans="2:6" x14ac:dyDescent="0.4">
      <c r="B171" s="8" t="s">
        <v>95</v>
      </c>
      <c r="C171" s="9">
        <v>44346</v>
      </c>
      <c r="D171" s="25">
        <v>12</v>
      </c>
      <c r="E171" s="11">
        <v>810</v>
      </c>
      <c r="F171" s="24"/>
    </row>
    <row r="172" spans="2:6" x14ac:dyDescent="0.4">
      <c r="B172" s="8" t="s">
        <v>95</v>
      </c>
      <c r="C172" s="9">
        <v>44346</v>
      </c>
      <c r="D172" s="25">
        <v>13</v>
      </c>
      <c r="E172" s="11">
        <v>693</v>
      </c>
      <c r="F172" s="24"/>
    </row>
    <row r="173" spans="2:6" x14ac:dyDescent="0.4">
      <c r="B173" s="8" t="s">
        <v>95</v>
      </c>
      <c r="C173" s="9">
        <v>44346</v>
      </c>
      <c r="D173" s="25">
        <v>14</v>
      </c>
      <c r="E173" s="11">
        <v>621</v>
      </c>
      <c r="F173" s="24"/>
    </row>
    <row r="174" spans="2:6" x14ac:dyDescent="0.4">
      <c r="B174" s="8" t="s">
        <v>95</v>
      </c>
      <c r="C174" s="9">
        <v>44346</v>
      </c>
      <c r="D174" s="25">
        <v>15</v>
      </c>
      <c r="E174" s="11">
        <v>594</v>
      </c>
      <c r="F174" s="24"/>
    </row>
    <row r="175" spans="2:6" x14ac:dyDescent="0.4">
      <c r="B175" s="8" t="s">
        <v>95</v>
      </c>
      <c r="C175" s="9">
        <v>44346</v>
      </c>
      <c r="D175" s="25">
        <v>16</v>
      </c>
      <c r="E175" s="11">
        <v>720</v>
      </c>
      <c r="F175" s="24"/>
    </row>
    <row r="176" spans="2:6" x14ac:dyDescent="0.4">
      <c r="B176" s="8" t="s">
        <v>95</v>
      </c>
      <c r="C176" s="9">
        <v>44346</v>
      </c>
      <c r="D176" s="25">
        <v>17</v>
      </c>
      <c r="E176" s="11">
        <v>477</v>
      </c>
      <c r="F176" s="24"/>
    </row>
    <row r="177" spans="2:6" x14ac:dyDescent="0.4">
      <c r="B177" s="8" t="s">
        <v>95</v>
      </c>
      <c r="C177" s="9">
        <v>44346</v>
      </c>
      <c r="D177" s="25">
        <v>18</v>
      </c>
      <c r="E177" s="11">
        <v>504</v>
      </c>
      <c r="F177" s="24"/>
    </row>
    <row r="178" spans="2:6" x14ac:dyDescent="0.4">
      <c r="B178" s="8" t="s">
        <v>95</v>
      </c>
      <c r="C178" s="9">
        <v>44346</v>
      </c>
      <c r="D178" s="25">
        <v>19</v>
      </c>
      <c r="E178" s="11">
        <v>396</v>
      </c>
      <c r="F178" s="24"/>
    </row>
    <row r="179" spans="2:6" x14ac:dyDescent="0.4">
      <c r="B179" s="8" t="s">
        <v>95</v>
      </c>
      <c r="C179" s="9">
        <v>44346</v>
      </c>
      <c r="D179" s="25">
        <v>20</v>
      </c>
      <c r="E179" s="11">
        <v>27</v>
      </c>
      <c r="F179" s="24"/>
    </row>
    <row r="180" spans="2:6" x14ac:dyDescent="0.4">
      <c r="B180" s="8" t="s">
        <v>95</v>
      </c>
      <c r="C180" s="9">
        <v>44346</v>
      </c>
      <c r="D180" s="25">
        <v>21</v>
      </c>
      <c r="E180" s="11">
        <v>9</v>
      </c>
      <c r="F180" s="24"/>
    </row>
    <row r="181" spans="2:6" x14ac:dyDescent="0.4">
      <c r="B181" s="8" t="s">
        <v>95</v>
      </c>
      <c r="C181" s="9">
        <v>44346</v>
      </c>
      <c r="D181" s="25">
        <v>22</v>
      </c>
      <c r="E181" s="11">
        <v>9</v>
      </c>
    </row>
    <row r="182" spans="2:6" x14ac:dyDescent="0.4">
      <c r="B182" s="8" t="s">
        <v>95</v>
      </c>
      <c r="C182" s="9">
        <v>44346</v>
      </c>
      <c r="D182" s="25">
        <v>23</v>
      </c>
      <c r="E182" s="11">
        <v>9</v>
      </c>
    </row>
    <row r="183" spans="2:6" x14ac:dyDescent="0.4">
      <c r="B183" s="8" t="s">
        <v>35</v>
      </c>
      <c r="C183" s="9">
        <v>44344</v>
      </c>
      <c r="D183" s="25">
        <v>0</v>
      </c>
      <c r="E183" s="11">
        <v>15</v>
      </c>
    </row>
    <row r="184" spans="2:6" x14ac:dyDescent="0.4">
      <c r="B184" s="8" t="s">
        <v>35</v>
      </c>
      <c r="C184" s="9">
        <v>44344</v>
      </c>
      <c r="D184" s="25">
        <v>1</v>
      </c>
      <c r="E184" s="11">
        <v>15</v>
      </c>
    </row>
    <row r="185" spans="2:6" x14ac:dyDescent="0.4">
      <c r="B185" s="8" t="s">
        <v>35</v>
      </c>
      <c r="C185" s="9">
        <v>44344</v>
      </c>
      <c r="D185" s="25">
        <v>2</v>
      </c>
      <c r="E185" s="11">
        <v>21</v>
      </c>
    </row>
    <row r="186" spans="2:6" x14ac:dyDescent="0.4">
      <c r="B186" s="8" t="s">
        <v>35</v>
      </c>
      <c r="C186" s="9">
        <v>44344</v>
      </c>
      <c r="D186" s="25">
        <v>3</v>
      </c>
      <c r="E186" s="11">
        <v>36</v>
      </c>
    </row>
    <row r="187" spans="2:6" x14ac:dyDescent="0.4">
      <c r="B187" s="8" t="s">
        <v>35</v>
      </c>
      <c r="C187" s="9">
        <v>44344</v>
      </c>
      <c r="D187" s="25">
        <v>5</v>
      </c>
      <c r="E187" s="11">
        <v>18</v>
      </c>
    </row>
    <row r="188" spans="2:6" x14ac:dyDescent="0.4">
      <c r="B188" s="8" t="s">
        <v>35</v>
      </c>
      <c r="C188" s="9">
        <v>44344</v>
      </c>
      <c r="D188" s="25">
        <v>6</v>
      </c>
      <c r="E188" s="11">
        <v>60</v>
      </c>
    </row>
    <row r="189" spans="2:6" x14ac:dyDescent="0.4">
      <c r="B189" s="8" t="s">
        <v>35</v>
      </c>
      <c r="C189" s="9">
        <v>44344</v>
      </c>
      <c r="D189" s="25">
        <v>7</v>
      </c>
      <c r="E189" s="11">
        <v>318</v>
      </c>
    </row>
    <row r="190" spans="2:6" x14ac:dyDescent="0.4">
      <c r="B190" s="8" t="s">
        <v>35</v>
      </c>
      <c r="C190" s="9">
        <v>44344</v>
      </c>
      <c r="D190" s="25">
        <v>8</v>
      </c>
      <c r="E190" s="11">
        <v>618</v>
      </c>
    </row>
    <row r="191" spans="2:6" x14ac:dyDescent="0.4">
      <c r="B191" s="8" t="s">
        <v>35</v>
      </c>
      <c r="C191" s="9">
        <v>44344</v>
      </c>
      <c r="D191" s="25">
        <v>9</v>
      </c>
      <c r="E191" s="11">
        <v>378</v>
      </c>
    </row>
    <row r="192" spans="2:6" x14ac:dyDescent="0.4">
      <c r="B192" s="8" t="s">
        <v>35</v>
      </c>
      <c r="C192" s="9">
        <v>44344</v>
      </c>
      <c r="D192" s="25">
        <v>10</v>
      </c>
      <c r="E192" s="11">
        <v>144</v>
      </c>
    </row>
    <row r="193" spans="2:5" x14ac:dyDescent="0.4">
      <c r="B193" s="8" t="s">
        <v>35</v>
      </c>
      <c r="C193" s="9">
        <v>44344</v>
      </c>
      <c r="D193" s="25">
        <v>11</v>
      </c>
      <c r="E193" s="11">
        <v>213</v>
      </c>
    </row>
    <row r="194" spans="2:5" x14ac:dyDescent="0.4">
      <c r="B194" s="8" t="s">
        <v>35</v>
      </c>
      <c r="C194" s="9">
        <v>44344</v>
      </c>
      <c r="D194" s="25">
        <v>12</v>
      </c>
      <c r="E194" s="11">
        <v>321</v>
      </c>
    </row>
    <row r="195" spans="2:5" x14ac:dyDescent="0.4">
      <c r="B195" s="8" t="s">
        <v>35</v>
      </c>
      <c r="C195" s="9">
        <v>44344</v>
      </c>
      <c r="D195" s="25">
        <v>13</v>
      </c>
      <c r="E195" s="11">
        <v>156</v>
      </c>
    </row>
    <row r="196" spans="2:5" x14ac:dyDescent="0.4">
      <c r="B196" s="8" t="s">
        <v>35</v>
      </c>
      <c r="C196" s="9">
        <v>44344</v>
      </c>
      <c r="D196" s="25">
        <v>14</v>
      </c>
      <c r="E196" s="11">
        <v>162</v>
      </c>
    </row>
    <row r="197" spans="2:5" x14ac:dyDescent="0.4">
      <c r="B197" s="8" t="s">
        <v>35</v>
      </c>
      <c r="C197" s="9">
        <v>44344</v>
      </c>
      <c r="D197" s="25">
        <v>15</v>
      </c>
      <c r="E197" s="11">
        <v>180</v>
      </c>
    </row>
    <row r="198" spans="2:5" x14ac:dyDescent="0.4">
      <c r="B198" s="8" t="s">
        <v>35</v>
      </c>
      <c r="C198" s="9">
        <v>44344</v>
      </c>
      <c r="D198" s="25">
        <v>16</v>
      </c>
      <c r="E198" s="11">
        <v>270</v>
      </c>
    </row>
    <row r="199" spans="2:5" x14ac:dyDescent="0.4">
      <c r="B199" s="8" t="s">
        <v>35</v>
      </c>
      <c r="C199" s="9">
        <v>44344</v>
      </c>
      <c r="D199" s="25">
        <v>17</v>
      </c>
      <c r="E199" s="11">
        <v>357</v>
      </c>
    </row>
    <row r="200" spans="2:5" x14ac:dyDescent="0.4">
      <c r="B200" s="8" t="s">
        <v>35</v>
      </c>
      <c r="C200" s="9">
        <v>44344</v>
      </c>
      <c r="D200" s="25">
        <v>18</v>
      </c>
      <c r="E200" s="11">
        <v>405</v>
      </c>
    </row>
    <row r="201" spans="2:5" x14ac:dyDescent="0.4">
      <c r="B201" s="8" t="s">
        <v>35</v>
      </c>
      <c r="C201" s="9">
        <v>44344</v>
      </c>
      <c r="D201" s="25">
        <v>19</v>
      </c>
      <c r="E201" s="11">
        <v>321</v>
      </c>
    </row>
    <row r="202" spans="2:5" x14ac:dyDescent="0.4">
      <c r="B202" s="8" t="s">
        <v>35</v>
      </c>
      <c r="C202" s="9">
        <v>44344</v>
      </c>
      <c r="D202" s="25">
        <v>20</v>
      </c>
      <c r="E202" s="11">
        <v>201</v>
      </c>
    </row>
    <row r="203" spans="2:5" x14ac:dyDescent="0.4">
      <c r="B203" s="8" t="s">
        <v>35</v>
      </c>
      <c r="C203" s="9">
        <v>44344</v>
      </c>
      <c r="D203" s="25">
        <v>21</v>
      </c>
      <c r="E203" s="11">
        <v>102</v>
      </c>
    </row>
    <row r="204" spans="2:5" x14ac:dyDescent="0.4">
      <c r="B204" s="8" t="s">
        <v>35</v>
      </c>
      <c r="C204" s="9">
        <v>44344</v>
      </c>
      <c r="D204" s="25">
        <v>22</v>
      </c>
      <c r="E204" s="11">
        <v>63</v>
      </c>
    </row>
    <row r="205" spans="2:5" x14ac:dyDescent="0.4">
      <c r="B205" s="8" t="s">
        <v>35</v>
      </c>
      <c r="C205" s="9">
        <v>44344</v>
      </c>
      <c r="D205" s="25">
        <v>23</v>
      </c>
      <c r="E205" s="11">
        <v>60</v>
      </c>
    </row>
    <row r="206" spans="2:5" x14ac:dyDescent="0.4">
      <c r="B206" s="8" t="s">
        <v>35</v>
      </c>
      <c r="C206" s="9">
        <v>44346</v>
      </c>
      <c r="D206" s="25">
        <v>0</v>
      </c>
      <c r="E206" s="11">
        <v>9</v>
      </c>
    </row>
    <row r="207" spans="2:5" x14ac:dyDescent="0.4">
      <c r="B207" s="8" t="s">
        <v>35</v>
      </c>
      <c r="C207" s="9">
        <v>44346</v>
      </c>
      <c r="D207" s="25">
        <v>2</v>
      </c>
      <c r="E207" s="11">
        <v>21</v>
      </c>
    </row>
    <row r="208" spans="2:5" x14ac:dyDescent="0.4">
      <c r="B208" s="8" t="s">
        <v>35</v>
      </c>
      <c r="C208" s="9">
        <v>44346</v>
      </c>
      <c r="D208" s="25">
        <v>3</v>
      </c>
      <c r="E208" s="11">
        <v>21</v>
      </c>
    </row>
    <row r="209" spans="2:5" x14ac:dyDescent="0.4">
      <c r="B209" s="8" t="s">
        <v>35</v>
      </c>
      <c r="C209" s="9">
        <v>44346</v>
      </c>
      <c r="D209" s="25">
        <v>4</v>
      </c>
      <c r="E209" s="11">
        <v>21</v>
      </c>
    </row>
    <row r="210" spans="2:5" x14ac:dyDescent="0.4">
      <c r="B210" s="8" t="s">
        <v>35</v>
      </c>
      <c r="C210" s="9">
        <v>44346</v>
      </c>
      <c r="D210" s="25">
        <v>5</v>
      </c>
      <c r="E210" s="11">
        <v>6</v>
      </c>
    </row>
    <row r="211" spans="2:5" x14ac:dyDescent="0.4">
      <c r="B211" s="8" t="s">
        <v>35</v>
      </c>
      <c r="C211" s="9">
        <v>44346</v>
      </c>
      <c r="D211" s="25">
        <v>6</v>
      </c>
      <c r="E211" s="11">
        <v>21</v>
      </c>
    </row>
    <row r="212" spans="2:5" x14ac:dyDescent="0.4">
      <c r="B212" s="8" t="s">
        <v>35</v>
      </c>
      <c r="C212" s="9">
        <v>44346</v>
      </c>
      <c r="D212" s="25">
        <v>7</v>
      </c>
      <c r="E212" s="11">
        <v>27</v>
      </c>
    </row>
    <row r="213" spans="2:5" x14ac:dyDescent="0.4">
      <c r="B213" s="8" t="s">
        <v>35</v>
      </c>
      <c r="C213" s="9">
        <v>44346</v>
      </c>
      <c r="D213" s="25">
        <v>8</v>
      </c>
      <c r="E213" s="11">
        <v>63</v>
      </c>
    </row>
    <row r="214" spans="2:5" x14ac:dyDescent="0.4">
      <c r="B214" s="8" t="s">
        <v>35</v>
      </c>
      <c r="C214" s="9">
        <v>44346</v>
      </c>
      <c r="D214" s="25">
        <v>9</v>
      </c>
      <c r="E214" s="11">
        <v>141</v>
      </c>
    </row>
    <row r="215" spans="2:5" x14ac:dyDescent="0.4">
      <c r="B215" s="8" t="s">
        <v>35</v>
      </c>
      <c r="C215" s="9">
        <v>44346</v>
      </c>
      <c r="D215" s="25">
        <v>10</v>
      </c>
      <c r="E215" s="11">
        <v>51</v>
      </c>
    </row>
    <row r="216" spans="2:5" x14ac:dyDescent="0.4">
      <c r="B216" s="8" t="s">
        <v>35</v>
      </c>
      <c r="C216" s="9">
        <v>44346</v>
      </c>
      <c r="D216" s="25">
        <v>11</v>
      </c>
      <c r="E216" s="11">
        <v>189</v>
      </c>
    </row>
    <row r="217" spans="2:5" x14ac:dyDescent="0.4">
      <c r="B217" s="8" t="s">
        <v>35</v>
      </c>
      <c r="C217" s="9">
        <v>44346</v>
      </c>
      <c r="D217" s="25">
        <v>12</v>
      </c>
      <c r="E217" s="11">
        <v>126</v>
      </c>
    </row>
    <row r="218" spans="2:5" x14ac:dyDescent="0.4">
      <c r="B218" s="8" t="s">
        <v>35</v>
      </c>
      <c r="C218" s="9">
        <v>44346</v>
      </c>
      <c r="D218" s="25">
        <v>13</v>
      </c>
      <c r="E218" s="11">
        <v>156</v>
      </c>
    </row>
    <row r="219" spans="2:5" x14ac:dyDescent="0.4">
      <c r="B219" s="8" t="s">
        <v>35</v>
      </c>
      <c r="C219" s="9">
        <v>44346</v>
      </c>
      <c r="D219" s="25">
        <v>14</v>
      </c>
      <c r="E219" s="11">
        <v>156</v>
      </c>
    </row>
    <row r="220" spans="2:5" x14ac:dyDescent="0.4">
      <c r="B220" s="8" t="s">
        <v>35</v>
      </c>
      <c r="C220" s="9">
        <v>44346</v>
      </c>
      <c r="D220" s="25">
        <v>15</v>
      </c>
      <c r="E220" s="11">
        <v>138</v>
      </c>
    </row>
    <row r="221" spans="2:5" x14ac:dyDescent="0.4">
      <c r="B221" s="8" t="s">
        <v>35</v>
      </c>
      <c r="C221" s="9">
        <v>44346</v>
      </c>
      <c r="D221" s="25">
        <v>16</v>
      </c>
      <c r="E221" s="11">
        <v>132</v>
      </c>
    </row>
    <row r="222" spans="2:5" x14ac:dyDescent="0.4">
      <c r="B222" s="8" t="s">
        <v>35</v>
      </c>
      <c r="C222" s="9">
        <v>44346</v>
      </c>
      <c r="D222" s="25">
        <v>17</v>
      </c>
      <c r="E222" s="11">
        <v>186</v>
      </c>
    </row>
    <row r="223" spans="2:5" x14ac:dyDescent="0.4">
      <c r="B223" s="8" t="s">
        <v>35</v>
      </c>
      <c r="C223" s="9">
        <v>44346</v>
      </c>
      <c r="D223" s="25">
        <v>18</v>
      </c>
      <c r="E223" s="11">
        <v>123</v>
      </c>
    </row>
    <row r="224" spans="2:5" x14ac:dyDescent="0.4">
      <c r="B224" s="8" t="s">
        <v>35</v>
      </c>
      <c r="C224" s="9">
        <v>44346</v>
      </c>
      <c r="D224" s="25">
        <v>19</v>
      </c>
      <c r="E224" s="11">
        <v>174</v>
      </c>
    </row>
    <row r="225" spans="2:5" x14ac:dyDescent="0.4">
      <c r="B225" s="8" t="s">
        <v>35</v>
      </c>
      <c r="C225" s="9">
        <v>44346</v>
      </c>
      <c r="D225" s="25">
        <v>20</v>
      </c>
      <c r="E225" s="11">
        <v>87</v>
      </c>
    </row>
    <row r="226" spans="2:5" x14ac:dyDescent="0.4">
      <c r="B226" s="8" t="s">
        <v>35</v>
      </c>
      <c r="C226" s="9">
        <v>44346</v>
      </c>
      <c r="D226" s="25">
        <v>21</v>
      </c>
      <c r="E226" s="11">
        <v>27</v>
      </c>
    </row>
    <row r="227" spans="2:5" x14ac:dyDescent="0.4">
      <c r="B227" s="8" t="s">
        <v>35</v>
      </c>
      <c r="C227" s="9">
        <v>44346</v>
      </c>
      <c r="D227" s="25">
        <v>22</v>
      </c>
      <c r="E227" s="11">
        <v>15</v>
      </c>
    </row>
    <row r="228" spans="2:5" x14ac:dyDescent="0.4">
      <c r="B228" s="8" t="s">
        <v>35</v>
      </c>
      <c r="C228" s="9">
        <v>44346</v>
      </c>
      <c r="D228" s="25">
        <v>23</v>
      </c>
      <c r="E228" s="11">
        <v>18</v>
      </c>
    </row>
    <row r="229" spans="2:5" x14ac:dyDescent="0.4">
      <c r="B229" s="8" t="s">
        <v>14</v>
      </c>
      <c r="C229" s="9">
        <v>44344</v>
      </c>
      <c r="D229" s="25">
        <v>0</v>
      </c>
      <c r="E229" s="11">
        <v>12</v>
      </c>
    </row>
    <row r="230" spans="2:5" x14ac:dyDescent="0.4">
      <c r="B230" s="8" t="s">
        <v>14</v>
      </c>
      <c r="C230" s="9">
        <v>44344</v>
      </c>
      <c r="D230" s="25">
        <v>3</v>
      </c>
      <c r="E230" s="11">
        <v>6</v>
      </c>
    </row>
    <row r="231" spans="2:5" x14ac:dyDescent="0.4">
      <c r="B231" s="8" t="s">
        <v>14</v>
      </c>
      <c r="C231" s="9">
        <v>44344</v>
      </c>
      <c r="D231" s="25">
        <v>4</v>
      </c>
      <c r="E231" s="11">
        <v>12</v>
      </c>
    </row>
    <row r="232" spans="2:5" x14ac:dyDescent="0.4">
      <c r="B232" s="8" t="s">
        <v>14</v>
      </c>
      <c r="C232" s="9">
        <v>44344</v>
      </c>
      <c r="D232" s="25">
        <v>5</v>
      </c>
      <c r="E232" s="11">
        <v>24</v>
      </c>
    </row>
    <row r="233" spans="2:5" x14ac:dyDescent="0.4">
      <c r="B233" s="8" t="s">
        <v>14</v>
      </c>
      <c r="C233" s="9">
        <v>44344</v>
      </c>
      <c r="D233" s="25">
        <v>6</v>
      </c>
      <c r="E233" s="11">
        <v>126</v>
      </c>
    </row>
    <row r="234" spans="2:5" x14ac:dyDescent="0.4">
      <c r="B234" s="8" t="s">
        <v>14</v>
      </c>
      <c r="C234" s="9">
        <v>44344</v>
      </c>
      <c r="D234" s="25">
        <v>7</v>
      </c>
      <c r="E234" s="11">
        <v>564</v>
      </c>
    </row>
    <row r="235" spans="2:5" x14ac:dyDescent="0.4">
      <c r="B235" s="8" t="s">
        <v>14</v>
      </c>
      <c r="C235" s="9">
        <v>44344</v>
      </c>
      <c r="D235" s="25">
        <v>8</v>
      </c>
      <c r="E235" s="11">
        <v>1650</v>
      </c>
    </row>
    <row r="236" spans="2:5" x14ac:dyDescent="0.4">
      <c r="B236" s="8" t="s">
        <v>14</v>
      </c>
      <c r="C236" s="9">
        <v>44344</v>
      </c>
      <c r="D236" s="25">
        <v>9</v>
      </c>
      <c r="E236" s="11">
        <v>588</v>
      </c>
    </row>
    <row r="237" spans="2:5" x14ac:dyDescent="0.4">
      <c r="B237" s="8" t="s">
        <v>14</v>
      </c>
      <c r="C237" s="9">
        <v>44344</v>
      </c>
      <c r="D237" s="25">
        <v>10</v>
      </c>
      <c r="E237" s="11">
        <v>228</v>
      </c>
    </row>
    <row r="238" spans="2:5" x14ac:dyDescent="0.4">
      <c r="B238" s="8" t="s">
        <v>14</v>
      </c>
      <c r="C238" s="9">
        <v>44344</v>
      </c>
      <c r="D238" s="25">
        <v>11</v>
      </c>
      <c r="E238" s="11">
        <v>282</v>
      </c>
    </row>
    <row r="239" spans="2:5" x14ac:dyDescent="0.4">
      <c r="B239" s="8" t="s">
        <v>14</v>
      </c>
      <c r="C239" s="9">
        <v>44344</v>
      </c>
      <c r="D239" s="25">
        <v>12</v>
      </c>
      <c r="E239" s="11">
        <v>318</v>
      </c>
    </row>
    <row r="240" spans="2:5" x14ac:dyDescent="0.4">
      <c r="B240" s="8" t="s">
        <v>14</v>
      </c>
      <c r="C240" s="9">
        <v>44344</v>
      </c>
      <c r="D240" s="25">
        <v>13</v>
      </c>
      <c r="E240" s="11">
        <v>402</v>
      </c>
    </row>
    <row r="241" spans="2:5" x14ac:dyDescent="0.4">
      <c r="B241" s="8" t="s">
        <v>14</v>
      </c>
      <c r="C241" s="9">
        <v>44344</v>
      </c>
      <c r="D241" s="25">
        <v>14</v>
      </c>
      <c r="E241" s="11">
        <v>138</v>
      </c>
    </row>
    <row r="242" spans="2:5" x14ac:dyDescent="0.4">
      <c r="B242" s="8" t="s">
        <v>14</v>
      </c>
      <c r="C242" s="9">
        <v>44344</v>
      </c>
      <c r="D242" s="25">
        <v>15</v>
      </c>
      <c r="E242" s="11">
        <v>240</v>
      </c>
    </row>
    <row r="243" spans="2:5" x14ac:dyDescent="0.4">
      <c r="B243" s="8" t="s">
        <v>14</v>
      </c>
      <c r="C243" s="9">
        <v>44344</v>
      </c>
      <c r="D243" s="25">
        <v>16</v>
      </c>
      <c r="E243" s="11">
        <v>282</v>
      </c>
    </row>
    <row r="244" spans="2:5" x14ac:dyDescent="0.4">
      <c r="B244" s="8" t="s">
        <v>14</v>
      </c>
      <c r="C244" s="9">
        <v>44344</v>
      </c>
      <c r="D244" s="25">
        <v>17</v>
      </c>
      <c r="E244" s="11">
        <v>558</v>
      </c>
    </row>
    <row r="245" spans="2:5" x14ac:dyDescent="0.4">
      <c r="B245" s="8" t="s">
        <v>14</v>
      </c>
      <c r="C245" s="9">
        <v>44344</v>
      </c>
      <c r="D245" s="25">
        <v>18</v>
      </c>
      <c r="E245" s="11">
        <v>534</v>
      </c>
    </row>
    <row r="246" spans="2:5" x14ac:dyDescent="0.4">
      <c r="B246" s="8" t="s">
        <v>14</v>
      </c>
      <c r="C246" s="9">
        <v>44344</v>
      </c>
      <c r="D246" s="25">
        <v>19</v>
      </c>
      <c r="E246" s="11">
        <v>504</v>
      </c>
    </row>
    <row r="247" spans="2:5" x14ac:dyDescent="0.4">
      <c r="B247" s="8" t="s">
        <v>14</v>
      </c>
      <c r="C247" s="9">
        <v>44344</v>
      </c>
      <c r="D247" s="25">
        <v>20</v>
      </c>
      <c r="E247" s="11">
        <v>468</v>
      </c>
    </row>
    <row r="248" spans="2:5" x14ac:dyDescent="0.4">
      <c r="B248" s="8" t="s">
        <v>14</v>
      </c>
      <c r="C248" s="9">
        <v>44344</v>
      </c>
      <c r="D248" s="25">
        <v>21</v>
      </c>
      <c r="E248" s="11">
        <v>228</v>
      </c>
    </row>
    <row r="249" spans="2:5" x14ac:dyDescent="0.4">
      <c r="B249" s="8" t="s">
        <v>14</v>
      </c>
      <c r="C249" s="9">
        <v>44344</v>
      </c>
      <c r="D249" s="25">
        <v>22</v>
      </c>
      <c r="E249" s="11">
        <v>102</v>
      </c>
    </row>
    <row r="250" spans="2:5" x14ac:dyDescent="0.4">
      <c r="B250" s="8" t="s">
        <v>14</v>
      </c>
      <c r="C250" s="9">
        <v>44344</v>
      </c>
      <c r="D250" s="25">
        <v>23</v>
      </c>
      <c r="E250" s="11">
        <v>84</v>
      </c>
    </row>
    <row r="251" spans="2:5" x14ac:dyDescent="0.4">
      <c r="B251" s="8" t="s">
        <v>14</v>
      </c>
      <c r="C251" s="9">
        <v>44346</v>
      </c>
      <c r="D251" s="25">
        <v>0</v>
      </c>
      <c r="E251" s="11">
        <v>6</v>
      </c>
    </row>
    <row r="252" spans="2:5" x14ac:dyDescent="0.4">
      <c r="B252" s="8" t="s">
        <v>14</v>
      </c>
      <c r="C252" s="9">
        <v>44346</v>
      </c>
      <c r="D252" s="25">
        <v>6</v>
      </c>
      <c r="E252" s="11">
        <v>36</v>
      </c>
    </row>
    <row r="253" spans="2:5" x14ac:dyDescent="0.4">
      <c r="B253" s="8" t="s">
        <v>14</v>
      </c>
      <c r="C253" s="9">
        <v>44346</v>
      </c>
      <c r="D253" s="25">
        <v>7</v>
      </c>
      <c r="E253" s="11">
        <v>54</v>
      </c>
    </row>
    <row r="254" spans="2:5" x14ac:dyDescent="0.4">
      <c r="B254" s="8" t="s">
        <v>14</v>
      </c>
      <c r="C254" s="9">
        <v>44346</v>
      </c>
      <c r="D254" s="25">
        <v>8</v>
      </c>
      <c r="E254" s="11">
        <v>420</v>
      </c>
    </row>
    <row r="255" spans="2:5" x14ac:dyDescent="0.4">
      <c r="B255" s="8" t="s">
        <v>14</v>
      </c>
      <c r="C255" s="9">
        <v>44346</v>
      </c>
      <c r="D255" s="25">
        <v>9</v>
      </c>
      <c r="E255" s="11">
        <v>264</v>
      </c>
    </row>
    <row r="256" spans="2:5" x14ac:dyDescent="0.4">
      <c r="B256" s="8" t="s">
        <v>14</v>
      </c>
      <c r="C256" s="9">
        <v>44346</v>
      </c>
      <c r="D256" s="25">
        <v>10</v>
      </c>
      <c r="E256" s="11">
        <v>144</v>
      </c>
    </row>
    <row r="257" spans="2:5" x14ac:dyDescent="0.4">
      <c r="B257" s="8" t="s">
        <v>14</v>
      </c>
      <c r="C257" s="9">
        <v>44346</v>
      </c>
      <c r="D257" s="25">
        <v>11</v>
      </c>
      <c r="E257" s="11">
        <v>258</v>
      </c>
    </row>
    <row r="258" spans="2:5" x14ac:dyDescent="0.4">
      <c r="B258" s="8" t="s">
        <v>14</v>
      </c>
      <c r="C258" s="9">
        <v>44346</v>
      </c>
      <c r="D258" s="25">
        <v>12</v>
      </c>
      <c r="E258" s="11">
        <v>174</v>
      </c>
    </row>
    <row r="259" spans="2:5" x14ac:dyDescent="0.4">
      <c r="B259" s="8" t="s">
        <v>14</v>
      </c>
      <c r="C259" s="9">
        <v>44346</v>
      </c>
      <c r="D259" s="25">
        <v>13</v>
      </c>
      <c r="E259" s="11">
        <v>168</v>
      </c>
    </row>
    <row r="260" spans="2:5" x14ac:dyDescent="0.4">
      <c r="B260" s="8" t="s">
        <v>14</v>
      </c>
      <c r="C260" s="9">
        <v>44346</v>
      </c>
      <c r="D260" s="25">
        <v>14</v>
      </c>
      <c r="E260" s="11">
        <v>150</v>
      </c>
    </row>
    <row r="261" spans="2:5" x14ac:dyDescent="0.4">
      <c r="B261" s="8" t="s">
        <v>14</v>
      </c>
      <c r="C261" s="9">
        <v>44346</v>
      </c>
      <c r="D261" s="25">
        <v>15</v>
      </c>
      <c r="E261" s="11">
        <v>138</v>
      </c>
    </row>
    <row r="262" spans="2:5" x14ac:dyDescent="0.4">
      <c r="B262" s="8" t="s">
        <v>14</v>
      </c>
      <c r="C262" s="9">
        <v>44346</v>
      </c>
      <c r="D262" s="25">
        <v>16</v>
      </c>
      <c r="E262" s="11">
        <v>126</v>
      </c>
    </row>
    <row r="263" spans="2:5" x14ac:dyDescent="0.4">
      <c r="B263" s="8" t="s">
        <v>14</v>
      </c>
      <c r="C263" s="9">
        <v>44346</v>
      </c>
      <c r="D263" s="25">
        <v>17</v>
      </c>
      <c r="E263" s="11">
        <v>168</v>
      </c>
    </row>
    <row r="264" spans="2:5" x14ac:dyDescent="0.4">
      <c r="B264" s="8" t="s">
        <v>14</v>
      </c>
      <c r="C264" s="9">
        <v>44346</v>
      </c>
      <c r="D264" s="25">
        <v>18</v>
      </c>
      <c r="E264" s="11">
        <v>132</v>
      </c>
    </row>
    <row r="265" spans="2:5" x14ac:dyDescent="0.4">
      <c r="B265" s="8" t="s">
        <v>14</v>
      </c>
      <c r="C265" s="9">
        <v>44346</v>
      </c>
      <c r="D265" s="25">
        <v>19</v>
      </c>
      <c r="E265" s="11">
        <v>144</v>
      </c>
    </row>
    <row r="266" spans="2:5" x14ac:dyDescent="0.4">
      <c r="B266" s="8" t="s">
        <v>14</v>
      </c>
      <c r="C266" s="9">
        <v>44346</v>
      </c>
      <c r="D266" s="25">
        <v>20</v>
      </c>
      <c r="E266" s="11">
        <v>60</v>
      </c>
    </row>
    <row r="267" spans="2:5" x14ac:dyDescent="0.4">
      <c r="B267" s="8" t="s">
        <v>14</v>
      </c>
      <c r="C267" s="9">
        <v>44346</v>
      </c>
      <c r="D267" s="25">
        <v>21</v>
      </c>
      <c r="E267" s="11">
        <v>72</v>
      </c>
    </row>
    <row r="268" spans="2:5" x14ac:dyDescent="0.4">
      <c r="B268" s="8" t="s">
        <v>14</v>
      </c>
      <c r="C268" s="9">
        <v>44346</v>
      </c>
      <c r="D268" s="25">
        <v>22</v>
      </c>
      <c r="E268" s="11">
        <v>36</v>
      </c>
    </row>
    <row r="269" spans="2:5" x14ac:dyDescent="0.4">
      <c r="B269" s="8" t="s">
        <v>14</v>
      </c>
      <c r="C269" s="9">
        <v>44346</v>
      </c>
      <c r="D269" s="25">
        <v>23</v>
      </c>
      <c r="E269" s="11">
        <v>24</v>
      </c>
    </row>
    <row r="270" spans="2:5" x14ac:dyDescent="0.4">
      <c r="B270" s="8" t="s">
        <v>32</v>
      </c>
      <c r="C270" s="9">
        <v>44344</v>
      </c>
      <c r="D270" s="25">
        <v>0</v>
      </c>
      <c r="E270" s="11">
        <v>154</v>
      </c>
    </row>
    <row r="271" spans="2:5" x14ac:dyDescent="0.4">
      <c r="B271" s="8" t="s">
        <v>32</v>
      </c>
      <c r="C271" s="9">
        <v>44344</v>
      </c>
      <c r="D271" s="25">
        <v>1</v>
      </c>
      <c r="E271" s="11">
        <v>133</v>
      </c>
    </row>
    <row r="272" spans="2:5" x14ac:dyDescent="0.4">
      <c r="B272" s="8" t="s">
        <v>32</v>
      </c>
      <c r="C272" s="9">
        <v>44344</v>
      </c>
      <c r="D272" s="25">
        <v>2</v>
      </c>
      <c r="E272" s="11">
        <v>91</v>
      </c>
    </row>
    <row r="273" spans="2:5" x14ac:dyDescent="0.4">
      <c r="B273" s="8" t="s">
        <v>32</v>
      </c>
      <c r="C273" s="9">
        <v>44344</v>
      </c>
      <c r="D273" s="25">
        <v>3</v>
      </c>
      <c r="E273" s="11">
        <v>105</v>
      </c>
    </row>
    <row r="274" spans="2:5" x14ac:dyDescent="0.4">
      <c r="B274" s="8" t="s">
        <v>32</v>
      </c>
      <c r="C274" s="9">
        <v>44344</v>
      </c>
      <c r="D274" s="25">
        <v>4</v>
      </c>
      <c r="E274" s="11">
        <v>98</v>
      </c>
    </row>
    <row r="275" spans="2:5" x14ac:dyDescent="0.4">
      <c r="B275" s="8" t="s">
        <v>32</v>
      </c>
      <c r="C275" s="9">
        <v>44344</v>
      </c>
      <c r="D275" s="25">
        <v>5</v>
      </c>
      <c r="E275" s="11">
        <v>133</v>
      </c>
    </row>
    <row r="276" spans="2:5" x14ac:dyDescent="0.4">
      <c r="B276" s="8" t="s">
        <v>32</v>
      </c>
      <c r="C276" s="9">
        <v>44344</v>
      </c>
      <c r="D276" s="25">
        <v>6</v>
      </c>
      <c r="E276" s="11">
        <v>259</v>
      </c>
    </row>
    <row r="277" spans="2:5" x14ac:dyDescent="0.4">
      <c r="B277" s="8" t="s">
        <v>32</v>
      </c>
      <c r="C277" s="9">
        <v>44344</v>
      </c>
      <c r="D277" s="25">
        <v>7</v>
      </c>
      <c r="E277" s="11">
        <v>1057</v>
      </c>
    </row>
    <row r="278" spans="2:5" x14ac:dyDescent="0.4">
      <c r="B278" s="8" t="s">
        <v>32</v>
      </c>
      <c r="C278" s="9">
        <v>44344</v>
      </c>
      <c r="D278" s="25">
        <v>8</v>
      </c>
      <c r="E278" s="11">
        <v>2009</v>
      </c>
    </row>
    <row r="279" spans="2:5" x14ac:dyDescent="0.4">
      <c r="B279" s="8" t="s">
        <v>32</v>
      </c>
      <c r="C279" s="9">
        <v>44344</v>
      </c>
      <c r="D279" s="25">
        <v>9</v>
      </c>
      <c r="E279" s="11">
        <v>1764</v>
      </c>
    </row>
    <row r="280" spans="2:5" x14ac:dyDescent="0.4">
      <c r="B280" s="8" t="s">
        <v>32</v>
      </c>
      <c r="C280" s="9">
        <v>44344</v>
      </c>
      <c r="D280" s="25">
        <v>10</v>
      </c>
      <c r="E280" s="11">
        <v>1435</v>
      </c>
    </row>
    <row r="281" spans="2:5" x14ac:dyDescent="0.4">
      <c r="B281" s="8" t="s">
        <v>32</v>
      </c>
      <c r="C281" s="9">
        <v>44344</v>
      </c>
      <c r="D281" s="25">
        <v>11</v>
      </c>
      <c r="E281" s="11">
        <v>1239</v>
      </c>
    </row>
    <row r="282" spans="2:5" x14ac:dyDescent="0.4">
      <c r="B282" s="8" t="s">
        <v>32</v>
      </c>
      <c r="C282" s="9">
        <v>44344</v>
      </c>
      <c r="D282" s="25">
        <v>12</v>
      </c>
      <c r="E282" s="11">
        <v>2065</v>
      </c>
    </row>
    <row r="283" spans="2:5" x14ac:dyDescent="0.4">
      <c r="B283" s="8" t="s">
        <v>32</v>
      </c>
      <c r="C283" s="9">
        <v>44344</v>
      </c>
      <c r="D283" s="25">
        <v>13</v>
      </c>
      <c r="E283" s="11">
        <v>1799</v>
      </c>
    </row>
    <row r="284" spans="2:5" x14ac:dyDescent="0.4">
      <c r="B284" s="8" t="s">
        <v>32</v>
      </c>
      <c r="C284" s="9">
        <v>44344</v>
      </c>
      <c r="D284" s="25">
        <v>14</v>
      </c>
      <c r="E284" s="11">
        <v>1743</v>
      </c>
    </row>
    <row r="285" spans="2:5" x14ac:dyDescent="0.4">
      <c r="B285" s="8" t="s">
        <v>32</v>
      </c>
      <c r="C285" s="9">
        <v>44344</v>
      </c>
      <c r="D285" s="25">
        <v>15</v>
      </c>
      <c r="E285" s="11">
        <v>1442</v>
      </c>
    </row>
    <row r="286" spans="2:5" x14ac:dyDescent="0.4">
      <c r="B286" s="8" t="s">
        <v>32</v>
      </c>
      <c r="C286" s="9">
        <v>44344</v>
      </c>
      <c r="D286" s="25">
        <v>16</v>
      </c>
      <c r="E286" s="11">
        <v>1820</v>
      </c>
    </row>
    <row r="287" spans="2:5" x14ac:dyDescent="0.4">
      <c r="B287" s="8" t="s">
        <v>32</v>
      </c>
      <c r="C287" s="9">
        <v>44344</v>
      </c>
      <c r="D287" s="25">
        <v>17</v>
      </c>
      <c r="E287" s="11">
        <v>2023</v>
      </c>
    </row>
    <row r="288" spans="2:5" x14ac:dyDescent="0.4">
      <c r="B288" s="8" t="s">
        <v>32</v>
      </c>
      <c r="C288" s="9">
        <v>44344</v>
      </c>
      <c r="D288" s="25">
        <v>18</v>
      </c>
      <c r="E288" s="11">
        <v>2093</v>
      </c>
    </row>
    <row r="289" spans="2:5" x14ac:dyDescent="0.4">
      <c r="B289" s="8" t="s">
        <v>32</v>
      </c>
      <c r="C289" s="9">
        <v>44344</v>
      </c>
      <c r="D289" s="25">
        <v>19</v>
      </c>
      <c r="E289" s="11">
        <v>1855</v>
      </c>
    </row>
    <row r="290" spans="2:5" x14ac:dyDescent="0.4">
      <c r="B290" s="8" t="s">
        <v>32</v>
      </c>
      <c r="C290" s="9">
        <v>44344</v>
      </c>
      <c r="D290" s="25">
        <v>20</v>
      </c>
      <c r="E290" s="11">
        <v>1134</v>
      </c>
    </row>
    <row r="291" spans="2:5" x14ac:dyDescent="0.4">
      <c r="B291" s="8" t="s">
        <v>32</v>
      </c>
      <c r="C291" s="9">
        <v>44344</v>
      </c>
      <c r="D291" s="25">
        <v>21</v>
      </c>
      <c r="E291" s="11">
        <v>567</v>
      </c>
    </row>
    <row r="292" spans="2:5" x14ac:dyDescent="0.4">
      <c r="B292" s="8" t="s">
        <v>32</v>
      </c>
      <c r="C292" s="9">
        <v>44344</v>
      </c>
      <c r="D292" s="25">
        <v>22</v>
      </c>
      <c r="E292" s="11">
        <v>441</v>
      </c>
    </row>
    <row r="293" spans="2:5" x14ac:dyDescent="0.4">
      <c r="B293" s="8" t="s">
        <v>32</v>
      </c>
      <c r="C293" s="9">
        <v>44344</v>
      </c>
      <c r="D293" s="25">
        <v>23</v>
      </c>
      <c r="E293" s="11">
        <v>231</v>
      </c>
    </row>
    <row r="294" spans="2:5" x14ac:dyDescent="0.4">
      <c r="B294" s="8" t="s">
        <v>32</v>
      </c>
      <c r="C294" s="9">
        <v>44346</v>
      </c>
      <c r="D294" s="25">
        <v>0</v>
      </c>
      <c r="E294" s="11">
        <v>189</v>
      </c>
    </row>
    <row r="295" spans="2:5" x14ac:dyDescent="0.4">
      <c r="B295" s="8" t="s">
        <v>32</v>
      </c>
      <c r="C295" s="9">
        <v>44346</v>
      </c>
      <c r="D295" s="25">
        <v>1</v>
      </c>
      <c r="E295" s="11">
        <v>147</v>
      </c>
    </row>
    <row r="296" spans="2:5" x14ac:dyDescent="0.4">
      <c r="B296" s="8" t="s">
        <v>32</v>
      </c>
      <c r="C296" s="9">
        <v>44346</v>
      </c>
      <c r="D296" s="25">
        <v>2</v>
      </c>
      <c r="E296" s="11">
        <v>189</v>
      </c>
    </row>
    <row r="297" spans="2:5" x14ac:dyDescent="0.4">
      <c r="B297" s="8" t="s">
        <v>32</v>
      </c>
      <c r="C297" s="9">
        <v>44346</v>
      </c>
      <c r="D297" s="25">
        <v>3</v>
      </c>
      <c r="E297" s="11">
        <v>112</v>
      </c>
    </row>
    <row r="298" spans="2:5" x14ac:dyDescent="0.4">
      <c r="B298" s="8" t="s">
        <v>32</v>
      </c>
      <c r="C298" s="9">
        <v>44346</v>
      </c>
      <c r="D298" s="25">
        <v>4</v>
      </c>
      <c r="E298" s="11">
        <v>119</v>
      </c>
    </row>
    <row r="299" spans="2:5" x14ac:dyDescent="0.4">
      <c r="B299" s="8" t="s">
        <v>32</v>
      </c>
      <c r="C299" s="9">
        <v>44346</v>
      </c>
      <c r="D299" s="25">
        <v>5</v>
      </c>
      <c r="E299" s="11">
        <v>147</v>
      </c>
    </row>
    <row r="300" spans="2:5" x14ac:dyDescent="0.4">
      <c r="B300" s="8" t="s">
        <v>32</v>
      </c>
      <c r="C300" s="9">
        <v>44346</v>
      </c>
      <c r="D300" s="25">
        <v>6</v>
      </c>
      <c r="E300" s="11">
        <v>224</v>
      </c>
    </row>
    <row r="301" spans="2:5" x14ac:dyDescent="0.4">
      <c r="B301" s="8" t="s">
        <v>32</v>
      </c>
      <c r="C301" s="9">
        <v>44346</v>
      </c>
      <c r="D301" s="25">
        <v>7</v>
      </c>
      <c r="E301" s="11">
        <v>308</v>
      </c>
    </row>
    <row r="302" spans="2:5" x14ac:dyDescent="0.4">
      <c r="B302" s="8" t="s">
        <v>32</v>
      </c>
      <c r="C302" s="9">
        <v>44346</v>
      </c>
      <c r="D302" s="25">
        <v>8</v>
      </c>
      <c r="E302" s="11">
        <v>721</v>
      </c>
    </row>
    <row r="303" spans="2:5" x14ac:dyDescent="0.4">
      <c r="B303" s="8" t="s">
        <v>32</v>
      </c>
      <c r="C303" s="9">
        <v>44346</v>
      </c>
      <c r="D303" s="25">
        <v>9</v>
      </c>
      <c r="E303" s="11">
        <v>1190</v>
      </c>
    </row>
    <row r="304" spans="2:5" x14ac:dyDescent="0.4">
      <c r="B304" s="8" t="s">
        <v>32</v>
      </c>
      <c r="C304" s="9">
        <v>44346</v>
      </c>
      <c r="D304" s="25">
        <v>10</v>
      </c>
      <c r="E304" s="11">
        <v>1421</v>
      </c>
    </row>
    <row r="305" spans="2:5" x14ac:dyDescent="0.4">
      <c r="B305" s="8" t="s">
        <v>32</v>
      </c>
      <c r="C305" s="9">
        <v>44346</v>
      </c>
      <c r="D305" s="25">
        <v>11</v>
      </c>
      <c r="E305" s="11">
        <v>1771</v>
      </c>
    </row>
    <row r="306" spans="2:5" x14ac:dyDescent="0.4">
      <c r="B306" s="8" t="s">
        <v>32</v>
      </c>
      <c r="C306" s="9">
        <v>44346</v>
      </c>
      <c r="D306" s="25">
        <v>12</v>
      </c>
      <c r="E306" s="11">
        <v>1743</v>
      </c>
    </row>
    <row r="307" spans="2:5" x14ac:dyDescent="0.4">
      <c r="B307" s="8" t="s">
        <v>32</v>
      </c>
      <c r="C307" s="9">
        <v>44346</v>
      </c>
      <c r="D307" s="25">
        <v>13</v>
      </c>
      <c r="E307" s="11">
        <v>1960</v>
      </c>
    </row>
    <row r="308" spans="2:5" x14ac:dyDescent="0.4">
      <c r="B308" s="8" t="s">
        <v>32</v>
      </c>
      <c r="C308" s="9">
        <v>44346</v>
      </c>
      <c r="D308" s="25">
        <v>14</v>
      </c>
      <c r="E308" s="11">
        <v>1932</v>
      </c>
    </row>
    <row r="309" spans="2:5" x14ac:dyDescent="0.4">
      <c r="B309" s="8" t="s">
        <v>32</v>
      </c>
      <c r="C309" s="9">
        <v>44346</v>
      </c>
      <c r="D309" s="25">
        <v>15</v>
      </c>
      <c r="E309" s="11">
        <v>1925</v>
      </c>
    </row>
    <row r="310" spans="2:5" x14ac:dyDescent="0.4">
      <c r="B310" s="8" t="s">
        <v>32</v>
      </c>
      <c r="C310" s="9">
        <v>44346</v>
      </c>
      <c r="D310" s="25">
        <v>16</v>
      </c>
      <c r="E310" s="11">
        <v>1715</v>
      </c>
    </row>
    <row r="311" spans="2:5" x14ac:dyDescent="0.4">
      <c r="B311" s="8" t="s">
        <v>32</v>
      </c>
      <c r="C311" s="9">
        <v>44346</v>
      </c>
      <c r="D311" s="25">
        <v>17</v>
      </c>
      <c r="E311" s="11">
        <v>1554</v>
      </c>
    </row>
    <row r="312" spans="2:5" x14ac:dyDescent="0.4">
      <c r="B312" s="8" t="s">
        <v>32</v>
      </c>
      <c r="C312" s="9">
        <v>44346</v>
      </c>
      <c r="D312" s="25">
        <v>18</v>
      </c>
      <c r="E312" s="11">
        <v>1386</v>
      </c>
    </row>
    <row r="313" spans="2:5" x14ac:dyDescent="0.4">
      <c r="B313" s="8" t="s">
        <v>32</v>
      </c>
      <c r="C313" s="9">
        <v>44346</v>
      </c>
      <c r="D313" s="25">
        <v>19</v>
      </c>
      <c r="E313" s="11">
        <v>1274</v>
      </c>
    </row>
    <row r="314" spans="2:5" x14ac:dyDescent="0.4">
      <c r="B314" s="8" t="s">
        <v>32</v>
      </c>
      <c r="C314" s="9">
        <v>44346</v>
      </c>
      <c r="D314" s="25">
        <v>20</v>
      </c>
      <c r="E314" s="11">
        <v>728</v>
      </c>
    </row>
    <row r="315" spans="2:5" x14ac:dyDescent="0.4">
      <c r="B315" s="8" t="s">
        <v>32</v>
      </c>
      <c r="C315" s="9">
        <v>44346</v>
      </c>
      <c r="D315" s="25">
        <v>21</v>
      </c>
      <c r="E315" s="11">
        <v>336</v>
      </c>
    </row>
    <row r="316" spans="2:5" x14ac:dyDescent="0.4">
      <c r="B316" s="8" t="s">
        <v>32</v>
      </c>
      <c r="C316" s="9">
        <v>44346</v>
      </c>
      <c r="D316" s="25">
        <v>22</v>
      </c>
      <c r="E316" s="11">
        <v>231</v>
      </c>
    </row>
    <row r="317" spans="2:5" x14ac:dyDescent="0.4">
      <c r="B317" s="8" t="s">
        <v>32</v>
      </c>
      <c r="C317" s="9">
        <v>44346</v>
      </c>
      <c r="D317" s="25">
        <v>23</v>
      </c>
      <c r="E317" s="11">
        <v>189</v>
      </c>
    </row>
    <row r="318" spans="2:5" x14ac:dyDescent="0.4">
      <c r="B318" s="8" t="s">
        <v>33</v>
      </c>
      <c r="C318" s="9">
        <v>44344</v>
      </c>
      <c r="D318" s="25">
        <v>0</v>
      </c>
      <c r="E318" s="11">
        <v>28</v>
      </c>
    </row>
    <row r="319" spans="2:5" x14ac:dyDescent="0.4">
      <c r="B319" s="8" t="s">
        <v>33</v>
      </c>
      <c r="C319" s="9">
        <v>44344</v>
      </c>
      <c r="D319" s="25">
        <v>1</v>
      </c>
      <c r="E319" s="11">
        <v>35</v>
      </c>
    </row>
    <row r="320" spans="2:5" x14ac:dyDescent="0.4">
      <c r="B320" s="8" t="s">
        <v>33</v>
      </c>
      <c r="C320" s="9">
        <v>44344</v>
      </c>
      <c r="D320" s="25">
        <v>2</v>
      </c>
      <c r="E320" s="11">
        <v>35</v>
      </c>
    </row>
    <row r="321" spans="2:5" x14ac:dyDescent="0.4">
      <c r="B321" s="8" t="s">
        <v>33</v>
      </c>
      <c r="C321" s="9">
        <v>44344</v>
      </c>
      <c r="D321" s="25">
        <v>3</v>
      </c>
      <c r="E321" s="11">
        <v>28</v>
      </c>
    </row>
    <row r="322" spans="2:5" x14ac:dyDescent="0.4">
      <c r="B322" s="8" t="s">
        <v>33</v>
      </c>
      <c r="C322" s="9">
        <v>44344</v>
      </c>
      <c r="D322" s="25">
        <v>4</v>
      </c>
      <c r="E322" s="11">
        <v>28</v>
      </c>
    </row>
    <row r="323" spans="2:5" x14ac:dyDescent="0.4">
      <c r="B323" s="8" t="s">
        <v>33</v>
      </c>
      <c r="C323" s="9">
        <v>44344</v>
      </c>
      <c r="D323" s="25">
        <v>5</v>
      </c>
      <c r="E323" s="11">
        <v>42</v>
      </c>
    </row>
    <row r="324" spans="2:5" x14ac:dyDescent="0.4">
      <c r="B324" s="8" t="s">
        <v>33</v>
      </c>
      <c r="C324" s="9">
        <v>44344</v>
      </c>
      <c r="D324" s="25">
        <v>6</v>
      </c>
      <c r="E324" s="11">
        <v>42</v>
      </c>
    </row>
    <row r="325" spans="2:5" x14ac:dyDescent="0.4">
      <c r="B325" s="8" t="s">
        <v>33</v>
      </c>
      <c r="C325" s="9">
        <v>44344</v>
      </c>
      <c r="D325" s="25">
        <v>7</v>
      </c>
      <c r="E325" s="11">
        <v>42</v>
      </c>
    </row>
    <row r="326" spans="2:5" x14ac:dyDescent="0.4">
      <c r="B326" s="8" t="s">
        <v>33</v>
      </c>
      <c r="C326" s="9">
        <v>44344</v>
      </c>
      <c r="D326" s="25">
        <v>8</v>
      </c>
      <c r="E326" s="11">
        <v>56</v>
      </c>
    </row>
    <row r="327" spans="2:5" x14ac:dyDescent="0.4">
      <c r="B327" s="8" t="s">
        <v>33</v>
      </c>
      <c r="C327" s="9">
        <v>44344</v>
      </c>
      <c r="D327" s="25">
        <v>9</v>
      </c>
      <c r="E327" s="11">
        <v>189</v>
      </c>
    </row>
    <row r="328" spans="2:5" x14ac:dyDescent="0.4">
      <c r="B328" s="8" t="s">
        <v>33</v>
      </c>
      <c r="C328" s="9">
        <v>44344</v>
      </c>
      <c r="D328" s="25">
        <v>10</v>
      </c>
      <c r="E328" s="11">
        <v>441</v>
      </c>
    </row>
    <row r="329" spans="2:5" x14ac:dyDescent="0.4">
      <c r="B329" s="8" t="s">
        <v>33</v>
      </c>
      <c r="C329" s="9">
        <v>44344</v>
      </c>
      <c r="D329" s="25">
        <v>11</v>
      </c>
      <c r="E329" s="11">
        <v>609</v>
      </c>
    </row>
    <row r="330" spans="2:5" x14ac:dyDescent="0.4">
      <c r="B330" s="8" t="s">
        <v>33</v>
      </c>
      <c r="C330" s="9">
        <v>44344</v>
      </c>
      <c r="D330" s="25">
        <v>12</v>
      </c>
      <c r="E330" s="11">
        <v>1085</v>
      </c>
    </row>
    <row r="331" spans="2:5" x14ac:dyDescent="0.4">
      <c r="B331" s="8" t="s">
        <v>33</v>
      </c>
      <c r="C331" s="9">
        <v>44344</v>
      </c>
      <c r="D331" s="25">
        <v>13</v>
      </c>
      <c r="E331" s="11">
        <v>770</v>
      </c>
    </row>
    <row r="332" spans="2:5" x14ac:dyDescent="0.4">
      <c r="B332" s="8" t="s">
        <v>33</v>
      </c>
      <c r="C332" s="9">
        <v>44344</v>
      </c>
      <c r="D332" s="25">
        <v>14</v>
      </c>
      <c r="E332" s="11">
        <v>567</v>
      </c>
    </row>
    <row r="333" spans="2:5" x14ac:dyDescent="0.4">
      <c r="B333" s="8" t="s">
        <v>33</v>
      </c>
      <c r="C333" s="9">
        <v>44344</v>
      </c>
      <c r="D333" s="25">
        <v>15</v>
      </c>
      <c r="E333" s="11">
        <v>581</v>
      </c>
    </row>
    <row r="334" spans="2:5" x14ac:dyDescent="0.4">
      <c r="B334" s="8" t="s">
        <v>33</v>
      </c>
      <c r="C334" s="9">
        <v>44344</v>
      </c>
      <c r="D334" s="25">
        <v>16</v>
      </c>
      <c r="E334" s="11">
        <v>742</v>
      </c>
    </row>
    <row r="335" spans="2:5" x14ac:dyDescent="0.4">
      <c r="B335" s="8" t="s">
        <v>33</v>
      </c>
      <c r="C335" s="9">
        <v>44344</v>
      </c>
      <c r="D335" s="25">
        <v>17</v>
      </c>
      <c r="E335" s="11">
        <v>588</v>
      </c>
    </row>
    <row r="336" spans="2:5" x14ac:dyDescent="0.4">
      <c r="B336" s="8" t="s">
        <v>33</v>
      </c>
      <c r="C336" s="9">
        <v>44344</v>
      </c>
      <c r="D336" s="25">
        <v>18</v>
      </c>
      <c r="E336" s="11">
        <v>749</v>
      </c>
    </row>
    <row r="337" spans="2:5" x14ac:dyDescent="0.4">
      <c r="B337" s="8" t="s">
        <v>33</v>
      </c>
      <c r="C337" s="9">
        <v>44344</v>
      </c>
      <c r="D337" s="25">
        <v>19</v>
      </c>
      <c r="E337" s="11">
        <v>224</v>
      </c>
    </row>
    <row r="338" spans="2:5" x14ac:dyDescent="0.4">
      <c r="B338" s="8" t="s">
        <v>33</v>
      </c>
      <c r="C338" s="9">
        <v>44344</v>
      </c>
      <c r="D338" s="25">
        <v>20</v>
      </c>
      <c r="E338" s="11">
        <v>35</v>
      </c>
    </row>
    <row r="339" spans="2:5" x14ac:dyDescent="0.4">
      <c r="B339" s="8" t="s">
        <v>33</v>
      </c>
      <c r="C339" s="9">
        <v>44344</v>
      </c>
      <c r="D339" s="25">
        <v>21</v>
      </c>
      <c r="E339" s="11">
        <v>35</v>
      </c>
    </row>
    <row r="340" spans="2:5" x14ac:dyDescent="0.4">
      <c r="B340" s="8" t="s">
        <v>33</v>
      </c>
      <c r="C340" s="9">
        <v>44344</v>
      </c>
      <c r="D340" s="25">
        <v>22</v>
      </c>
      <c r="E340" s="11">
        <v>42</v>
      </c>
    </row>
    <row r="341" spans="2:5" x14ac:dyDescent="0.4">
      <c r="B341" s="8" t="s">
        <v>33</v>
      </c>
      <c r="C341" s="9">
        <v>44344</v>
      </c>
      <c r="D341" s="25">
        <v>23</v>
      </c>
      <c r="E341" s="11">
        <v>56</v>
      </c>
    </row>
    <row r="342" spans="2:5" x14ac:dyDescent="0.4">
      <c r="B342" s="8" t="s">
        <v>33</v>
      </c>
      <c r="C342" s="9">
        <v>44346</v>
      </c>
      <c r="D342" s="25">
        <v>0</v>
      </c>
      <c r="E342" s="11">
        <v>21</v>
      </c>
    </row>
    <row r="343" spans="2:5" x14ac:dyDescent="0.4">
      <c r="B343" s="8" t="s">
        <v>33</v>
      </c>
      <c r="C343" s="9">
        <v>44346</v>
      </c>
      <c r="D343" s="25">
        <v>1</v>
      </c>
      <c r="E343" s="11">
        <v>21</v>
      </c>
    </row>
    <row r="344" spans="2:5" x14ac:dyDescent="0.4">
      <c r="B344" s="8" t="s">
        <v>33</v>
      </c>
      <c r="C344" s="9">
        <v>44346</v>
      </c>
      <c r="D344" s="25">
        <v>2</v>
      </c>
      <c r="E344" s="11">
        <v>28</v>
      </c>
    </row>
    <row r="345" spans="2:5" x14ac:dyDescent="0.4">
      <c r="B345" s="8" t="s">
        <v>33</v>
      </c>
      <c r="C345" s="9">
        <v>44346</v>
      </c>
      <c r="D345" s="25">
        <v>3</v>
      </c>
      <c r="E345" s="11">
        <v>35</v>
      </c>
    </row>
    <row r="346" spans="2:5" x14ac:dyDescent="0.4">
      <c r="B346" s="8" t="s">
        <v>33</v>
      </c>
      <c r="C346" s="9">
        <v>44346</v>
      </c>
      <c r="D346" s="25">
        <v>4</v>
      </c>
      <c r="E346" s="11">
        <v>35</v>
      </c>
    </row>
    <row r="347" spans="2:5" x14ac:dyDescent="0.4">
      <c r="B347" s="8" t="s">
        <v>33</v>
      </c>
      <c r="C347" s="9">
        <v>44346</v>
      </c>
      <c r="D347" s="25">
        <v>5</v>
      </c>
      <c r="E347" s="11">
        <v>28</v>
      </c>
    </row>
    <row r="348" spans="2:5" x14ac:dyDescent="0.4">
      <c r="B348" s="8" t="s">
        <v>33</v>
      </c>
      <c r="C348" s="9">
        <v>44346</v>
      </c>
      <c r="D348" s="25">
        <v>6</v>
      </c>
      <c r="E348" s="11">
        <v>21</v>
      </c>
    </row>
    <row r="349" spans="2:5" x14ac:dyDescent="0.4">
      <c r="B349" s="8" t="s">
        <v>33</v>
      </c>
      <c r="C349" s="9">
        <v>44346</v>
      </c>
      <c r="D349" s="25">
        <v>7</v>
      </c>
      <c r="E349" s="11">
        <v>21</v>
      </c>
    </row>
    <row r="350" spans="2:5" x14ac:dyDescent="0.4">
      <c r="B350" s="8" t="s">
        <v>33</v>
      </c>
      <c r="C350" s="9">
        <v>44346</v>
      </c>
      <c r="D350" s="25">
        <v>8</v>
      </c>
      <c r="E350" s="11">
        <v>56</v>
      </c>
    </row>
    <row r="351" spans="2:5" x14ac:dyDescent="0.4">
      <c r="B351" s="8" t="s">
        <v>33</v>
      </c>
      <c r="C351" s="9">
        <v>44346</v>
      </c>
      <c r="D351" s="25">
        <v>9</v>
      </c>
      <c r="E351" s="11">
        <v>154</v>
      </c>
    </row>
    <row r="352" spans="2:5" x14ac:dyDescent="0.4">
      <c r="B352" s="8" t="s">
        <v>33</v>
      </c>
      <c r="C352" s="9">
        <v>44346</v>
      </c>
      <c r="D352" s="25">
        <v>10</v>
      </c>
      <c r="E352" s="11">
        <v>651</v>
      </c>
    </row>
    <row r="353" spans="2:5" x14ac:dyDescent="0.4">
      <c r="B353" s="8" t="s">
        <v>33</v>
      </c>
      <c r="C353" s="9">
        <v>44346</v>
      </c>
      <c r="D353" s="25">
        <v>11</v>
      </c>
      <c r="E353" s="11">
        <v>630</v>
      </c>
    </row>
    <row r="354" spans="2:5" x14ac:dyDescent="0.4">
      <c r="B354" s="8" t="s">
        <v>33</v>
      </c>
      <c r="C354" s="9">
        <v>44346</v>
      </c>
      <c r="D354" s="25">
        <v>12</v>
      </c>
      <c r="E354" s="11">
        <v>791</v>
      </c>
    </row>
    <row r="355" spans="2:5" x14ac:dyDescent="0.4">
      <c r="B355" s="8" t="s">
        <v>33</v>
      </c>
      <c r="C355" s="9">
        <v>44346</v>
      </c>
      <c r="D355" s="25">
        <v>13</v>
      </c>
      <c r="E355" s="11">
        <v>903</v>
      </c>
    </row>
    <row r="356" spans="2:5" x14ac:dyDescent="0.4">
      <c r="B356" s="8" t="s">
        <v>33</v>
      </c>
      <c r="C356" s="9">
        <v>44346</v>
      </c>
      <c r="D356" s="25">
        <v>14</v>
      </c>
      <c r="E356" s="11">
        <v>882</v>
      </c>
    </row>
    <row r="357" spans="2:5" x14ac:dyDescent="0.4">
      <c r="B357" s="8" t="s">
        <v>33</v>
      </c>
      <c r="C357" s="9">
        <v>44346</v>
      </c>
      <c r="D357" s="25">
        <v>15</v>
      </c>
      <c r="E357" s="11">
        <v>609</v>
      </c>
    </row>
    <row r="358" spans="2:5" x14ac:dyDescent="0.4">
      <c r="B358" s="8" t="s">
        <v>33</v>
      </c>
      <c r="C358" s="9">
        <v>44346</v>
      </c>
      <c r="D358" s="25">
        <v>16</v>
      </c>
      <c r="E358" s="11">
        <v>637</v>
      </c>
    </row>
    <row r="359" spans="2:5" x14ac:dyDescent="0.4">
      <c r="B359" s="8" t="s">
        <v>33</v>
      </c>
      <c r="C359" s="9">
        <v>44346</v>
      </c>
      <c r="D359" s="25">
        <v>17</v>
      </c>
      <c r="E359" s="11">
        <v>588</v>
      </c>
    </row>
    <row r="360" spans="2:5" x14ac:dyDescent="0.4">
      <c r="B360" s="8" t="s">
        <v>33</v>
      </c>
      <c r="C360" s="9">
        <v>44346</v>
      </c>
      <c r="D360" s="25">
        <v>18</v>
      </c>
      <c r="E360" s="11">
        <v>427</v>
      </c>
    </row>
    <row r="361" spans="2:5" x14ac:dyDescent="0.4">
      <c r="B361" s="8" t="s">
        <v>33</v>
      </c>
      <c r="C361" s="9">
        <v>44346</v>
      </c>
      <c r="D361" s="25">
        <v>19</v>
      </c>
      <c r="E361" s="11">
        <v>168</v>
      </c>
    </row>
    <row r="362" spans="2:5" x14ac:dyDescent="0.4">
      <c r="B362" s="8" t="s">
        <v>33</v>
      </c>
      <c r="C362" s="9">
        <v>44346</v>
      </c>
      <c r="D362" s="25">
        <v>20</v>
      </c>
      <c r="E362" s="11">
        <v>14</v>
      </c>
    </row>
    <row r="363" spans="2:5" x14ac:dyDescent="0.4">
      <c r="B363" s="8" t="s">
        <v>33</v>
      </c>
      <c r="C363" s="9">
        <v>44346</v>
      </c>
      <c r="D363" s="25">
        <v>21</v>
      </c>
      <c r="E363" s="11">
        <v>14</v>
      </c>
    </row>
    <row r="364" spans="2:5" x14ac:dyDescent="0.4">
      <c r="B364" s="8" t="s">
        <v>33</v>
      </c>
      <c r="C364" s="9">
        <v>44346</v>
      </c>
      <c r="D364" s="25">
        <v>22</v>
      </c>
      <c r="E364" s="11">
        <v>21</v>
      </c>
    </row>
    <row r="365" spans="2:5" x14ac:dyDescent="0.4">
      <c r="B365" s="12" t="s">
        <v>33</v>
      </c>
      <c r="C365" s="13">
        <v>44346</v>
      </c>
      <c r="D365" s="26">
        <v>23</v>
      </c>
      <c r="E365" s="15">
        <v>42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1234"/>
  <sheetViews>
    <sheetView showGridLines="0" zoomScale="85" zoomScaleNormal="85" workbookViewId="0"/>
  </sheetViews>
  <sheetFormatPr defaultRowHeight="18.75" x14ac:dyDescent="0.4"/>
  <cols>
    <col min="1" max="1" width="2.875" customWidth="1"/>
    <col min="2" max="2" width="13.25" bestFit="1" customWidth="1"/>
    <col min="3" max="9" width="18.25" bestFit="1" customWidth="1"/>
    <col min="10" max="11" width="16.25" bestFit="1" customWidth="1"/>
    <col min="12" max="12" width="18.25" bestFit="1" customWidth="1"/>
    <col min="13" max="13" width="8" style="56" customWidth="1"/>
  </cols>
  <sheetData>
    <row r="2" spans="2:13" x14ac:dyDescent="0.4">
      <c r="B2" s="57" t="s">
        <v>1</v>
      </c>
      <c r="C2" s="57" t="s">
        <v>617</v>
      </c>
      <c r="D2" s="57" t="s">
        <v>618</v>
      </c>
      <c r="E2" s="57" t="s">
        <v>619</v>
      </c>
      <c r="F2" s="57" t="s">
        <v>620</v>
      </c>
      <c r="G2" s="57" t="s">
        <v>621</v>
      </c>
      <c r="H2" s="57" t="s">
        <v>622</v>
      </c>
      <c r="I2" s="58" t="s">
        <v>637</v>
      </c>
      <c r="J2" s="58" t="s">
        <v>638</v>
      </c>
      <c r="K2" s="58" t="s">
        <v>639</v>
      </c>
      <c r="L2" s="58" t="s">
        <v>640</v>
      </c>
      <c r="M2" s="58" t="s">
        <v>641</v>
      </c>
    </row>
    <row r="3" spans="2:13" x14ac:dyDescent="0.4">
      <c r="B3" s="59">
        <v>44344</v>
      </c>
      <c r="C3" s="1" t="s">
        <v>32</v>
      </c>
      <c r="D3" s="1" t="s">
        <v>623</v>
      </c>
      <c r="E3" s="1" t="s">
        <v>623</v>
      </c>
      <c r="F3" s="1" t="s">
        <v>623</v>
      </c>
      <c r="G3" s="1" t="s">
        <v>623</v>
      </c>
      <c r="H3" s="1" t="s">
        <v>623</v>
      </c>
      <c r="I3" s="1" t="s">
        <v>623</v>
      </c>
      <c r="J3" s="1" t="s">
        <v>623</v>
      </c>
      <c r="K3" s="1" t="s">
        <v>623</v>
      </c>
      <c r="L3" s="1" t="s">
        <v>623</v>
      </c>
      <c r="M3" s="4">
        <v>0.16935966499999999</v>
      </c>
    </row>
    <row r="4" spans="2:13" x14ac:dyDescent="0.4">
      <c r="B4" s="59">
        <v>44344</v>
      </c>
      <c r="C4" s="1" t="s">
        <v>94</v>
      </c>
      <c r="D4" s="1" t="s">
        <v>623</v>
      </c>
      <c r="E4" s="1" t="s">
        <v>623</v>
      </c>
      <c r="F4" s="1" t="s">
        <v>623</v>
      </c>
      <c r="G4" s="1" t="s">
        <v>623</v>
      </c>
      <c r="H4" s="1" t="s">
        <v>623</v>
      </c>
      <c r="I4" s="1" t="s">
        <v>623</v>
      </c>
      <c r="J4" s="1" t="s">
        <v>623</v>
      </c>
      <c r="K4" s="1" t="s">
        <v>623</v>
      </c>
      <c r="L4" s="1" t="s">
        <v>623</v>
      </c>
      <c r="M4" s="4">
        <v>0.14312786799999999</v>
      </c>
    </row>
    <row r="5" spans="2:13" x14ac:dyDescent="0.4">
      <c r="B5" s="59">
        <v>44344</v>
      </c>
      <c r="C5" s="1" t="s">
        <v>54</v>
      </c>
      <c r="D5" s="1" t="s">
        <v>623</v>
      </c>
      <c r="E5" s="1" t="s">
        <v>623</v>
      </c>
      <c r="F5" s="1" t="s">
        <v>623</v>
      </c>
      <c r="G5" s="1" t="s">
        <v>623</v>
      </c>
      <c r="H5" s="1" t="s">
        <v>623</v>
      </c>
      <c r="I5" s="1" t="s">
        <v>623</v>
      </c>
      <c r="J5" s="1" t="s">
        <v>623</v>
      </c>
      <c r="K5" s="1" t="s">
        <v>623</v>
      </c>
      <c r="L5" s="1" t="s">
        <v>623</v>
      </c>
      <c r="M5" s="4">
        <v>0.141631757</v>
      </c>
    </row>
    <row r="6" spans="2:13" x14ac:dyDescent="0.4">
      <c r="B6" s="59">
        <v>44344</v>
      </c>
      <c r="C6" s="1" t="s">
        <v>23</v>
      </c>
      <c r="D6" s="1" t="s">
        <v>623</v>
      </c>
      <c r="E6" s="1" t="s">
        <v>623</v>
      </c>
      <c r="F6" s="1" t="s">
        <v>623</v>
      </c>
      <c r="G6" s="1" t="s">
        <v>623</v>
      </c>
      <c r="H6" s="1" t="s">
        <v>623</v>
      </c>
      <c r="I6" s="1" t="s">
        <v>623</v>
      </c>
      <c r="J6" s="1" t="s">
        <v>623</v>
      </c>
      <c r="K6" s="1" t="s">
        <v>623</v>
      </c>
      <c r="L6" s="1" t="s">
        <v>623</v>
      </c>
      <c r="M6" s="4">
        <v>9.8942748999999997E-2</v>
      </c>
    </row>
    <row r="7" spans="2:13" x14ac:dyDescent="0.4">
      <c r="B7" s="59">
        <v>44344</v>
      </c>
      <c r="C7" s="1" t="s">
        <v>14</v>
      </c>
      <c r="D7" s="1" t="s">
        <v>623</v>
      </c>
      <c r="E7" s="1" t="s">
        <v>623</v>
      </c>
      <c r="F7" s="1" t="s">
        <v>623</v>
      </c>
      <c r="G7" s="1" t="s">
        <v>623</v>
      </c>
      <c r="H7" s="1" t="s">
        <v>623</v>
      </c>
      <c r="I7" s="1" t="s">
        <v>623</v>
      </c>
      <c r="J7" s="1" t="s">
        <v>623</v>
      </c>
      <c r="K7" s="1" t="s">
        <v>623</v>
      </c>
      <c r="L7" s="1" t="s">
        <v>623</v>
      </c>
      <c r="M7" s="4">
        <v>9.5751047000000006E-2</v>
      </c>
    </row>
    <row r="8" spans="2:13" x14ac:dyDescent="0.4">
      <c r="B8" s="59">
        <v>44344</v>
      </c>
      <c r="C8" s="1" t="s">
        <v>35</v>
      </c>
      <c r="D8" s="1" t="s">
        <v>623</v>
      </c>
      <c r="E8" s="1" t="s">
        <v>623</v>
      </c>
      <c r="F8" s="1" t="s">
        <v>623</v>
      </c>
      <c r="G8" s="1" t="s">
        <v>623</v>
      </c>
      <c r="H8" s="1" t="s">
        <v>623</v>
      </c>
      <c r="I8" s="1" t="s">
        <v>623</v>
      </c>
      <c r="J8" s="1" t="s">
        <v>623</v>
      </c>
      <c r="K8" s="1" t="s">
        <v>623</v>
      </c>
      <c r="L8" s="1" t="s">
        <v>623</v>
      </c>
      <c r="M8" s="4">
        <v>7.9493316999999994E-2</v>
      </c>
    </row>
    <row r="9" spans="2:13" x14ac:dyDescent="0.4">
      <c r="B9" s="59">
        <v>44344</v>
      </c>
      <c r="C9" s="1" t="s">
        <v>33</v>
      </c>
      <c r="D9" s="1" t="s">
        <v>623</v>
      </c>
      <c r="E9" s="1" t="s">
        <v>623</v>
      </c>
      <c r="F9" s="1" t="s">
        <v>623</v>
      </c>
      <c r="G9" s="1" t="s">
        <v>623</v>
      </c>
      <c r="H9" s="1" t="s">
        <v>623</v>
      </c>
      <c r="I9" s="1" t="s">
        <v>623</v>
      </c>
      <c r="J9" s="1" t="s">
        <v>623</v>
      </c>
      <c r="K9" s="1" t="s">
        <v>623</v>
      </c>
      <c r="L9" s="1" t="s">
        <v>623</v>
      </c>
      <c r="M9" s="4">
        <v>4.3087971000000003E-2</v>
      </c>
    </row>
    <row r="10" spans="2:13" x14ac:dyDescent="0.4">
      <c r="B10" s="59">
        <v>44344</v>
      </c>
      <c r="C10" s="1" t="s">
        <v>95</v>
      </c>
      <c r="D10" s="1" t="s">
        <v>623</v>
      </c>
      <c r="E10" s="1" t="s">
        <v>623</v>
      </c>
      <c r="F10" s="1" t="s">
        <v>623</v>
      </c>
      <c r="G10" s="1" t="s">
        <v>623</v>
      </c>
      <c r="H10" s="1" t="s">
        <v>623</v>
      </c>
      <c r="I10" s="1" t="s">
        <v>623</v>
      </c>
      <c r="J10" s="1" t="s">
        <v>623</v>
      </c>
      <c r="K10" s="1" t="s">
        <v>623</v>
      </c>
      <c r="L10" s="1" t="s">
        <v>623</v>
      </c>
      <c r="M10" s="4">
        <v>2.4835428E-2</v>
      </c>
    </row>
    <row r="11" spans="2:13" x14ac:dyDescent="0.4">
      <c r="B11" s="59">
        <v>44344</v>
      </c>
      <c r="C11" s="1" t="s">
        <v>23</v>
      </c>
      <c r="D11" s="1" t="s">
        <v>32</v>
      </c>
      <c r="E11" s="1" t="s">
        <v>623</v>
      </c>
      <c r="F11" s="1" t="s">
        <v>623</v>
      </c>
      <c r="G11" s="1" t="s">
        <v>623</v>
      </c>
      <c r="H11" s="1" t="s">
        <v>623</v>
      </c>
      <c r="I11" s="1" t="s">
        <v>623</v>
      </c>
      <c r="J11" s="1" t="s">
        <v>623</v>
      </c>
      <c r="K11" s="1" t="s">
        <v>623</v>
      </c>
      <c r="L11" s="1" t="s">
        <v>623</v>
      </c>
      <c r="M11" s="4">
        <v>1.3165769000000001E-2</v>
      </c>
    </row>
    <row r="12" spans="2:13" x14ac:dyDescent="0.4">
      <c r="B12" s="59">
        <v>44344</v>
      </c>
      <c r="C12" s="1" t="s">
        <v>32</v>
      </c>
      <c r="D12" s="1" t="s">
        <v>23</v>
      </c>
      <c r="E12" s="1" t="s">
        <v>623</v>
      </c>
      <c r="F12" s="1" t="s">
        <v>623</v>
      </c>
      <c r="G12" s="1" t="s">
        <v>623</v>
      </c>
      <c r="H12" s="1" t="s">
        <v>623</v>
      </c>
      <c r="I12" s="1" t="s">
        <v>623</v>
      </c>
      <c r="J12" s="1" t="s">
        <v>623</v>
      </c>
      <c r="K12" s="1" t="s">
        <v>623</v>
      </c>
      <c r="L12" s="1" t="s">
        <v>623</v>
      </c>
      <c r="M12" s="4">
        <v>1.2567325000000001E-2</v>
      </c>
    </row>
    <row r="13" spans="2:13" x14ac:dyDescent="0.4">
      <c r="B13" s="59">
        <v>44344</v>
      </c>
      <c r="C13" s="1" t="s">
        <v>32</v>
      </c>
      <c r="D13" s="1" t="s">
        <v>54</v>
      </c>
      <c r="E13" s="1" t="s">
        <v>623</v>
      </c>
      <c r="F13" s="1" t="s">
        <v>623</v>
      </c>
      <c r="G13" s="1" t="s">
        <v>623</v>
      </c>
      <c r="H13" s="1" t="s">
        <v>623</v>
      </c>
      <c r="I13" s="1" t="s">
        <v>623</v>
      </c>
      <c r="J13" s="1" t="s">
        <v>623</v>
      </c>
      <c r="K13" s="1" t="s">
        <v>623</v>
      </c>
      <c r="L13" s="1" t="s">
        <v>623</v>
      </c>
      <c r="M13" s="4">
        <v>1.1270696E-2</v>
      </c>
    </row>
    <row r="14" spans="2:13" x14ac:dyDescent="0.4">
      <c r="B14" s="59">
        <v>44344</v>
      </c>
      <c r="C14" s="1" t="s">
        <v>54</v>
      </c>
      <c r="D14" s="1" t="s">
        <v>32</v>
      </c>
      <c r="E14" s="1" t="s">
        <v>623</v>
      </c>
      <c r="F14" s="1" t="s">
        <v>623</v>
      </c>
      <c r="G14" s="1" t="s">
        <v>623</v>
      </c>
      <c r="H14" s="1" t="s">
        <v>623</v>
      </c>
      <c r="I14" s="1" t="s">
        <v>623</v>
      </c>
      <c r="J14" s="1" t="s">
        <v>623</v>
      </c>
      <c r="K14" s="1" t="s">
        <v>623</v>
      </c>
      <c r="L14" s="1" t="s">
        <v>623</v>
      </c>
      <c r="M14" s="4">
        <v>1.0073808E-2</v>
      </c>
    </row>
    <row r="15" spans="2:13" x14ac:dyDescent="0.4">
      <c r="B15" s="59">
        <v>44344</v>
      </c>
      <c r="C15" s="1" t="s">
        <v>35</v>
      </c>
      <c r="D15" s="1" t="s">
        <v>54</v>
      </c>
      <c r="E15" s="1" t="s">
        <v>623</v>
      </c>
      <c r="F15" s="1" t="s">
        <v>623</v>
      </c>
      <c r="G15" s="1" t="s">
        <v>623</v>
      </c>
      <c r="H15" s="1" t="s">
        <v>623</v>
      </c>
      <c r="I15" s="1" t="s">
        <v>623</v>
      </c>
      <c r="J15" s="1" t="s">
        <v>623</v>
      </c>
      <c r="K15" s="1" t="s">
        <v>623</v>
      </c>
      <c r="L15" s="1" t="s">
        <v>623</v>
      </c>
      <c r="M15" s="4">
        <v>7.8795129999999994E-3</v>
      </c>
    </row>
    <row r="16" spans="2:13" x14ac:dyDescent="0.4">
      <c r="B16" s="59">
        <v>44344</v>
      </c>
      <c r="C16" s="1" t="s">
        <v>35</v>
      </c>
      <c r="D16" s="1" t="s">
        <v>32</v>
      </c>
      <c r="E16" s="1" t="s">
        <v>623</v>
      </c>
      <c r="F16" s="1" t="s">
        <v>623</v>
      </c>
      <c r="G16" s="1" t="s">
        <v>623</v>
      </c>
      <c r="H16" s="1" t="s">
        <v>623</v>
      </c>
      <c r="I16" s="1" t="s">
        <v>623</v>
      </c>
      <c r="J16" s="1" t="s">
        <v>623</v>
      </c>
      <c r="K16" s="1" t="s">
        <v>623</v>
      </c>
      <c r="L16" s="1" t="s">
        <v>623</v>
      </c>
      <c r="M16" s="4">
        <v>6.1839219999999997E-3</v>
      </c>
    </row>
    <row r="17" spans="2:13" x14ac:dyDescent="0.4">
      <c r="B17" s="59">
        <v>44344</v>
      </c>
      <c r="C17" s="1" t="s">
        <v>94</v>
      </c>
      <c r="D17" s="1" t="s">
        <v>95</v>
      </c>
      <c r="E17" s="1" t="s">
        <v>623</v>
      </c>
      <c r="F17" s="1" t="s">
        <v>623</v>
      </c>
      <c r="G17" s="1" t="s">
        <v>623</v>
      </c>
      <c r="H17" s="1" t="s">
        <v>623</v>
      </c>
      <c r="I17" s="1" t="s">
        <v>623</v>
      </c>
      <c r="J17" s="1" t="s">
        <v>623</v>
      </c>
      <c r="K17" s="1" t="s">
        <v>623</v>
      </c>
      <c r="L17" s="1" t="s">
        <v>623</v>
      </c>
      <c r="M17" s="4">
        <v>5.4857370000000001E-3</v>
      </c>
    </row>
    <row r="18" spans="2:13" x14ac:dyDescent="0.4">
      <c r="B18" s="59">
        <v>44344</v>
      </c>
      <c r="C18" s="1" t="s">
        <v>54</v>
      </c>
      <c r="D18" s="1" t="s">
        <v>35</v>
      </c>
      <c r="E18" s="1" t="s">
        <v>623</v>
      </c>
      <c r="F18" s="1" t="s">
        <v>623</v>
      </c>
      <c r="G18" s="1" t="s">
        <v>623</v>
      </c>
      <c r="H18" s="1" t="s">
        <v>623</v>
      </c>
      <c r="I18" s="1" t="s">
        <v>623</v>
      </c>
      <c r="J18" s="1" t="s">
        <v>623</v>
      </c>
      <c r="K18" s="1" t="s">
        <v>623</v>
      </c>
      <c r="L18" s="1" t="s">
        <v>623</v>
      </c>
      <c r="M18" s="4">
        <v>5.186515E-3</v>
      </c>
    </row>
    <row r="19" spans="2:13" x14ac:dyDescent="0.4">
      <c r="B19" s="59">
        <v>44344</v>
      </c>
      <c r="C19" s="1" t="s">
        <v>32</v>
      </c>
      <c r="D19" s="1" t="s">
        <v>35</v>
      </c>
      <c r="E19" s="1" t="s">
        <v>623</v>
      </c>
      <c r="F19" s="1" t="s">
        <v>623</v>
      </c>
      <c r="G19" s="1" t="s">
        <v>623</v>
      </c>
      <c r="H19" s="1" t="s">
        <v>623</v>
      </c>
      <c r="I19" s="1" t="s">
        <v>623</v>
      </c>
      <c r="J19" s="1" t="s">
        <v>623</v>
      </c>
      <c r="K19" s="1" t="s">
        <v>623</v>
      </c>
      <c r="L19" s="1" t="s">
        <v>623</v>
      </c>
      <c r="M19" s="4">
        <v>4.588071E-3</v>
      </c>
    </row>
    <row r="20" spans="2:13" x14ac:dyDescent="0.4">
      <c r="B20" s="59">
        <v>44344</v>
      </c>
      <c r="C20" s="1" t="s">
        <v>94</v>
      </c>
      <c r="D20" s="1" t="s">
        <v>23</v>
      </c>
      <c r="E20" s="1" t="s">
        <v>623</v>
      </c>
      <c r="F20" s="1" t="s">
        <v>623</v>
      </c>
      <c r="G20" s="1" t="s">
        <v>623</v>
      </c>
      <c r="H20" s="1" t="s">
        <v>623</v>
      </c>
      <c r="I20" s="1" t="s">
        <v>623</v>
      </c>
      <c r="J20" s="1" t="s">
        <v>623</v>
      </c>
      <c r="K20" s="1" t="s">
        <v>623</v>
      </c>
      <c r="L20" s="1" t="s">
        <v>623</v>
      </c>
      <c r="M20" s="4">
        <v>4.288849E-3</v>
      </c>
    </row>
    <row r="21" spans="2:13" x14ac:dyDescent="0.4">
      <c r="B21" s="59">
        <v>44344</v>
      </c>
      <c r="C21" s="1" t="s">
        <v>35</v>
      </c>
      <c r="D21" s="1" t="s">
        <v>54</v>
      </c>
      <c r="E21" s="1" t="s">
        <v>35</v>
      </c>
      <c r="F21" s="1" t="s">
        <v>623</v>
      </c>
      <c r="G21" s="1" t="s">
        <v>623</v>
      </c>
      <c r="H21" s="1" t="s">
        <v>623</v>
      </c>
      <c r="I21" s="1" t="s">
        <v>623</v>
      </c>
      <c r="J21" s="1" t="s">
        <v>623</v>
      </c>
      <c r="K21" s="1" t="s">
        <v>623</v>
      </c>
      <c r="L21" s="1" t="s">
        <v>623</v>
      </c>
      <c r="M21" s="4">
        <v>4.288849E-3</v>
      </c>
    </row>
    <row r="22" spans="2:13" x14ac:dyDescent="0.4">
      <c r="B22" s="59">
        <v>44344</v>
      </c>
      <c r="C22" s="1" t="s">
        <v>32</v>
      </c>
      <c r="D22" s="1" t="s">
        <v>33</v>
      </c>
      <c r="E22" s="1" t="s">
        <v>623</v>
      </c>
      <c r="F22" s="1" t="s">
        <v>623</v>
      </c>
      <c r="G22" s="1" t="s">
        <v>623</v>
      </c>
      <c r="H22" s="1" t="s">
        <v>623</v>
      </c>
      <c r="I22" s="1" t="s">
        <v>623</v>
      </c>
      <c r="J22" s="1" t="s">
        <v>623</v>
      </c>
      <c r="K22" s="1" t="s">
        <v>623</v>
      </c>
      <c r="L22" s="1" t="s">
        <v>623</v>
      </c>
      <c r="M22" s="4">
        <v>4.288849E-3</v>
      </c>
    </row>
    <row r="23" spans="2:13" x14ac:dyDescent="0.4">
      <c r="B23" s="59">
        <v>44344</v>
      </c>
      <c r="C23" s="1" t="s">
        <v>32</v>
      </c>
      <c r="D23" s="1" t="s">
        <v>94</v>
      </c>
      <c r="E23" s="1" t="s">
        <v>623</v>
      </c>
      <c r="F23" s="1" t="s">
        <v>623</v>
      </c>
      <c r="G23" s="1" t="s">
        <v>623</v>
      </c>
      <c r="H23" s="1" t="s">
        <v>623</v>
      </c>
      <c r="I23" s="1" t="s">
        <v>623</v>
      </c>
      <c r="J23" s="1" t="s">
        <v>623</v>
      </c>
      <c r="K23" s="1" t="s">
        <v>623</v>
      </c>
      <c r="L23" s="1" t="s">
        <v>623</v>
      </c>
      <c r="M23" s="4">
        <v>4.0893680000000003E-3</v>
      </c>
    </row>
    <row r="24" spans="2:13" x14ac:dyDescent="0.4">
      <c r="B24" s="59">
        <v>44344</v>
      </c>
      <c r="C24" s="1" t="s">
        <v>23</v>
      </c>
      <c r="D24" s="1" t="s">
        <v>94</v>
      </c>
      <c r="E24" s="1" t="s">
        <v>623</v>
      </c>
      <c r="F24" s="1" t="s">
        <v>623</v>
      </c>
      <c r="G24" s="1" t="s">
        <v>623</v>
      </c>
      <c r="H24" s="1" t="s">
        <v>623</v>
      </c>
      <c r="I24" s="1" t="s">
        <v>623</v>
      </c>
      <c r="J24" s="1" t="s">
        <v>623</v>
      </c>
      <c r="K24" s="1" t="s">
        <v>623</v>
      </c>
      <c r="L24" s="1" t="s">
        <v>623</v>
      </c>
      <c r="M24" s="4">
        <v>3.9896269999999999E-3</v>
      </c>
    </row>
    <row r="25" spans="2:13" x14ac:dyDescent="0.4">
      <c r="B25" s="59">
        <v>44344</v>
      </c>
      <c r="C25" s="1" t="s">
        <v>94</v>
      </c>
      <c r="D25" s="1" t="s">
        <v>23</v>
      </c>
      <c r="E25" s="1" t="s">
        <v>32</v>
      </c>
      <c r="F25" s="1" t="s">
        <v>623</v>
      </c>
      <c r="G25" s="1" t="s">
        <v>623</v>
      </c>
      <c r="H25" s="1" t="s">
        <v>623</v>
      </c>
      <c r="I25" s="1" t="s">
        <v>623</v>
      </c>
      <c r="J25" s="1" t="s">
        <v>623</v>
      </c>
      <c r="K25" s="1" t="s">
        <v>623</v>
      </c>
      <c r="L25" s="1" t="s">
        <v>623</v>
      </c>
      <c r="M25" s="4">
        <v>3.9896269999999999E-3</v>
      </c>
    </row>
    <row r="26" spans="2:13" x14ac:dyDescent="0.4">
      <c r="B26" s="59">
        <v>44344</v>
      </c>
      <c r="C26" s="1" t="s">
        <v>33</v>
      </c>
      <c r="D26" s="1" t="s">
        <v>32</v>
      </c>
      <c r="E26" s="1" t="s">
        <v>623</v>
      </c>
      <c r="F26" s="1" t="s">
        <v>623</v>
      </c>
      <c r="G26" s="1" t="s">
        <v>623</v>
      </c>
      <c r="H26" s="1" t="s">
        <v>623</v>
      </c>
      <c r="I26" s="1" t="s">
        <v>623</v>
      </c>
      <c r="J26" s="1" t="s">
        <v>623</v>
      </c>
      <c r="K26" s="1" t="s">
        <v>623</v>
      </c>
      <c r="L26" s="1" t="s">
        <v>623</v>
      </c>
      <c r="M26" s="4">
        <v>3.5906639999999999E-3</v>
      </c>
    </row>
    <row r="27" spans="2:13" x14ac:dyDescent="0.4">
      <c r="B27" s="59">
        <v>44344</v>
      </c>
      <c r="C27" s="1" t="s">
        <v>32</v>
      </c>
      <c r="D27" s="1" t="s">
        <v>23</v>
      </c>
      <c r="E27" s="1" t="s">
        <v>94</v>
      </c>
      <c r="F27" s="1" t="s">
        <v>623</v>
      </c>
      <c r="G27" s="1" t="s">
        <v>623</v>
      </c>
      <c r="H27" s="1" t="s">
        <v>623</v>
      </c>
      <c r="I27" s="1" t="s">
        <v>623</v>
      </c>
      <c r="J27" s="1" t="s">
        <v>623</v>
      </c>
      <c r="K27" s="1" t="s">
        <v>623</v>
      </c>
      <c r="L27" s="1" t="s">
        <v>623</v>
      </c>
      <c r="M27" s="4">
        <v>3.3911829999999999E-3</v>
      </c>
    </row>
    <row r="28" spans="2:13" x14ac:dyDescent="0.4">
      <c r="B28" s="59">
        <v>44344</v>
      </c>
      <c r="C28" s="1" t="s">
        <v>94</v>
      </c>
      <c r="D28" s="1" t="s">
        <v>32</v>
      </c>
      <c r="E28" s="1" t="s">
        <v>623</v>
      </c>
      <c r="F28" s="1" t="s">
        <v>623</v>
      </c>
      <c r="G28" s="1" t="s">
        <v>623</v>
      </c>
      <c r="H28" s="1" t="s">
        <v>623</v>
      </c>
      <c r="I28" s="1" t="s">
        <v>623</v>
      </c>
      <c r="J28" s="1" t="s">
        <v>623</v>
      </c>
      <c r="K28" s="1" t="s">
        <v>623</v>
      </c>
      <c r="L28" s="1" t="s">
        <v>623</v>
      </c>
      <c r="M28" s="4">
        <v>3.2914419999999999E-3</v>
      </c>
    </row>
    <row r="29" spans="2:13" x14ac:dyDescent="0.4">
      <c r="B29" s="59">
        <v>44344</v>
      </c>
      <c r="C29" s="1" t="s">
        <v>54</v>
      </c>
      <c r="D29" s="1" t="s">
        <v>32</v>
      </c>
      <c r="E29" s="1" t="s">
        <v>23</v>
      </c>
      <c r="F29" s="1" t="s">
        <v>623</v>
      </c>
      <c r="G29" s="1" t="s">
        <v>623</v>
      </c>
      <c r="H29" s="1" t="s">
        <v>623</v>
      </c>
      <c r="I29" s="1" t="s">
        <v>623</v>
      </c>
      <c r="J29" s="1" t="s">
        <v>623</v>
      </c>
      <c r="K29" s="1" t="s">
        <v>623</v>
      </c>
      <c r="L29" s="1" t="s">
        <v>623</v>
      </c>
      <c r="M29" s="4">
        <v>2.9922199999999999E-3</v>
      </c>
    </row>
    <row r="30" spans="2:13" x14ac:dyDescent="0.4">
      <c r="B30" s="59">
        <v>44344</v>
      </c>
      <c r="C30" s="1" t="s">
        <v>35</v>
      </c>
      <c r="D30" s="1" t="s">
        <v>32</v>
      </c>
      <c r="E30" s="1" t="s">
        <v>35</v>
      </c>
      <c r="F30" s="1" t="s">
        <v>623</v>
      </c>
      <c r="G30" s="1" t="s">
        <v>623</v>
      </c>
      <c r="H30" s="1" t="s">
        <v>623</v>
      </c>
      <c r="I30" s="1" t="s">
        <v>623</v>
      </c>
      <c r="J30" s="1" t="s">
        <v>623</v>
      </c>
      <c r="K30" s="1" t="s">
        <v>623</v>
      </c>
      <c r="L30" s="1" t="s">
        <v>623</v>
      </c>
      <c r="M30" s="4">
        <v>2.8924799999999998E-3</v>
      </c>
    </row>
    <row r="31" spans="2:13" x14ac:dyDescent="0.4">
      <c r="B31" s="59">
        <v>44344</v>
      </c>
      <c r="C31" s="1" t="s">
        <v>23</v>
      </c>
      <c r="D31" s="1" t="s">
        <v>54</v>
      </c>
      <c r="E31" s="1" t="s">
        <v>623</v>
      </c>
      <c r="F31" s="1" t="s">
        <v>623</v>
      </c>
      <c r="G31" s="1" t="s">
        <v>623</v>
      </c>
      <c r="H31" s="1" t="s">
        <v>623</v>
      </c>
      <c r="I31" s="1" t="s">
        <v>623</v>
      </c>
      <c r="J31" s="1" t="s">
        <v>623</v>
      </c>
      <c r="K31" s="1" t="s">
        <v>623</v>
      </c>
      <c r="L31" s="1" t="s">
        <v>623</v>
      </c>
      <c r="M31" s="4">
        <v>2.7927389999999998E-3</v>
      </c>
    </row>
    <row r="32" spans="2:13" x14ac:dyDescent="0.4">
      <c r="B32" s="59">
        <v>44344</v>
      </c>
      <c r="C32" s="1" t="s">
        <v>95</v>
      </c>
      <c r="D32" s="1" t="s">
        <v>94</v>
      </c>
      <c r="E32" s="1" t="s">
        <v>623</v>
      </c>
      <c r="F32" s="1" t="s">
        <v>623</v>
      </c>
      <c r="G32" s="1" t="s">
        <v>623</v>
      </c>
      <c r="H32" s="1" t="s">
        <v>623</v>
      </c>
      <c r="I32" s="1" t="s">
        <v>623</v>
      </c>
      <c r="J32" s="1" t="s">
        <v>623</v>
      </c>
      <c r="K32" s="1" t="s">
        <v>623</v>
      </c>
      <c r="L32" s="1" t="s">
        <v>623</v>
      </c>
      <c r="M32" s="4">
        <v>2.7927389999999998E-3</v>
      </c>
    </row>
    <row r="33" spans="2:13" x14ac:dyDescent="0.4">
      <c r="B33" s="59">
        <v>44344</v>
      </c>
      <c r="C33" s="1" t="s">
        <v>54</v>
      </c>
      <c r="D33" s="1" t="s">
        <v>23</v>
      </c>
      <c r="E33" s="1" t="s">
        <v>623</v>
      </c>
      <c r="F33" s="1" t="s">
        <v>623</v>
      </c>
      <c r="G33" s="1" t="s">
        <v>623</v>
      </c>
      <c r="H33" s="1" t="s">
        <v>623</v>
      </c>
      <c r="I33" s="1" t="s">
        <v>623</v>
      </c>
      <c r="J33" s="1" t="s">
        <v>623</v>
      </c>
      <c r="K33" s="1" t="s">
        <v>623</v>
      </c>
      <c r="L33" s="1" t="s">
        <v>623</v>
      </c>
      <c r="M33" s="4">
        <v>2.0945540000000002E-3</v>
      </c>
    </row>
    <row r="34" spans="2:13" x14ac:dyDescent="0.4">
      <c r="B34" s="59">
        <v>44344</v>
      </c>
      <c r="C34" s="1" t="s">
        <v>32</v>
      </c>
      <c r="D34" s="1" t="s">
        <v>33</v>
      </c>
      <c r="E34" s="1" t="s">
        <v>32</v>
      </c>
      <c r="F34" s="1" t="s">
        <v>623</v>
      </c>
      <c r="G34" s="1" t="s">
        <v>623</v>
      </c>
      <c r="H34" s="1" t="s">
        <v>623</v>
      </c>
      <c r="I34" s="1" t="s">
        <v>623</v>
      </c>
      <c r="J34" s="1" t="s">
        <v>623</v>
      </c>
      <c r="K34" s="1" t="s">
        <v>623</v>
      </c>
      <c r="L34" s="1" t="s">
        <v>623</v>
      </c>
      <c r="M34" s="4">
        <v>1.795332E-3</v>
      </c>
    </row>
    <row r="35" spans="2:13" x14ac:dyDescent="0.4">
      <c r="B35" s="59">
        <v>44344</v>
      </c>
      <c r="C35" s="1" t="s">
        <v>23</v>
      </c>
      <c r="D35" s="1" t="s">
        <v>32</v>
      </c>
      <c r="E35" s="1" t="s">
        <v>54</v>
      </c>
      <c r="F35" s="1" t="s">
        <v>623</v>
      </c>
      <c r="G35" s="1" t="s">
        <v>623</v>
      </c>
      <c r="H35" s="1" t="s">
        <v>623</v>
      </c>
      <c r="I35" s="1" t="s">
        <v>623</v>
      </c>
      <c r="J35" s="1" t="s">
        <v>623</v>
      </c>
      <c r="K35" s="1" t="s">
        <v>623</v>
      </c>
      <c r="L35" s="1" t="s">
        <v>623</v>
      </c>
      <c r="M35" s="4">
        <v>1.695591E-3</v>
      </c>
    </row>
    <row r="36" spans="2:13" x14ac:dyDescent="0.4">
      <c r="B36" s="59">
        <v>44344</v>
      </c>
      <c r="C36" s="1" t="s">
        <v>94</v>
      </c>
      <c r="D36" s="1" t="s">
        <v>95</v>
      </c>
      <c r="E36" s="1" t="s">
        <v>94</v>
      </c>
      <c r="F36" s="1" t="s">
        <v>623</v>
      </c>
      <c r="G36" s="1" t="s">
        <v>623</v>
      </c>
      <c r="H36" s="1" t="s">
        <v>623</v>
      </c>
      <c r="I36" s="1" t="s">
        <v>623</v>
      </c>
      <c r="J36" s="1" t="s">
        <v>623</v>
      </c>
      <c r="K36" s="1" t="s">
        <v>623</v>
      </c>
      <c r="L36" s="1" t="s">
        <v>623</v>
      </c>
      <c r="M36" s="4">
        <v>1.695591E-3</v>
      </c>
    </row>
    <row r="37" spans="2:13" x14ac:dyDescent="0.4">
      <c r="B37" s="59">
        <v>44344</v>
      </c>
      <c r="C37" s="1" t="s">
        <v>35</v>
      </c>
      <c r="D37" s="1" t="s">
        <v>23</v>
      </c>
      <c r="E37" s="1" t="s">
        <v>623</v>
      </c>
      <c r="F37" s="1" t="s">
        <v>623</v>
      </c>
      <c r="G37" s="1" t="s">
        <v>623</v>
      </c>
      <c r="H37" s="1" t="s">
        <v>623</v>
      </c>
      <c r="I37" s="1" t="s">
        <v>623</v>
      </c>
      <c r="J37" s="1" t="s">
        <v>623</v>
      </c>
      <c r="K37" s="1" t="s">
        <v>623</v>
      </c>
      <c r="L37" s="1" t="s">
        <v>623</v>
      </c>
      <c r="M37" s="4">
        <v>1.4961099999999999E-3</v>
      </c>
    </row>
    <row r="38" spans="2:13" x14ac:dyDescent="0.4">
      <c r="B38" s="59">
        <v>44344</v>
      </c>
      <c r="C38" s="1" t="s">
        <v>14</v>
      </c>
      <c r="D38" s="1" t="s">
        <v>23</v>
      </c>
      <c r="E38" s="1" t="s">
        <v>623</v>
      </c>
      <c r="F38" s="1" t="s">
        <v>623</v>
      </c>
      <c r="G38" s="1" t="s">
        <v>623</v>
      </c>
      <c r="H38" s="1" t="s">
        <v>623</v>
      </c>
      <c r="I38" s="1" t="s">
        <v>623</v>
      </c>
      <c r="J38" s="1" t="s">
        <v>623</v>
      </c>
      <c r="K38" s="1" t="s">
        <v>623</v>
      </c>
      <c r="L38" s="1" t="s">
        <v>623</v>
      </c>
      <c r="M38" s="4">
        <v>1.4961099999999999E-3</v>
      </c>
    </row>
    <row r="39" spans="2:13" x14ac:dyDescent="0.4">
      <c r="B39" s="59">
        <v>44344</v>
      </c>
      <c r="C39" s="1" t="s">
        <v>32</v>
      </c>
      <c r="D39" s="1" t="s">
        <v>54</v>
      </c>
      <c r="E39" s="1" t="s">
        <v>32</v>
      </c>
      <c r="F39" s="1" t="s">
        <v>623</v>
      </c>
      <c r="G39" s="1" t="s">
        <v>623</v>
      </c>
      <c r="H39" s="1" t="s">
        <v>623</v>
      </c>
      <c r="I39" s="1" t="s">
        <v>623</v>
      </c>
      <c r="J39" s="1" t="s">
        <v>623</v>
      </c>
      <c r="K39" s="1" t="s">
        <v>623</v>
      </c>
      <c r="L39" s="1" t="s">
        <v>623</v>
      </c>
      <c r="M39" s="4">
        <v>1.4961099999999999E-3</v>
      </c>
    </row>
    <row r="40" spans="2:13" x14ac:dyDescent="0.4">
      <c r="B40" s="59">
        <v>44344</v>
      </c>
      <c r="C40" s="1" t="s">
        <v>32</v>
      </c>
      <c r="D40" s="1" t="s">
        <v>23</v>
      </c>
      <c r="E40" s="1" t="s">
        <v>32</v>
      </c>
      <c r="F40" s="1" t="s">
        <v>623</v>
      </c>
      <c r="G40" s="1" t="s">
        <v>623</v>
      </c>
      <c r="H40" s="1" t="s">
        <v>623</v>
      </c>
      <c r="I40" s="1" t="s">
        <v>623</v>
      </c>
      <c r="J40" s="1" t="s">
        <v>623</v>
      </c>
      <c r="K40" s="1" t="s">
        <v>623</v>
      </c>
      <c r="L40" s="1" t="s">
        <v>623</v>
      </c>
      <c r="M40" s="4">
        <v>1.4961099999999999E-3</v>
      </c>
    </row>
    <row r="41" spans="2:13" x14ac:dyDescent="0.4">
      <c r="B41" s="59">
        <v>44344</v>
      </c>
      <c r="C41" s="1" t="s">
        <v>23</v>
      </c>
      <c r="D41" s="1" t="s">
        <v>32</v>
      </c>
      <c r="E41" s="1" t="s">
        <v>23</v>
      </c>
      <c r="F41" s="1" t="s">
        <v>623</v>
      </c>
      <c r="G41" s="1" t="s">
        <v>623</v>
      </c>
      <c r="H41" s="1" t="s">
        <v>623</v>
      </c>
      <c r="I41" s="1" t="s">
        <v>623</v>
      </c>
      <c r="J41" s="1" t="s">
        <v>623</v>
      </c>
      <c r="K41" s="1" t="s">
        <v>623</v>
      </c>
      <c r="L41" s="1" t="s">
        <v>623</v>
      </c>
      <c r="M41" s="4">
        <v>1.396369E-3</v>
      </c>
    </row>
    <row r="42" spans="2:13" x14ac:dyDescent="0.4">
      <c r="B42" s="59">
        <v>44344</v>
      </c>
      <c r="C42" s="1" t="s">
        <v>14</v>
      </c>
      <c r="D42" s="1" t="s">
        <v>32</v>
      </c>
      <c r="E42" s="1" t="s">
        <v>623</v>
      </c>
      <c r="F42" s="1" t="s">
        <v>623</v>
      </c>
      <c r="G42" s="1" t="s">
        <v>623</v>
      </c>
      <c r="H42" s="1" t="s">
        <v>623</v>
      </c>
      <c r="I42" s="1" t="s">
        <v>623</v>
      </c>
      <c r="J42" s="1" t="s">
        <v>623</v>
      </c>
      <c r="K42" s="1" t="s">
        <v>623</v>
      </c>
      <c r="L42" s="1" t="s">
        <v>623</v>
      </c>
      <c r="M42" s="4">
        <v>1.396369E-3</v>
      </c>
    </row>
    <row r="43" spans="2:13" x14ac:dyDescent="0.4">
      <c r="B43" s="59">
        <v>44344</v>
      </c>
      <c r="C43" s="1" t="s">
        <v>54</v>
      </c>
      <c r="D43" s="1" t="s">
        <v>32</v>
      </c>
      <c r="E43" s="1" t="s">
        <v>54</v>
      </c>
      <c r="F43" s="1" t="s">
        <v>623</v>
      </c>
      <c r="G43" s="1" t="s">
        <v>623</v>
      </c>
      <c r="H43" s="1" t="s">
        <v>623</v>
      </c>
      <c r="I43" s="1" t="s">
        <v>623</v>
      </c>
      <c r="J43" s="1" t="s">
        <v>623</v>
      </c>
      <c r="K43" s="1" t="s">
        <v>623</v>
      </c>
      <c r="L43" s="1" t="s">
        <v>623</v>
      </c>
      <c r="M43" s="4">
        <v>1.2966290000000001E-3</v>
      </c>
    </row>
    <row r="44" spans="2:13" x14ac:dyDescent="0.4">
      <c r="B44" s="59">
        <v>44344</v>
      </c>
      <c r="C44" s="1" t="s">
        <v>23</v>
      </c>
      <c r="D44" s="1" t="s">
        <v>35</v>
      </c>
      <c r="E44" s="1" t="s">
        <v>623</v>
      </c>
      <c r="F44" s="1" t="s">
        <v>623</v>
      </c>
      <c r="G44" s="1" t="s">
        <v>623</v>
      </c>
      <c r="H44" s="1" t="s">
        <v>623</v>
      </c>
      <c r="I44" s="1" t="s">
        <v>623</v>
      </c>
      <c r="J44" s="1" t="s">
        <v>623</v>
      </c>
      <c r="K44" s="1" t="s">
        <v>623</v>
      </c>
      <c r="L44" s="1" t="s">
        <v>623</v>
      </c>
      <c r="M44" s="4">
        <v>1.2966290000000001E-3</v>
      </c>
    </row>
    <row r="45" spans="2:13" x14ac:dyDescent="0.4">
      <c r="B45" s="59">
        <v>44344</v>
      </c>
      <c r="C45" s="1" t="s">
        <v>94</v>
      </c>
      <c r="D45" s="1" t="s">
        <v>54</v>
      </c>
      <c r="E45" s="1" t="s">
        <v>623</v>
      </c>
      <c r="F45" s="1" t="s">
        <v>623</v>
      </c>
      <c r="G45" s="1" t="s">
        <v>623</v>
      </c>
      <c r="H45" s="1" t="s">
        <v>623</v>
      </c>
      <c r="I45" s="1" t="s">
        <v>623</v>
      </c>
      <c r="J45" s="1" t="s">
        <v>623</v>
      </c>
      <c r="K45" s="1" t="s">
        <v>623</v>
      </c>
      <c r="L45" s="1" t="s">
        <v>623</v>
      </c>
      <c r="M45" s="4">
        <v>1.0971469999999999E-3</v>
      </c>
    </row>
    <row r="46" spans="2:13" x14ac:dyDescent="0.4">
      <c r="B46" s="59">
        <v>44344</v>
      </c>
      <c r="C46" s="1" t="s">
        <v>35</v>
      </c>
      <c r="D46" s="1" t="s">
        <v>32</v>
      </c>
      <c r="E46" s="1" t="s">
        <v>23</v>
      </c>
      <c r="F46" s="1" t="s">
        <v>623</v>
      </c>
      <c r="G46" s="1" t="s">
        <v>623</v>
      </c>
      <c r="H46" s="1" t="s">
        <v>623</v>
      </c>
      <c r="I46" s="1" t="s">
        <v>623</v>
      </c>
      <c r="J46" s="1" t="s">
        <v>623</v>
      </c>
      <c r="K46" s="1" t="s">
        <v>623</v>
      </c>
      <c r="L46" s="1" t="s">
        <v>623</v>
      </c>
      <c r="M46" s="4">
        <v>1.0971469999999999E-3</v>
      </c>
    </row>
    <row r="47" spans="2:13" x14ac:dyDescent="0.4">
      <c r="B47" s="59">
        <v>44344</v>
      </c>
      <c r="C47" s="1" t="s">
        <v>54</v>
      </c>
      <c r="D47" s="1" t="s">
        <v>33</v>
      </c>
      <c r="E47" s="1" t="s">
        <v>623</v>
      </c>
      <c r="F47" s="1" t="s">
        <v>623</v>
      </c>
      <c r="G47" s="1" t="s">
        <v>623</v>
      </c>
      <c r="H47" s="1" t="s">
        <v>623</v>
      </c>
      <c r="I47" s="1" t="s">
        <v>623</v>
      </c>
      <c r="J47" s="1" t="s">
        <v>623</v>
      </c>
      <c r="K47" s="1" t="s">
        <v>623</v>
      </c>
      <c r="L47" s="1" t="s">
        <v>623</v>
      </c>
      <c r="M47" s="4">
        <v>9.9740700000000007E-4</v>
      </c>
    </row>
    <row r="48" spans="2:13" x14ac:dyDescent="0.4">
      <c r="B48" s="59">
        <v>44344</v>
      </c>
      <c r="C48" s="1" t="s">
        <v>23</v>
      </c>
      <c r="D48" s="1" t="s">
        <v>14</v>
      </c>
      <c r="E48" s="1" t="s">
        <v>623</v>
      </c>
      <c r="F48" s="1" t="s">
        <v>623</v>
      </c>
      <c r="G48" s="1" t="s">
        <v>623</v>
      </c>
      <c r="H48" s="1" t="s">
        <v>623</v>
      </c>
      <c r="I48" s="1" t="s">
        <v>623</v>
      </c>
      <c r="J48" s="1" t="s">
        <v>623</v>
      </c>
      <c r="K48" s="1" t="s">
        <v>623</v>
      </c>
      <c r="L48" s="1" t="s">
        <v>623</v>
      </c>
      <c r="M48" s="4">
        <v>9.9740700000000007E-4</v>
      </c>
    </row>
    <row r="49" spans="2:13" x14ac:dyDescent="0.4">
      <c r="B49" s="59">
        <v>44344</v>
      </c>
      <c r="C49" s="1" t="s">
        <v>33</v>
      </c>
      <c r="D49" s="1" t="s">
        <v>23</v>
      </c>
      <c r="E49" s="1" t="s">
        <v>623</v>
      </c>
      <c r="F49" s="1" t="s">
        <v>623</v>
      </c>
      <c r="G49" s="1" t="s">
        <v>623</v>
      </c>
      <c r="H49" s="1" t="s">
        <v>623</v>
      </c>
      <c r="I49" s="1" t="s">
        <v>623</v>
      </c>
      <c r="J49" s="1" t="s">
        <v>623</v>
      </c>
      <c r="K49" s="1" t="s">
        <v>623</v>
      </c>
      <c r="L49" s="1" t="s">
        <v>623</v>
      </c>
      <c r="M49" s="4">
        <v>9.9740700000000007E-4</v>
      </c>
    </row>
    <row r="50" spans="2:13" x14ac:dyDescent="0.4">
      <c r="B50" s="59">
        <v>44344</v>
      </c>
      <c r="C50" s="1" t="s">
        <v>23</v>
      </c>
      <c r="D50" s="1" t="s">
        <v>32</v>
      </c>
      <c r="E50" s="1" t="s">
        <v>35</v>
      </c>
      <c r="F50" s="1" t="s">
        <v>623</v>
      </c>
      <c r="G50" s="1" t="s">
        <v>623</v>
      </c>
      <c r="H50" s="1" t="s">
        <v>623</v>
      </c>
      <c r="I50" s="1" t="s">
        <v>623</v>
      </c>
      <c r="J50" s="1" t="s">
        <v>623</v>
      </c>
      <c r="K50" s="1" t="s">
        <v>623</v>
      </c>
      <c r="L50" s="1" t="s">
        <v>623</v>
      </c>
      <c r="M50" s="4">
        <v>8.9766599999999998E-4</v>
      </c>
    </row>
    <row r="51" spans="2:13" x14ac:dyDescent="0.4">
      <c r="B51" s="59">
        <v>44344</v>
      </c>
      <c r="C51" s="1" t="s">
        <v>32</v>
      </c>
      <c r="D51" s="1" t="s">
        <v>54</v>
      </c>
      <c r="E51" s="1" t="s">
        <v>35</v>
      </c>
      <c r="F51" s="1" t="s">
        <v>623</v>
      </c>
      <c r="G51" s="1" t="s">
        <v>623</v>
      </c>
      <c r="H51" s="1" t="s">
        <v>623</v>
      </c>
      <c r="I51" s="1" t="s">
        <v>623</v>
      </c>
      <c r="J51" s="1" t="s">
        <v>623</v>
      </c>
      <c r="K51" s="1" t="s">
        <v>623</v>
      </c>
      <c r="L51" s="1" t="s">
        <v>623</v>
      </c>
      <c r="M51" s="4">
        <v>8.9766599999999998E-4</v>
      </c>
    </row>
    <row r="52" spans="2:13" x14ac:dyDescent="0.4">
      <c r="B52" s="59">
        <v>44344</v>
      </c>
      <c r="C52" s="1" t="s">
        <v>54</v>
      </c>
      <c r="D52" s="1" t="s">
        <v>35</v>
      </c>
      <c r="E52" s="1" t="s">
        <v>54</v>
      </c>
      <c r="F52" s="1" t="s">
        <v>623</v>
      </c>
      <c r="G52" s="1" t="s">
        <v>623</v>
      </c>
      <c r="H52" s="1" t="s">
        <v>623</v>
      </c>
      <c r="I52" s="1" t="s">
        <v>623</v>
      </c>
      <c r="J52" s="1" t="s">
        <v>623</v>
      </c>
      <c r="K52" s="1" t="s">
        <v>623</v>
      </c>
      <c r="L52" s="1" t="s">
        <v>623</v>
      </c>
      <c r="M52" s="4">
        <v>7.97925E-4</v>
      </c>
    </row>
    <row r="53" spans="2:13" x14ac:dyDescent="0.4">
      <c r="B53" s="59">
        <v>44344</v>
      </c>
      <c r="C53" s="1" t="s">
        <v>54</v>
      </c>
      <c r="D53" s="1" t="s">
        <v>32</v>
      </c>
      <c r="E53" s="1" t="s">
        <v>23</v>
      </c>
      <c r="F53" s="1" t="s">
        <v>94</v>
      </c>
      <c r="G53" s="1" t="s">
        <v>623</v>
      </c>
      <c r="H53" s="1" t="s">
        <v>623</v>
      </c>
      <c r="I53" s="1" t="s">
        <v>623</v>
      </c>
      <c r="J53" s="1" t="s">
        <v>623</v>
      </c>
      <c r="K53" s="1" t="s">
        <v>623</v>
      </c>
      <c r="L53" s="1" t="s">
        <v>623</v>
      </c>
      <c r="M53" s="4">
        <v>6.9818500000000004E-4</v>
      </c>
    </row>
    <row r="54" spans="2:13" x14ac:dyDescent="0.4">
      <c r="B54" s="59">
        <v>44344</v>
      </c>
      <c r="C54" s="1" t="s">
        <v>94</v>
      </c>
      <c r="D54" s="1" t="s">
        <v>23</v>
      </c>
      <c r="E54" s="1" t="s">
        <v>32</v>
      </c>
      <c r="F54" s="1" t="s">
        <v>54</v>
      </c>
      <c r="G54" s="1" t="s">
        <v>623</v>
      </c>
      <c r="H54" s="1" t="s">
        <v>623</v>
      </c>
      <c r="I54" s="1" t="s">
        <v>623</v>
      </c>
      <c r="J54" s="1" t="s">
        <v>623</v>
      </c>
      <c r="K54" s="1" t="s">
        <v>623</v>
      </c>
      <c r="L54" s="1" t="s">
        <v>623</v>
      </c>
      <c r="M54" s="4">
        <v>6.9818500000000004E-4</v>
      </c>
    </row>
    <row r="55" spans="2:13" x14ac:dyDescent="0.4">
      <c r="B55" s="59">
        <v>44344</v>
      </c>
      <c r="C55" s="1" t="s">
        <v>14</v>
      </c>
      <c r="D55" s="1" t="s">
        <v>54</v>
      </c>
      <c r="E55" s="1" t="s">
        <v>623</v>
      </c>
      <c r="F55" s="1" t="s">
        <v>623</v>
      </c>
      <c r="G55" s="1" t="s">
        <v>623</v>
      </c>
      <c r="H55" s="1" t="s">
        <v>623</v>
      </c>
      <c r="I55" s="1" t="s">
        <v>623</v>
      </c>
      <c r="J55" s="1" t="s">
        <v>623</v>
      </c>
      <c r="K55" s="1" t="s">
        <v>623</v>
      </c>
      <c r="L55" s="1" t="s">
        <v>623</v>
      </c>
      <c r="M55" s="4">
        <v>6.9818500000000004E-4</v>
      </c>
    </row>
    <row r="56" spans="2:13" x14ac:dyDescent="0.4">
      <c r="B56" s="59">
        <v>44344</v>
      </c>
      <c r="C56" s="1" t="s">
        <v>94</v>
      </c>
      <c r="D56" s="1" t="s">
        <v>32</v>
      </c>
      <c r="E56" s="1" t="s">
        <v>33</v>
      </c>
      <c r="F56" s="1" t="s">
        <v>623</v>
      </c>
      <c r="G56" s="1" t="s">
        <v>623</v>
      </c>
      <c r="H56" s="1" t="s">
        <v>623</v>
      </c>
      <c r="I56" s="1" t="s">
        <v>623</v>
      </c>
      <c r="J56" s="1" t="s">
        <v>623</v>
      </c>
      <c r="K56" s="1" t="s">
        <v>623</v>
      </c>
      <c r="L56" s="1" t="s">
        <v>623</v>
      </c>
      <c r="M56" s="4">
        <v>5.9844399999999995E-4</v>
      </c>
    </row>
    <row r="57" spans="2:13" x14ac:dyDescent="0.4">
      <c r="B57" s="59">
        <v>44344</v>
      </c>
      <c r="C57" s="1" t="s">
        <v>94</v>
      </c>
      <c r="D57" s="1" t="s">
        <v>33</v>
      </c>
      <c r="E57" s="1" t="s">
        <v>623</v>
      </c>
      <c r="F57" s="1" t="s">
        <v>623</v>
      </c>
      <c r="G57" s="1" t="s">
        <v>623</v>
      </c>
      <c r="H57" s="1" t="s">
        <v>623</v>
      </c>
      <c r="I57" s="1" t="s">
        <v>623</v>
      </c>
      <c r="J57" s="1" t="s">
        <v>623</v>
      </c>
      <c r="K57" s="1" t="s">
        <v>623</v>
      </c>
      <c r="L57" s="1" t="s">
        <v>623</v>
      </c>
      <c r="M57" s="4">
        <v>5.9844399999999995E-4</v>
      </c>
    </row>
    <row r="58" spans="2:13" x14ac:dyDescent="0.4">
      <c r="B58" s="59">
        <v>44344</v>
      </c>
      <c r="C58" s="1" t="s">
        <v>35</v>
      </c>
      <c r="D58" s="1" t="s">
        <v>94</v>
      </c>
      <c r="E58" s="1" t="s">
        <v>623</v>
      </c>
      <c r="F58" s="1" t="s">
        <v>623</v>
      </c>
      <c r="G58" s="1" t="s">
        <v>623</v>
      </c>
      <c r="H58" s="1" t="s">
        <v>623</v>
      </c>
      <c r="I58" s="1" t="s">
        <v>623</v>
      </c>
      <c r="J58" s="1" t="s">
        <v>623</v>
      </c>
      <c r="K58" s="1" t="s">
        <v>623</v>
      </c>
      <c r="L58" s="1" t="s">
        <v>623</v>
      </c>
      <c r="M58" s="4">
        <v>5.9844399999999995E-4</v>
      </c>
    </row>
    <row r="59" spans="2:13" x14ac:dyDescent="0.4">
      <c r="B59" s="59">
        <v>44344</v>
      </c>
      <c r="C59" s="1" t="s">
        <v>35</v>
      </c>
      <c r="D59" s="1" t="s">
        <v>33</v>
      </c>
      <c r="E59" s="1" t="s">
        <v>35</v>
      </c>
      <c r="F59" s="1" t="s">
        <v>623</v>
      </c>
      <c r="G59" s="1" t="s">
        <v>623</v>
      </c>
      <c r="H59" s="1" t="s">
        <v>623</v>
      </c>
      <c r="I59" s="1" t="s">
        <v>623</v>
      </c>
      <c r="J59" s="1" t="s">
        <v>623</v>
      </c>
      <c r="K59" s="1" t="s">
        <v>623</v>
      </c>
      <c r="L59" s="1" t="s">
        <v>623</v>
      </c>
      <c r="M59" s="4">
        <v>5.9844399999999995E-4</v>
      </c>
    </row>
    <row r="60" spans="2:13" x14ac:dyDescent="0.4">
      <c r="B60" s="59">
        <v>44344</v>
      </c>
      <c r="C60" s="1" t="s">
        <v>14</v>
      </c>
      <c r="D60" s="1" t="s">
        <v>94</v>
      </c>
      <c r="E60" s="1" t="s">
        <v>623</v>
      </c>
      <c r="F60" s="1" t="s">
        <v>623</v>
      </c>
      <c r="G60" s="1" t="s">
        <v>623</v>
      </c>
      <c r="H60" s="1" t="s">
        <v>623</v>
      </c>
      <c r="I60" s="1" t="s">
        <v>623</v>
      </c>
      <c r="J60" s="1" t="s">
        <v>623</v>
      </c>
      <c r="K60" s="1" t="s">
        <v>623</v>
      </c>
      <c r="L60" s="1" t="s">
        <v>623</v>
      </c>
      <c r="M60" s="4">
        <v>5.9844399999999995E-4</v>
      </c>
    </row>
    <row r="61" spans="2:13" x14ac:dyDescent="0.4">
      <c r="B61" s="59">
        <v>44344</v>
      </c>
      <c r="C61" s="1" t="s">
        <v>32</v>
      </c>
      <c r="D61" s="1" t="s">
        <v>14</v>
      </c>
      <c r="E61" s="1" t="s">
        <v>623</v>
      </c>
      <c r="F61" s="1" t="s">
        <v>623</v>
      </c>
      <c r="G61" s="1" t="s">
        <v>623</v>
      </c>
      <c r="H61" s="1" t="s">
        <v>623</v>
      </c>
      <c r="I61" s="1" t="s">
        <v>623</v>
      </c>
      <c r="J61" s="1" t="s">
        <v>623</v>
      </c>
      <c r="K61" s="1" t="s">
        <v>623</v>
      </c>
      <c r="L61" s="1" t="s">
        <v>623</v>
      </c>
      <c r="M61" s="4">
        <v>5.9844399999999995E-4</v>
      </c>
    </row>
    <row r="62" spans="2:13" x14ac:dyDescent="0.4">
      <c r="B62" s="59">
        <v>44344</v>
      </c>
      <c r="C62" s="1" t="s">
        <v>33</v>
      </c>
      <c r="D62" s="1" t="s">
        <v>35</v>
      </c>
      <c r="E62" s="1" t="s">
        <v>623</v>
      </c>
      <c r="F62" s="1" t="s">
        <v>623</v>
      </c>
      <c r="G62" s="1" t="s">
        <v>623</v>
      </c>
      <c r="H62" s="1" t="s">
        <v>623</v>
      </c>
      <c r="I62" s="1" t="s">
        <v>623</v>
      </c>
      <c r="J62" s="1" t="s">
        <v>623</v>
      </c>
      <c r="K62" s="1" t="s">
        <v>623</v>
      </c>
      <c r="L62" s="1" t="s">
        <v>623</v>
      </c>
      <c r="M62" s="4">
        <v>5.9844399999999995E-4</v>
      </c>
    </row>
    <row r="63" spans="2:13" x14ac:dyDescent="0.4">
      <c r="B63" s="59">
        <v>44344</v>
      </c>
      <c r="C63" s="1" t="s">
        <v>54</v>
      </c>
      <c r="D63" s="1" t="s">
        <v>32</v>
      </c>
      <c r="E63" s="1" t="s">
        <v>94</v>
      </c>
      <c r="F63" s="1" t="s">
        <v>623</v>
      </c>
      <c r="G63" s="1" t="s">
        <v>623</v>
      </c>
      <c r="H63" s="1" t="s">
        <v>623</v>
      </c>
      <c r="I63" s="1" t="s">
        <v>623</v>
      </c>
      <c r="J63" s="1" t="s">
        <v>623</v>
      </c>
      <c r="K63" s="1" t="s">
        <v>623</v>
      </c>
      <c r="L63" s="1" t="s">
        <v>623</v>
      </c>
      <c r="M63" s="4">
        <v>4.9870299999999997E-4</v>
      </c>
    </row>
    <row r="64" spans="2:13" x14ac:dyDescent="0.4">
      <c r="B64" s="59">
        <v>44344</v>
      </c>
      <c r="C64" s="1" t="s">
        <v>23</v>
      </c>
      <c r="D64" s="1" t="s">
        <v>32</v>
      </c>
      <c r="E64" s="1" t="s">
        <v>94</v>
      </c>
      <c r="F64" s="1" t="s">
        <v>623</v>
      </c>
      <c r="G64" s="1" t="s">
        <v>623</v>
      </c>
      <c r="H64" s="1" t="s">
        <v>623</v>
      </c>
      <c r="I64" s="1" t="s">
        <v>623</v>
      </c>
      <c r="J64" s="1" t="s">
        <v>623</v>
      </c>
      <c r="K64" s="1" t="s">
        <v>623</v>
      </c>
      <c r="L64" s="1" t="s">
        <v>623</v>
      </c>
      <c r="M64" s="4">
        <v>4.9870299999999997E-4</v>
      </c>
    </row>
    <row r="65" spans="2:13" x14ac:dyDescent="0.4">
      <c r="B65" s="59">
        <v>44344</v>
      </c>
      <c r="C65" s="1" t="s">
        <v>94</v>
      </c>
      <c r="D65" s="1" t="s">
        <v>32</v>
      </c>
      <c r="E65" s="1" t="s">
        <v>54</v>
      </c>
      <c r="F65" s="1" t="s">
        <v>623</v>
      </c>
      <c r="G65" s="1" t="s">
        <v>623</v>
      </c>
      <c r="H65" s="1" t="s">
        <v>623</v>
      </c>
      <c r="I65" s="1" t="s">
        <v>623</v>
      </c>
      <c r="J65" s="1" t="s">
        <v>623</v>
      </c>
      <c r="K65" s="1" t="s">
        <v>623</v>
      </c>
      <c r="L65" s="1" t="s">
        <v>623</v>
      </c>
      <c r="M65" s="4">
        <v>4.9870299999999997E-4</v>
      </c>
    </row>
    <row r="66" spans="2:13" x14ac:dyDescent="0.4">
      <c r="B66" s="59">
        <v>44344</v>
      </c>
      <c r="C66" s="1" t="s">
        <v>35</v>
      </c>
      <c r="D66" s="1" t="s">
        <v>33</v>
      </c>
      <c r="E66" s="1" t="s">
        <v>623</v>
      </c>
      <c r="F66" s="1" t="s">
        <v>623</v>
      </c>
      <c r="G66" s="1" t="s">
        <v>623</v>
      </c>
      <c r="H66" s="1" t="s">
        <v>623</v>
      </c>
      <c r="I66" s="1" t="s">
        <v>623</v>
      </c>
      <c r="J66" s="1" t="s">
        <v>623</v>
      </c>
      <c r="K66" s="1" t="s">
        <v>623</v>
      </c>
      <c r="L66" s="1" t="s">
        <v>623</v>
      </c>
      <c r="M66" s="4">
        <v>4.9870299999999997E-4</v>
      </c>
    </row>
    <row r="67" spans="2:13" x14ac:dyDescent="0.4">
      <c r="B67" s="59">
        <v>44344</v>
      </c>
      <c r="C67" s="1" t="s">
        <v>14</v>
      </c>
      <c r="D67" s="1" t="s">
        <v>32</v>
      </c>
      <c r="E67" s="1" t="s">
        <v>14</v>
      </c>
      <c r="F67" s="1" t="s">
        <v>623</v>
      </c>
      <c r="G67" s="1" t="s">
        <v>623</v>
      </c>
      <c r="H67" s="1" t="s">
        <v>623</v>
      </c>
      <c r="I67" s="1" t="s">
        <v>623</v>
      </c>
      <c r="J67" s="1" t="s">
        <v>623</v>
      </c>
      <c r="K67" s="1" t="s">
        <v>623</v>
      </c>
      <c r="L67" s="1" t="s">
        <v>623</v>
      </c>
      <c r="M67" s="4">
        <v>4.9870299999999997E-4</v>
      </c>
    </row>
    <row r="68" spans="2:13" x14ac:dyDescent="0.4">
      <c r="B68" s="59">
        <v>44344</v>
      </c>
      <c r="C68" s="1" t="s">
        <v>33</v>
      </c>
      <c r="D68" s="1" t="s">
        <v>94</v>
      </c>
      <c r="E68" s="1" t="s">
        <v>623</v>
      </c>
      <c r="F68" s="1" t="s">
        <v>623</v>
      </c>
      <c r="G68" s="1" t="s">
        <v>623</v>
      </c>
      <c r="H68" s="1" t="s">
        <v>623</v>
      </c>
      <c r="I68" s="1" t="s">
        <v>623</v>
      </c>
      <c r="J68" s="1" t="s">
        <v>623</v>
      </c>
      <c r="K68" s="1" t="s">
        <v>623</v>
      </c>
      <c r="L68" s="1" t="s">
        <v>623</v>
      </c>
      <c r="M68" s="4">
        <v>4.9870299999999997E-4</v>
      </c>
    </row>
    <row r="69" spans="2:13" x14ac:dyDescent="0.4">
      <c r="B69" s="59">
        <v>44344</v>
      </c>
      <c r="C69" s="1" t="s">
        <v>54</v>
      </c>
      <c r="D69" s="1" t="s">
        <v>14</v>
      </c>
      <c r="E69" s="1" t="s">
        <v>623</v>
      </c>
      <c r="F69" s="1" t="s">
        <v>623</v>
      </c>
      <c r="G69" s="1" t="s">
        <v>623</v>
      </c>
      <c r="H69" s="1" t="s">
        <v>623</v>
      </c>
      <c r="I69" s="1" t="s">
        <v>623</v>
      </c>
      <c r="J69" s="1" t="s">
        <v>623</v>
      </c>
      <c r="K69" s="1" t="s">
        <v>623</v>
      </c>
      <c r="L69" s="1" t="s">
        <v>623</v>
      </c>
      <c r="M69" s="4">
        <v>3.9896300000000001E-4</v>
      </c>
    </row>
    <row r="70" spans="2:13" x14ac:dyDescent="0.4">
      <c r="B70" s="59">
        <v>44344</v>
      </c>
      <c r="C70" s="1" t="s">
        <v>54</v>
      </c>
      <c r="D70" s="1" t="s">
        <v>32</v>
      </c>
      <c r="E70" s="1" t="s">
        <v>23</v>
      </c>
      <c r="F70" s="1" t="s">
        <v>32</v>
      </c>
      <c r="G70" s="1" t="s">
        <v>623</v>
      </c>
      <c r="H70" s="1" t="s">
        <v>623</v>
      </c>
      <c r="I70" s="1" t="s">
        <v>623</v>
      </c>
      <c r="J70" s="1" t="s">
        <v>623</v>
      </c>
      <c r="K70" s="1" t="s">
        <v>623</v>
      </c>
      <c r="L70" s="1" t="s">
        <v>623</v>
      </c>
      <c r="M70" s="4">
        <v>3.9896300000000001E-4</v>
      </c>
    </row>
    <row r="71" spans="2:13" x14ac:dyDescent="0.4">
      <c r="B71" s="59">
        <v>44344</v>
      </c>
      <c r="C71" s="1" t="s">
        <v>23</v>
      </c>
      <c r="D71" s="1" t="s">
        <v>95</v>
      </c>
      <c r="E71" s="1" t="s">
        <v>623</v>
      </c>
      <c r="F71" s="1" t="s">
        <v>623</v>
      </c>
      <c r="G71" s="1" t="s">
        <v>623</v>
      </c>
      <c r="H71" s="1" t="s">
        <v>623</v>
      </c>
      <c r="I71" s="1" t="s">
        <v>623</v>
      </c>
      <c r="J71" s="1" t="s">
        <v>623</v>
      </c>
      <c r="K71" s="1" t="s">
        <v>623</v>
      </c>
      <c r="L71" s="1" t="s">
        <v>623</v>
      </c>
      <c r="M71" s="4">
        <v>3.9896300000000001E-4</v>
      </c>
    </row>
    <row r="72" spans="2:13" x14ac:dyDescent="0.4">
      <c r="B72" s="59">
        <v>44344</v>
      </c>
      <c r="C72" s="1" t="s">
        <v>23</v>
      </c>
      <c r="D72" s="1" t="s">
        <v>32</v>
      </c>
      <c r="E72" s="1" t="s">
        <v>54</v>
      </c>
      <c r="F72" s="1" t="s">
        <v>32</v>
      </c>
      <c r="G72" s="1" t="s">
        <v>623</v>
      </c>
      <c r="H72" s="1" t="s">
        <v>623</v>
      </c>
      <c r="I72" s="1" t="s">
        <v>623</v>
      </c>
      <c r="J72" s="1" t="s">
        <v>623</v>
      </c>
      <c r="K72" s="1" t="s">
        <v>623</v>
      </c>
      <c r="L72" s="1" t="s">
        <v>623</v>
      </c>
      <c r="M72" s="4">
        <v>3.9896300000000001E-4</v>
      </c>
    </row>
    <row r="73" spans="2:13" x14ac:dyDescent="0.4">
      <c r="B73" s="59">
        <v>44344</v>
      </c>
      <c r="C73" s="1" t="s">
        <v>94</v>
      </c>
      <c r="D73" s="1" t="s">
        <v>95</v>
      </c>
      <c r="E73" s="1" t="s">
        <v>94</v>
      </c>
      <c r="F73" s="1" t="s">
        <v>95</v>
      </c>
      <c r="G73" s="1" t="s">
        <v>94</v>
      </c>
      <c r="H73" s="1" t="s">
        <v>623</v>
      </c>
      <c r="I73" s="1" t="s">
        <v>623</v>
      </c>
      <c r="J73" s="1" t="s">
        <v>623</v>
      </c>
      <c r="K73" s="1" t="s">
        <v>623</v>
      </c>
      <c r="L73" s="1" t="s">
        <v>623</v>
      </c>
      <c r="M73" s="4">
        <v>3.9896300000000001E-4</v>
      </c>
    </row>
    <row r="74" spans="2:13" x14ac:dyDescent="0.4">
      <c r="B74" s="59">
        <v>44344</v>
      </c>
      <c r="C74" s="1" t="s">
        <v>94</v>
      </c>
      <c r="D74" s="1" t="s">
        <v>35</v>
      </c>
      <c r="E74" s="1" t="s">
        <v>623</v>
      </c>
      <c r="F74" s="1" t="s">
        <v>623</v>
      </c>
      <c r="G74" s="1" t="s">
        <v>623</v>
      </c>
      <c r="H74" s="1" t="s">
        <v>623</v>
      </c>
      <c r="I74" s="1" t="s">
        <v>623</v>
      </c>
      <c r="J74" s="1" t="s">
        <v>623</v>
      </c>
      <c r="K74" s="1" t="s">
        <v>623</v>
      </c>
      <c r="L74" s="1" t="s">
        <v>623</v>
      </c>
      <c r="M74" s="4">
        <v>3.9896300000000001E-4</v>
      </c>
    </row>
    <row r="75" spans="2:13" x14ac:dyDescent="0.4">
      <c r="B75" s="59">
        <v>44344</v>
      </c>
      <c r="C75" s="1" t="s">
        <v>94</v>
      </c>
      <c r="D75" s="1" t="s">
        <v>14</v>
      </c>
      <c r="E75" s="1" t="s">
        <v>623</v>
      </c>
      <c r="F75" s="1" t="s">
        <v>623</v>
      </c>
      <c r="G75" s="1" t="s">
        <v>623</v>
      </c>
      <c r="H75" s="1" t="s">
        <v>623</v>
      </c>
      <c r="I75" s="1" t="s">
        <v>623</v>
      </c>
      <c r="J75" s="1" t="s">
        <v>623</v>
      </c>
      <c r="K75" s="1" t="s">
        <v>623</v>
      </c>
      <c r="L75" s="1" t="s">
        <v>623</v>
      </c>
      <c r="M75" s="4">
        <v>3.9896300000000001E-4</v>
      </c>
    </row>
    <row r="76" spans="2:13" x14ac:dyDescent="0.4">
      <c r="B76" s="59">
        <v>44344</v>
      </c>
      <c r="C76" s="1" t="s">
        <v>95</v>
      </c>
      <c r="D76" s="1" t="s">
        <v>94</v>
      </c>
      <c r="E76" s="1" t="s">
        <v>95</v>
      </c>
      <c r="F76" s="1" t="s">
        <v>94</v>
      </c>
      <c r="G76" s="1" t="s">
        <v>95</v>
      </c>
      <c r="H76" s="1" t="s">
        <v>94</v>
      </c>
      <c r="I76" s="1" t="s">
        <v>95</v>
      </c>
      <c r="J76" s="1" t="s">
        <v>94</v>
      </c>
      <c r="K76" s="1" t="s">
        <v>95</v>
      </c>
      <c r="L76" s="1" t="s">
        <v>94</v>
      </c>
      <c r="M76" s="4">
        <v>3.9896300000000001E-4</v>
      </c>
    </row>
    <row r="77" spans="2:13" x14ac:dyDescent="0.4">
      <c r="B77" s="59">
        <v>44344</v>
      </c>
      <c r="C77" s="1" t="s">
        <v>35</v>
      </c>
      <c r="D77" s="1" t="s">
        <v>32</v>
      </c>
      <c r="E77" s="1" t="s">
        <v>23</v>
      </c>
      <c r="F77" s="1" t="s">
        <v>35</v>
      </c>
      <c r="G77" s="1" t="s">
        <v>623</v>
      </c>
      <c r="H77" s="1" t="s">
        <v>623</v>
      </c>
      <c r="I77" s="1" t="s">
        <v>623</v>
      </c>
      <c r="J77" s="1" t="s">
        <v>623</v>
      </c>
      <c r="K77" s="1" t="s">
        <v>623</v>
      </c>
      <c r="L77" s="1" t="s">
        <v>623</v>
      </c>
      <c r="M77" s="4">
        <v>3.9896300000000001E-4</v>
      </c>
    </row>
    <row r="78" spans="2:13" x14ac:dyDescent="0.4">
      <c r="B78" s="59">
        <v>44344</v>
      </c>
      <c r="C78" s="1" t="s">
        <v>35</v>
      </c>
      <c r="D78" s="1" t="s">
        <v>32</v>
      </c>
      <c r="E78" s="1" t="s">
        <v>23</v>
      </c>
      <c r="F78" s="1" t="s">
        <v>32</v>
      </c>
      <c r="G78" s="1" t="s">
        <v>35</v>
      </c>
      <c r="H78" s="1" t="s">
        <v>623</v>
      </c>
      <c r="I78" s="1" t="s">
        <v>623</v>
      </c>
      <c r="J78" s="1" t="s">
        <v>623</v>
      </c>
      <c r="K78" s="1" t="s">
        <v>623</v>
      </c>
      <c r="L78" s="1" t="s">
        <v>623</v>
      </c>
      <c r="M78" s="4">
        <v>3.9896300000000001E-4</v>
      </c>
    </row>
    <row r="79" spans="2:13" x14ac:dyDescent="0.4">
      <c r="B79" s="59">
        <v>44344</v>
      </c>
      <c r="C79" s="1" t="s">
        <v>35</v>
      </c>
      <c r="D79" s="1" t="s">
        <v>32</v>
      </c>
      <c r="E79" s="1" t="s">
        <v>94</v>
      </c>
      <c r="F79" s="1" t="s">
        <v>623</v>
      </c>
      <c r="G79" s="1" t="s">
        <v>623</v>
      </c>
      <c r="H79" s="1" t="s">
        <v>623</v>
      </c>
      <c r="I79" s="1" t="s">
        <v>623</v>
      </c>
      <c r="J79" s="1" t="s">
        <v>623</v>
      </c>
      <c r="K79" s="1" t="s">
        <v>623</v>
      </c>
      <c r="L79" s="1" t="s">
        <v>623</v>
      </c>
      <c r="M79" s="4">
        <v>3.9896300000000001E-4</v>
      </c>
    </row>
    <row r="80" spans="2:13" x14ac:dyDescent="0.4">
      <c r="B80" s="59">
        <v>44344</v>
      </c>
      <c r="C80" s="1" t="s">
        <v>14</v>
      </c>
      <c r="D80" s="1" t="s">
        <v>23</v>
      </c>
      <c r="E80" s="1" t="s">
        <v>14</v>
      </c>
      <c r="F80" s="1" t="s">
        <v>623</v>
      </c>
      <c r="G80" s="1" t="s">
        <v>623</v>
      </c>
      <c r="H80" s="1" t="s">
        <v>623</v>
      </c>
      <c r="I80" s="1" t="s">
        <v>623</v>
      </c>
      <c r="J80" s="1" t="s">
        <v>623</v>
      </c>
      <c r="K80" s="1" t="s">
        <v>623</v>
      </c>
      <c r="L80" s="1" t="s">
        <v>623</v>
      </c>
      <c r="M80" s="4">
        <v>3.9896300000000001E-4</v>
      </c>
    </row>
    <row r="81" spans="2:13" x14ac:dyDescent="0.4">
      <c r="B81" s="59">
        <v>44344</v>
      </c>
      <c r="C81" s="1" t="s">
        <v>33</v>
      </c>
      <c r="D81" s="1" t="s">
        <v>54</v>
      </c>
      <c r="E81" s="1" t="s">
        <v>623</v>
      </c>
      <c r="F81" s="1" t="s">
        <v>623</v>
      </c>
      <c r="G81" s="1" t="s">
        <v>623</v>
      </c>
      <c r="H81" s="1" t="s">
        <v>623</v>
      </c>
      <c r="I81" s="1" t="s">
        <v>623</v>
      </c>
      <c r="J81" s="1" t="s">
        <v>623</v>
      </c>
      <c r="K81" s="1" t="s">
        <v>623</v>
      </c>
      <c r="L81" s="1" t="s">
        <v>623</v>
      </c>
      <c r="M81" s="4">
        <v>3.9896300000000001E-4</v>
      </c>
    </row>
    <row r="82" spans="2:13" x14ac:dyDescent="0.4">
      <c r="B82" s="59">
        <v>44344</v>
      </c>
      <c r="C82" s="1" t="s">
        <v>54</v>
      </c>
      <c r="D82" s="1" t="s">
        <v>23</v>
      </c>
      <c r="E82" s="1" t="s">
        <v>54</v>
      </c>
      <c r="F82" s="1" t="s">
        <v>623</v>
      </c>
      <c r="G82" s="1" t="s">
        <v>623</v>
      </c>
      <c r="H82" s="1" t="s">
        <v>623</v>
      </c>
      <c r="I82" s="1" t="s">
        <v>623</v>
      </c>
      <c r="J82" s="1" t="s">
        <v>623</v>
      </c>
      <c r="K82" s="1" t="s">
        <v>623</v>
      </c>
      <c r="L82" s="1" t="s">
        <v>623</v>
      </c>
      <c r="M82" s="4">
        <v>2.9922199999999998E-4</v>
      </c>
    </row>
    <row r="83" spans="2:13" x14ac:dyDescent="0.4">
      <c r="B83" s="59">
        <v>44344</v>
      </c>
      <c r="C83" s="1" t="s">
        <v>54</v>
      </c>
      <c r="D83" s="1" t="s">
        <v>23</v>
      </c>
      <c r="E83" s="1" t="s">
        <v>32</v>
      </c>
      <c r="F83" s="1" t="s">
        <v>623</v>
      </c>
      <c r="G83" s="1" t="s">
        <v>623</v>
      </c>
      <c r="H83" s="1" t="s">
        <v>623</v>
      </c>
      <c r="I83" s="1" t="s">
        <v>623</v>
      </c>
      <c r="J83" s="1" t="s">
        <v>623</v>
      </c>
      <c r="K83" s="1" t="s">
        <v>623</v>
      </c>
      <c r="L83" s="1" t="s">
        <v>623</v>
      </c>
      <c r="M83" s="4">
        <v>2.9922199999999998E-4</v>
      </c>
    </row>
    <row r="84" spans="2:13" x14ac:dyDescent="0.4">
      <c r="B84" s="59">
        <v>44344</v>
      </c>
      <c r="C84" s="1" t="s">
        <v>54</v>
      </c>
      <c r="D84" s="1" t="s">
        <v>94</v>
      </c>
      <c r="E84" s="1" t="s">
        <v>623</v>
      </c>
      <c r="F84" s="1" t="s">
        <v>623</v>
      </c>
      <c r="G84" s="1" t="s">
        <v>623</v>
      </c>
      <c r="H84" s="1" t="s">
        <v>623</v>
      </c>
      <c r="I84" s="1" t="s">
        <v>623</v>
      </c>
      <c r="J84" s="1" t="s">
        <v>623</v>
      </c>
      <c r="K84" s="1" t="s">
        <v>623</v>
      </c>
      <c r="L84" s="1" t="s">
        <v>623</v>
      </c>
      <c r="M84" s="4">
        <v>2.9922199999999998E-4</v>
      </c>
    </row>
    <row r="85" spans="2:13" x14ac:dyDescent="0.4">
      <c r="B85" s="59">
        <v>44344</v>
      </c>
      <c r="C85" s="1" t="s">
        <v>54</v>
      </c>
      <c r="D85" s="1" t="s">
        <v>94</v>
      </c>
      <c r="E85" s="1" t="s">
        <v>23</v>
      </c>
      <c r="F85" s="1" t="s">
        <v>32</v>
      </c>
      <c r="G85" s="1" t="s">
        <v>54</v>
      </c>
      <c r="H85" s="1" t="s">
        <v>32</v>
      </c>
      <c r="I85" s="1" t="s">
        <v>54</v>
      </c>
      <c r="J85" s="1" t="s">
        <v>623</v>
      </c>
      <c r="K85" s="1" t="s">
        <v>623</v>
      </c>
      <c r="L85" s="1" t="s">
        <v>623</v>
      </c>
      <c r="M85" s="4">
        <v>2.9922199999999998E-4</v>
      </c>
    </row>
    <row r="86" spans="2:13" x14ac:dyDescent="0.4">
      <c r="B86" s="59">
        <v>44344</v>
      </c>
      <c r="C86" s="1" t="s">
        <v>54</v>
      </c>
      <c r="D86" s="1" t="s">
        <v>32</v>
      </c>
      <c r="E86" s="1" t="s">
        <v>35</v>
      </c>
      <c r="F86" s="1" t="s">
        <v>623</v>
      </c>
      <c r="G86" s="1" t="s">
        <v>623</v>
      </c>
      <c r="H86" s="1" t="s">
        <v>623</v>
      </c>
      <c r="I86" s="1" t="s">
        <v>623</v>
      </c>
      <c r="J86" s="1" t="s">
        <v>623</v>
      </c>
      <c r="K86" s="1" t="s">
        <v>623</v>
      </c>
      <c r="L86" s="1" t="s">
        <v>623</v>
      </c>
      <c r="M86" s="4">
        <v>2.9922199999999998E-4</v>
      </c>
    </row>
    <row r="87" spans="2:13" x14ac:dyDescent="0.4">
      <c r="B87" s="59">
        <v>44344</v>
      </c>
      <c r="C87" s="1" t="s">
        <v>54</v>
      </c>
      <c r="D87" s="1" t="s">
        <v>32</v>
      </c>
      <c r="E87" s="1" t="s">
        <v>33</v>
      </c>
      <c r="F87" s="1" t="s">
        <v>623</v>
      </c>
      <c r="G87" s="1" t="s">
        <v>623</v>
      </c>
      <c r="H87" s="1" t="s">
        <v>623</v>
      </c>
      <c r="I87" s="1" t="s">
        <v>623</v>
      </c>
      <c r="J87" s="1" t="s">
        <v>623</v>
      </c>
      <c r="K87" s="1" t="s">
        <v>623</v>
      </c>
      <c r="L87" s="1" t="s">
        <v>623</v>
      </c>
      <c r="M87" s="4">
        <v>2.9922199999999998E-4</v>
      </c>
    </row>
    <row r="88" spans="2:13" x14ac:dyDescent="0.4">
      <c r="B88" s="59">
        <v>44344</v>
      </c>
      <c r="C88" s="1" t="s">
        <v>23</v>
      </c>
      <c r="D88" s="1" t="s">
        <v>32</v>
      </c>
      <c r="E88" s="1" t="s">
        <v>33</v>
      </c>
      <c r="F88" s="1" t="s">
        <v>623</v>
      </c>
      <c r="G88" s="1" t="s">
        <v>623</v>
      </c>
      <c r="H88" s="1" t="s">
        <v>623</v>
      </c>
      <c r="I88" s="1" t="s">
        <v>623</v>
      </c>
      <c r="J88" s="1" t="s">
        <v>623</v>
      </c>
      <c r="K88" s="1" t="s">
        <v>623</v>
      </c>
      <c r="L88" s="1" t="s">
        <v>623</v>
      </c>
      <c r="M88" s="4">
        <v>2.9922199999999998E-4</v>
      </c>
    </row>
    <row r="89" spans="2:13" x14ac:dyDescent="0.4">
      <c r="B89" s="59">
        <v>44344</v>
      </c>
      <c r="C89" s="1" t="s">
        <v>23</v>
      </c>
      <c r="D89" s="1" t="s">
        <v>32</v>
      </c>
      <c r="E89" s="1" t="s">
        <v>33</v>
      </c>
      <c r="F89" s="1" t="s">
        <v>32</v>
      </c>
      <c r="G89" s="1" t="s">
        <v>623</v>
      </c>
      <c r="H89" s="1" t="s">
        <v>623</v>
      </c>
      <c r="I89" s="1" t="s">
        <v>623</v>
      </c>
      <c r="J89" s="1" t="s">
        <v>623</v>
      </c>
      <c r="K89" s="1" t="s">
        <v>623</v>
      </c>
      <c r="L89" s="1" t="s">
        <v>623</v>
      </c>
      <c r="M89" s="4">
        <v>2.9922199999999998E-4</v>
      </c>
    </row>
    <row r="90" spans="2:13" x14ac:dyDescent="0.4">
      <c r="B90" s="59">
        <v>44344</v>
      </c>
      <c r="C90" s="1" t="s">
        <v>23</v>
      </c>
      <c r="D90" s="1" t="s">
        <v>33</v>
      </c>
      <c r="E90" s="1" t="s">
        <v>623</v>
      </c>
      <c r="F90" s="1" t="s">
        <v>623</v>
      </c>
      <c r="G90" s="1" t="s">
        <v>623</v>
      </c>
      <c r="H90" s="1" t="s">
        <v>623</v>
      </c>
      <c r="I90" s="1" t="s">
        <v>623</v>
      </c>
      <c r="J90" s="1" t="s">
        <v>623</v>
      </c>
      <c r="K90" s="1" t="s">
        <v>623</v>
      </c>
      <c r="L90" s="1" t="s">
        <v>623</v>
      </c>
      <c r="M90" s="4">
        <v>2.9922199999999998E-4</v>
      </c>
    </row>
    <row r="91" spans="2:13" x14ac:dyDescent="0.4">
      <c r="B91" s="59">
        <v>44344</v>
      </c>
      <c r="C91" s="1" t="s">
        <v>94</v>
      </c>
      <c r="D91" s="1" t="s">
        <v>23</v>
      </c>
      <c r="E91" s="1" t="s">
        <v>94</v>
      </c>
      <c r="F91" s="1" t="s">
        <v>623</v>
      </c>
      <c r="G91" s="1" t="s">
        <v>623</v>
      </c>
      <c r="H91" s="1" t="s">
        <v>623</v>
      </c>
      <c r="I91" s="1" t="s">
        <v>623</v>
      </c>
      <c r="J91" s="1" t="s">
        <v>623</v>
      </c>
      <c r="K91" s="1" t="s">
        <v>623</v>
      </c>
      <c r="L91" s="1" t="s">
        <v>623</v>
      </c>
      <c r="M91" s="4">
        <v>2.9922199999999998E-4</v>
      </c>
    </row>
    <row r="92" spans="2:13" x14ac:dyDescent="0.4">
      <c r="B92" s="59">
        <v>44344</v>
      </c>
      <c r="C92" s="1" t="s">
        <v>94</v>
      </c>
      <c r="D92" s="1" t="s">
        <v>23</v>
      </c>
      <c r="E92" s="1" t="s">
        <v>32</v>
      </c>
      <c r="F92" s="1" t="s">
        <v>54</v>
      </c>
      <c r="G92" s="1" t="s">
        <v>32</v>
      </c>
      <c r="H92" s="1" t="s">
        <v>623</v>
      </c>
      <c r="I92" s="1" t="s">
        <v>623</v>
      </c>
      <c r="J92" s="1" t="s">
        <v>623</v>
      </c>
      <c r="K92" s="1" t="s">
        <v>623</v>
      </c>
      <c r="L92" s="1" t="s">
        <v>623</v>
      </c>
      <c r="M92" s="4">
        <v>2.9922199999999998E-4</v>
      </c>
    </row>
    <row r="93" spans="2:13" x14ac:dyDescent="0.4">
      <c r="B93" s="59">
        <v>44344</v>
      </c>
      <c r="C93" s="1" t="s">
        <v>94</v>
      </c>
      <c r="D93" s="1" t="s">
        <v>23</v>
      </c>
      <c r="E93" s="1" t="s">
        <v>32</v>
      </c>
      <c r="F93" s="1" t="s">
        <v>23</v>
      </c>
      <c r="G93" s="1" t="s">
        <v>623</v>
      </c>
      <c r="H93" s="1" t="s">
        <v>623</v>
      </c>
      <c r="I93" s="1" t="s">
        <v>623</v>
      </c>
      <c r="J93" s="1" t="s">
        <v>623</v>
      </c>
      <c r="K93" s="1" t="s">
        <v>623</v>
      </c>
      <c r="L93" s="1" t="s">
        <v>623</v>
      </c>
      <c r="M93" s="4">
        <v>2.9922199999999998E-4</v>
      </c>
    </row>
    <row r="94" spans="2:13" x14ac:dyDescent="0.4">
      <c r="B94" s="59">
        <v>44344</v>
      </c>
      <c r="C94" s="1" t="s">
        <v>94</v>
      </c>
      <c r="D94" s="1" t="s">
        <v>23</v>
      </c>
      <c r="E94" s="1" t="s">
        <v>32</v>
      </c>
      <c r="F94" s="1" t="s">
        <v>33</v>
      </c>
      <c r="G94" s="1" t="s">
        <v>623</v>
      </c>
      <c r="H94" s="1" t="s">
        <v>623</v>
      </c>
      <c r="I94" s="1" t="s">
        <v>623</v>
      </c>
      <c r="J94" s="1" t="s">
        <v>623</v>
      </c>
      <c r="K94" s="1" t="s">
        <v>623</v>
      </c>
      <c r="L94" s="1" t="s">
        <v>623</v>
      </c>
      <c r="M94" s="4">
        <v>2.9922199999999998E-4</v>
      </c>
    </row>
    <row r="95" spans="2:13" x14ac:dyDescent="0.4">
      <c r="B95" s="59">
        <v>44344</v>
      </c>
      <c r="C95" s="1" t="s">
        <v>94</v>
      </c>
      <c r="D95" s="1" t="s">
        <v>95</v>
      </c>
      <c r="E95" s="1" t="s">
        <v>94</v>
      </c>
      <c r="F95" s="1" t="s">
        <v>32</v>
      </c>
      <c r="G95" s="1" t="s">
        <v>33</v>
      </c>
      <c r="H95" s="1" t="s">
        <v>623</v>
      </c>
      <c r="I95" s="1" t="s">
        <v>623</v>
      </c>
      <c r="J95" s="1" t="s">
        <v>623</v>
      </c>
      <c r="K95" s="1" t="s">
        <v>623</v>
      </c>
      <c r="L95" s="1" t="s">
        <v>623</v>
      </c>
      <c r="M95" s="4">
        <v>2.9922199999999998E-4</v>
      </c>
    </row>
    <row r="96" spans="2:13" x14ac:dyDescent="0.4">
      <c r="B96" s="59">
        <v>44344</v>
      </c>
      <c r="C96" s="1" t="s">
        <v>94</v>
      </c>
      <c r="D96" s="1" t="s">
        <v>32</v>
      </c>
      <c r="E96" s="1" t="s">
        <v>94</v>
      </c>
      <c r="F96" s="1" t="s">
        <v>623</v>
      </c>
      <c r="G96" s="1" t="s">
        <v>623</v>
      </c>
      <c r="H96" s="1" t="s">
        <v>623</v>
      </c>
      <c r="I96" s="1" t="s">
        <v>623</v>
      </c>
      <c r="J96" s="1" t="s">
        <v>623</v>
      </c>
      <c r="K96" s="1" t="s">
        <v>623</v>
      </c>
      <c r="L96" s="1" t="s">
        <v>623</v>
      </c>
      <c r="M96" s="4">
        <v>2.9922199999999998E-4</v>
      </c>
    </row>
    <row r="97" spans="2:13" x14ac:dyDescent="0.4">
      <c r="B97" s="59">
        <v>44344</v>
      </c>
      <c r="C97" s="1" t="s">
        <v>94</v>
      </c>
      <c r="D97" s="1" t="s">
        <v>32</v>
      </c>
      <c r="E97" s="1" t="s">
        <v>35</v>
      </c>
      <c r="F97" s="1" t="s">
        <v>623</v>
      </c>
      <c r="G97" s="1" t="s">
        <v>623</v>
      </c>
      <c r="H97" s="1" t="s">
        <v>623</v>
      </c>
      <c r="I97" s="1" t="s">
        <v>623</v>
      </c>
      <c r="J97" s="1" t="s">
        <v>623</v>
      </c>
      <c r="K97" s="1" t="s">
        <v>623</v>
      </c>
      <c r="L97" s="1" t="s">
        <v>623</v>
      </c>
      <c r="M97" s="4">
        <v>2.9922199999999998E-4</v>
      </c>
    </row>
    <row r="98" spans="2:13" x14ac:dyDescent="0.4">
      <c r="B98" s="59">
        <v>44344</v>
      </c>
      <c r="C98" s="1" t="s">
        <v>35</v>
      </c>
      <c r="D98" s="1" t="s">
        <v>54</v>
      </c>
      <c r="E98" s="1" t="s">
        <v>32</v>
      </c>
      <c r="F98" s="1" t="s">
        <v>623</v>
      </c>
      <c r="G98" s="1" t="s">
        <v>623</v>
      </c>
      <c r="H98" s="1" t="s">
        <v>623</v>
      </c>
      <c r="I98" s="1" t="s">
        <v>623</v>
      </c>
      <c r="J98" s="1" t="s">
        <v>623</v>
      </c>
      <c r="K98" s="1" t="s">
        <v>623</v>
      </c>
      <c r="L98" s="1" t="s">
        <v>623</v>
      </c>
      <c r="M98" s="4">
        <v>2.9922199999999998E-4</v>
      </c>
    </row>
    <row r="99" spans="2:13" x14ac:dyDescent="0.4">
      <c r="B99" s="59">
        <v>44344</v>
      </c>
      <c r="C99" s="1" t="s">
        <v>35</v>
      </c>
      <c r="D99" s="1" t="s">
        <v>23</v>
      </c>
      <c r="E99" s="1" t="s">
        <v>32</v>
      </c>
      <c r="F99" s="1" t="s">
        <v>35</v>
      </c>
      <c r="G99" s="1" t="s">
        <v>623</v>
      </c>
      <c r="H99" s="1" t="s">
        <v>623</v>
      </c>
      <c r="I99" s="1" t="s">
        <v>623</v>
      </c>
      <c r="J99" s="1" t="s">
        <v>623</v>
      </c>
      <c r="K99" s="1" t="s">
        <v>623</v>
      </c>
      <c r="L99" s="1" t="s">
        <v>623</v>
      </c>
      <c r="M99" s="4">
        <v>2.9922199999999998E-4</v>
      </c>
    </row>
    <row r="100" spans="2:13" x14ac:dyDescent="0.4">
      <c r="B100" s="59">
        <v>44344</v>
      </c>
      <c r="C100" s="1" t="s">
        <v>35</v>
      </c>
      <c r="D100" s="1" t="s">
        <v>32</v>
      </c>
      <c r="E100" s="1" t="s">
        <v>54</v>
      </c>
      <c r="F100" s="1" t="s">
        <v>623</v>
      </c>
      <c r="G100" s="1" t="s">
        <v>623</v>
      </c>
      <c r="H100" s="1" t="s">
        <v>623</v>
      </c>
      <c r="I100" s="1" t="s">
        <v>623</v>
      </c>
      <c r="J100" s="1" t="s">
        <v>623</v>
      </c>
      <c r="K100" s="1" t="s">
        <v>623</v>
      </c>
      <c r="L100" s="1" t="s">
        <v>623</v>
      </c>
      <c r="M100" s="4">
        <v>2.9922199999999998E-4</v>
      </c>
    </row>
    <row r="101" spans="2:13" x14ac:dyDescent="0.4">
      <c r="B101" s="59">
        <v>44344</v>
      </c>
      <c r="C101" s="1" t="s">
        <v>14</v>
      </c>
      <c r="D101" s="1" t="s">
        <v>23</v>
      </c>
      <c r="E101" s="1" t="s">
        <v>32</v>
      </c>
      <c r="F101" s="1" t="s">
        <v>623</v>
      </c>
      <c r="G101" s="1" t="s">
        <v>623</v>
      </c>
      <c r="H101" s="1" t="s">
        <v>623</v>
      </c>
      <c r="I101" s="1" t="s">
        <v>623</v>
      </c>
      <c r="J101" s="1" t="s">
        <v>623</v>
      </c>
      <c r="K101" s="1" t="s">
        <v>623</v>
      </c>
      <c r="L101" s="1" t="s">
        <v>623</v>
      </c>
      <c r="M101" s="4">
        <v>2.9922199999999998E-4</v>
      </c>
    </row>
    <row r="102" spans="2:13" x14ac:dyDescent="0.4">
      <c r="B102" s="59">
        <v>44344</v>
      </c>
      <c r="C102" s="1" t="s">
        <v>14</v>
      </c>
      <c r="D102" s="1" t="s">
        <v>94</v>
      </c>
      <c r="E102" s="1" t="s">
        <v>14</v>
      </c>
      <c r="F102" s="1" t="s">
        <v>623</v>
      </c>
      <c r="G102" s="1" t="s">
        <v>623</v>
      </c>
      <c r="H102" s="1" t="s">
        <v>623</v>
      </c>
      <c r="I102" s="1" t="s">
        <v>623</v>
      </c>
      <c r="J102" s="1" t="s">
        <v>623</v>
      </c>
      <c r="K102" s="1" t="s">
        <v>623</v>
      </c>
      <c r="L102" s="1" t="s">
        <v>623</v>
      </c>
      <c r="M102" s="4">
        <v>2.9922199999999998E-4</v>
      </c>
    </row>
    <row r="103" spans="2:13" x14ac:dyDescent="0.4">
      <c r="B103" s="59">
        <v>44344</v>
      </c>
      <c r="C103" s="1" t="s">
        <v>14</v>
      </c>
      <c r="D103" s="1" t="s">
        <v>35</v>
      </c>
      <c r="E103" s="1" t="s">
        <v>623</v>
      </c>
      <c r="F103" s="1" t="s">
        <v>623</v>
      </c>
      <c r="G103" s="1" t="s">
        <v>623</v>
      </c>
      <c r="H103" s="1" t="s">
        <v>623</v>
      </c>
      <c r="I103" s="1" t="s">
        <v>623</v>
      </c>
      <c r="J103" s="1" t="s">
        <v>623</v>
      </c>
      <c r="K103" s="1" t="s">
        <v>623</v>
      </c>
      <c r="L103" s="1" t="s">
        <v>623</v>
      </c>
      <c r="M103" s="4">
        <v>2.9922199999999998E-4</v>
      </c>
    </row>
    <row r="104" spans="2:13" x14ac:dyDescent="0.4">
      <c r="B104" s="59">
        <v>44344</v>
      </c>
      <c r="C104" s="1" t="s">
        <v>32</v>
      </c>
      <c r="D104" s="1" t="s">
        <v>23</v>
      </c>
      <c r="E104" s="1" t="s">
        <v>94</v>
      </c>
      <c r="F104" s="1" t="s">
        <v>23</v>
      </c>
      <c r="G104" s="1" t="s">
        <v>32</v>
      </c>
      <c r="H104" s="1" t="s">
        <v>623</v>
      </c>
      <c r="I104" s="1" t="s">
        <v>623</v>
      </c>
      <c r="J104" s="1" t="s">
        <v>623</v>
      </c>
      <c r="K104" s="1" t="s">
        <v>623</v>
      </c>
      <c r="L104" s="1" t="s">
        <v>623</v>
      </c>
      <c r="M104" s="4">
        <v>2.9922199999999998E-4</v>
      </c>
    </row>
    <row r="105" spans="2:13" x14ac:dyDescent="0.4">
      <c r="B105" s="59">
        <v>44344</v>
      </c>
      <c r="C105" s="1" t="s">
        <v>32</v>
      </c>
      <c r="D105" s="1" t="s">
        <v>23</v>
      </c>
      <c r="E105" s="1" t="s">
        <v>32</v>
      </c>
      <c r="F105" s="1" t="s">
        <v>54</v>
      </c>
      <c r="G105" s="1" t="s">
        <v>623</v>
      </c>
      <c r="H105" s="1" t="s">
        <v>623</v>
      </c>
      <c r="I105" s="1" t="s">
        <v>623</v>
      </c>
      <c r="J105" s="1" t="s">
        <v>623</v>
      </c>
      <c r="K105" s="1" t="s">
        <v>623</v>
      </c>
      <c r="L105" s="1" t="s">
        <v>623</v>
      </c>
      <c r="M105" s="4">
        <v>2.9922199999999998E-4</v>
      </c>
    </row>
    <row r="106" spans="2:13" x14ac:dyDescent="0.4">
      <c r="B106" s="59">
        <v>44344</v>
      </c>
      <c r="C106" s="1" t="s">
        <v>32</v>
      </c>
      <c r="D106" s="1" t="s">
        <v>23</v>
      </c>
      <c r="E106" s="1" t="s">
        <v>32</v>
      </c>
      <c r="F106" s="1" t="s">
        <v>23</v>
      </c>
      <c r="G106" s="1" t="s">
        <v>623</v>
      </c>
      <c r="H106" s="1" t="s">
        <v>623</v>
      </c>
      <c r="I106" s="1" t="s">
        <v>623</v>
      </c>
      <c r="J106" s="1" t="s">
        <v>623</v>
      </c>
      <c r="K106" s="1" t="s">
        <v>623</v>
      </c>
      <c r="L106" s="1" t="s">
        <v>623</v>
      </c>
      <c r="M106" s="4">
        <v>2.9922199999999998E-4</v>
      </c>
    </row>
    <row r="107" spans="2:13" x14ac:dyDescent="0.4">
      <c r="B107" s="59">
        <v>44344</v>
      </c>
      <c r="C107" s="1" t="s">
        <v>33</v>
      </c>
      <c r="D107" s="1" t="s">
        <v>14</v>
      </c>
      <c r="E107" s="1" t="s">
        <v>623</v>
      </c>
      <c r="F107" s="1" t="s">
        <v>623</v>
      </c>
      <c r="G107" s="1" t="s">
        <v>623</v>
      </c>
      <c r="H107" s="1" t="s">
        <v>623</v>
      </c>
      <c r="I107" s="1" t="s">
        <v>623</v>
      </c>
      <c r="J107" s="1" t="s">
        <v>623</v>
      </c>
      <c r="K107" s="1" t="s">
        <v>623</v>
      </c>
      <c r="L107" s="1" t="s">
        <v>623</v>
      </c>
      <c r="M107" s="4">
        <v>2.9922199999999998E-4</v>
      </c>
    </row>
    <row r="108" spans="2:13" x14ac:dyDescent="0.4">
      <c r="B108" s="59">
        <v>44344</v>
      </c>
      <c r="C108" s="1" t="s">
        <v>33</v>
      </c>
      <c r="D108" s="1" t="s">
        <v>32</v>
      </c>
      <c r="E108" s="1" t="s">
        <v>23</v>
      </c>
      <c r="F108" s="1" t="s">
        <v>623</v>
      </c>
      <c r="G108" s="1" t="s">
        <v>623</v>
      </c>
      <c r="H108" s="1" t="s">
        <v>623</v>
      </c>
      <c r="I108" s="1" t="s">
        <v>623</v>
      </c>
      <c r="J108" s="1" t="s">
        <v>623</v>
      </c>
      <c r="K108" s="1" t="s">
        <v>623</v>
      </c>
      <c r="L108" s="1" t="s">
        <v>623</v>
      </c>
      <c r="M108" s="4">
        <v>2.9922199999999998E-4</v>
      </c>
    </row>
    <row r="109" spans="2:13" x14ac:dyDescent="0.4">
      <c r="B109" s="59">
        <v>44344</v>
      </c>
      <c r="C109" s="1" t="s">
        <v>33</v>
      </c>
      <c r="D109" s="1" t="s">
        <v>32</v>
      </c>
      <c r="E109" s="1" t="s">
        <v>33</v>
      </c>
      <c r="F109" s="1" t="s">
        <v>623</v>
      </c>
      <c r="G109" s="1" t="s">
        <v>623</v>
      </c>
      <c r="H109" s="1" t="s">
        <v>623</v>
      </c>
      <c r="I109" s="1" t="s">
        <v>623</v>
      </c>
      <c r="J109" s="1" t="s">
        <v>623</v>
      </c>
      <c r="K109" s="1" t="s">
        <v>623</v>
      </c>
      <c r="L109" s="1" t="s">
        <v>623</v>
      </c>
      <c r="M109" s="4">
        <v>2.9922199999999998E-4</v>
      </c>
    </row>
    <row r="110" spans="2:13" x14ac:dyDescent="0.4">
      <c r="B110" s="59">
        <v>44344</v>
      </c>
      <c r="C110" s="1" t="s">
        <v>54</v>
      </c>
      <c r="D110" s="1" t="s">
        <v>32</v>
      </c>
      <c r="E110" s="1" t="s">
        <v>23</v>
      </c>
      <c r="F110" s="1" t="s">
        <v>54</v>
      </c>
      <c r="G110" s="1" t="s">
        <v>623</v>
      </c>
      <c r="H110" s="1" t="s">
        <v>623</v>
      </c>
      <c r="I110" s="1" t="s">
        <v>623</v>
      </c>
      <c r="J110" s="1" t="s">
        <v>623</v>
      </c>
      <c r="K110" s="1" t="s">
        <v>623</v>
      </c>
      <c r="L110" s="1" t="s">
        <v>623</v>
      </c>
      <c r="M110" s="4">
        <v>1.99481E-4</v>
      </c>
    </row>
    <row r="111" spans="2:13" x14ac:dyDescent="0.4">
      <c r="B111" s="59">
        <v>44344</v>
      </c>
      <c r="C111" s="1" t="s">
        <v>54</v>
      </c>
      <c r="D111" s="1" t="s">
        <v>33</v>
      </c>
      <c r="E111" s="1" t="s">
        <v>32</v>
      </c>
      <c r="F111" s="1" t="s">
        <v>54</v>
      </c>
      <c r="G111" s="1" t="s">
        <v>623</v>
      </c>
      <c r="H111" s="1" t="s">
        <v>623</v>
      </c>
      <c r="I111" s="1" t="s">
        <v>623</v>
      </c>
      <c r="J111" s="1" t="s">
        <v>623</v>
      </c>
      <c r="K111" s="1" t="s">
        <v>623</v>
      </c>
      <c r="L111" s="1" t="s">
        <v>623</v>
      </c>
      <c r="M111" s="4">
        <v>1.99481E-4</v>
      </c>
    </row>
    <row r="112" spans="2:13" x14ac:dyDescent="0.4">
      <c r="B112" s="59">
        <v>44344</v>
      </c>
      <c r="C112" s="1" t="s">
        <v>23</v>
      </c>
      <c r="D112" s="1" t="s">
        <v>94</v>
      </c>
      <c r="E112" s="1" t="s">
        <v>23</v>
      </c>
      <c r="F112" s="1" t="s">
        <v>623</v>
      </c>
      <c r="G112" s="1" t="s">
        <v>623</v>
      </c>
      <c r="H112" s="1" t="s">
        <v>623</v>
      </c>
      <c r="I112" s="1" t="s">
        <v>623</v>
      </c>
      <c r="J112" s="1" t="s">
        <v>623</v>
      </c>
      <c r="K112" s="1" t="s">
        <v>623</v>
      </c>
      <c r="L112" s="1" t="s">
        <v>623</v>
      </c>
      <c r="M112" s="4">
        <v>1.99481E-4</v>
      </c>
    </row>
    <row r="113" spans="2:13" x14ac:dyDescent="0.4">
      <c r="B113" s="59">
        <v>44344</v>
      </c>
      <c r="C113" s="1" t="s">
        <v>23</v>
      </c>
      <c r="D113" s="1" t="s">
        <v>94</v>
      </c>
      <c r="E113" s="1" t="s">
        <v>23</v>
      </c>
      <c r="F113" s="1" t="s">
        <v>32</v>
      </c>
      <c r="G113" s="1" t="s">
        <v>623</v>
      </c>
      <c r="H113" s="1" t="s">
        <v>623</v>
      </c>
      <c r="I113" s="1" t="s">
        <v>623</v>
      </c>
      <c r="J113" s="1" t="s">
        <v>623</v>
      </c>
      <c r="K113" s="1" t="s">
        <v>623</v>
      </c>
      <c r="L113" s="1" t="s">
        <v>623</v>
      </c>
      <c r="M113" s="4">
        <v>1.99481E-4</v>
      </c>
    </row>
    <row r="114" spans="2:13" x14ac:dyDescent="0.4">
      <c r="B114" s="59">
        <v>44344</v>
      </c>
      <c r="C114" s="1" t="s">
        <v>23</v>
      </c>
      <c r="D114" s="1" t="s">
        <v>94</v>
      </c>
      <c r="E114" s="1" t="s">
        <v>95</v>
      </c>
      <c r="F114" s="1" t="s">
        <v>623</v>
      </c>
      <c r="G114" s="1" t="s">
        <v>623</v>
      </c>
      <c r="H114" s="1" t="s">
        <v>623</v>
      </c>
      <c r="I114" s="1" t="s">
        <v>623</v>
      </c>
      <c r="J114" s="1" t="s">
        <v>623</v>
      </c>
      <c r="K114" s="1" t="s">
        <v>623</v>
      </c>
      <c r="L114" s="1" t="s">
        <v>623</v>
      </c>
      <c r="M114" s="4">
        <v>1.99481E-4</v>
      </c>
    </row>
    <row r="115" spans="2:13" x14ac:dyDescent="0.4">
      <c r="B115" s="59">
        <v>44344</v>
      </c>
      <c r="C115" s="1" t="s">
        <v>23</v>
      </c>
      <c r="D115" s="1" t="s">
        <v>94</v>
      </c>
      <c r="E115" s="1" t="s">
        <v>32</v>
      </c>
      <c r="F115" s="1" t="s">
        <v>623</v>
      </c>
      <c r="G115" s="1" t="s">
        <v>623</v>
      </c>
      <c r="H115" s="1" t="s">
        <v>623</v>
      </c>
      <c r="I115" s="1" t="s">
        <v>623</v>
      </c>
      <c r="J115" s="1" t="s">
        <v>623</v>
      </c>
      <c r="K115" s="1" t="s">
        <v>623</v>
      </c>
      <c r="L115" s="1" t="s">
        <v>623</v>
      </c>
      <c r="M115" s="4">
        <v>1.99481E-4</v>
      </c>
    </row>
    <row r="116" spans="2:13" x14ac:dyDescent="0.4">
      <c r="B116" s="59">
        <v>44344</v>
      </c>
      <c r="C116" s="1" t="s">
        <v>23</v>
      </c>
      <c r="D116" s="1" t="s">
        <v>95</v>
      </c>
      <c r="E116" s="1" t="s">
        <v>94</v>
      </c>
      <c r="F116" s="1" t="s">
        <v>623</v>
      </c>
      <c r="G116" s="1" t="s">
        <v>623</v>
      </c>
      <c r="H116" s="1" t="s">
        <v>623</v>
      </c>
      <c r="I116" s="1" t="s">
        <v>623</v>
      </c>
      <c r="J116" s="1" t="s">
        <v>623</v>
      </c>
      <c r="K116" s="1" t="s">
        <v>623</v>
      </c>
      <c r="L116" s="1" t="s">
        <v>623</v>
      </c>
      <c r="M116" s="4">
        <v>1.99481E-4</v>
      </c>
    </row>
    <row r="117" spans="2:13" x14ac:dyDescent="0.4">
      <c r="B117" s="59">
        <v>44344</v>
      </c>
      <c r="C117" s="1" t="s">
        <v>23</v>
      </c>
      <c r="D117" s="1" t="s">
        <v>32</v>
      </c>
      <c r="E117" s="1" t="s">
        <v>23</v>
      </c>
      <c r="F117" s="1" t="s">
        <v>94</v>
      </c>
      <c r="G117" s="1" t="s">
        <v>623</v>
      </c>
      <c r="H117" s="1" t="s">
        <v>623</v>
      </c>
      <c r="I117" s="1" t="s">
        <v>623</v>
      </c>
      <c r="J117" s="1" t="s">
        <v>623</v>
      </c>
      <c r="K117" s="1" t="s">
        <v>623</v>
      </c>
      <c r="L117" s="1" t="s">
        <v>623</v>
      </c>
      <c r="M117" s="4">
        <v>1.99481E-4</v>
      </c>
    </row>
    <row r="118" spans="2:13" x14ac:dyDescent="0.4">
      <c r="B118" s="59">
        <v>44344</v>
      </c>
      <c r="C118" s="1" t="s">
        <v>23</v>
      </c>
      <c r="D118" s="1" t="s">
        <v>32</v>
      </c>
      <c r="E118" s="1" t="s">
        <v>14</v>
      </c>
      <c r="F118" s="1" t="s">
        <v>623</v>
      </c>
      <c r="G118" s="1" t="s">
        <v>623</v>
      </c>
      <c r="H118" s="1" t="s">
        <v>623</v>
      </c>
      <c r="I118" s="1" t="s">
        <v>623</v>
      </c>
      <c r="J118" s="1" t="s">
        <v>623</v>
      </c>
      <c r="K118" s="1" t="s">
        <v>623</v>
      </c>
      <c r="L118" s="1" t="s">
        <v>623</v>
      </c>
      <c r="M118" s="4">
        <v>1.99481E-4</v>
      </c>
    </row>
    <row r="119" spans="2:13" x14ac:dyDescent="0.4">
      <c r="B119" s="59">
        <v>44344</v>
      </c>
      <c r="C119" s="1" t="s">
        <v>23</v>
      </c>
      <c r="D119" s="1" t="s">
        <v>32</v>
      </c>
      <c r="E119" s="1" t="s">
        <v>33</v>
      </c>
      <c r="F119" s="1" t="s">
        <v>32</v>
      </c>
      <c r="G119" s="1" t="s">
        <v>23</v>
      </c>
      <c r="H119" s="1" t="s">
        <v>623</v>
      </c>
      <c r="I119" s="1" t="s">
        <v>623</v>
      </c>
      <c r="J119" s="1" t="s">
        <v>623</v>
      </c>
      <c r="K119" s="1" t="s">
        <v>623</v>
      </c>
      <c r="L119" s="1" t="s">
        <v>623</v>
      </c>
      <c r="M119" s="4">
        <v>1.99481E-4</v>
      </c>
    </row>
    <row r="120" spans="2:13" x14ac:dyDescent="0.4">
      <c r="B120" s="59">
        <v>44344</v>
      </c>
      <c r="C120" s="1" t="s">
        <v>94</v>
      </c>
      <c r="D120" s="1" t="s">
        <v>23</v>
      </c>
      <c r="E120" s="1" t="s">
        <v>54</v>
      </c>
      <c r="F120" s="1" t="s">
        <v>623</v>
      </c>
      <c r="G120" s="1" t="s">
        <v>623</v>
      </c>
      <c r="H120" s="1" t="s">
        <v>623</v>
      </c>
      <c r="I120" s="1" t="s">
        <v>623</v>
      </c>
      <c r="J120" s="1" t="s">
        <v>623</v>
      </c>
      <c r="K120" s="1" t="s">
        <v>623</v>
      </c>
      <c r="L120" s="1" t="s">
        <v>623</v>
      </c>
      <c r="M120" s="4">
        <v>1.99481E-4</v>
      </c>
    </row>
    <row r="121" spans="2:13" x14ac:dyDescent="0.4">
      <c r="B121" s="59">
        <v>44344</v>
      </c>
      <c r="C121" s="1" t="s">
        <v>94</v>
      </c>
      <c r="D121" s="1" t="s">
        <v>23</v>
      </c>
      <c r="E121" s="1" t="s">
        <v>95</v>
      </c>
      <c r="F121" s="1" t="s">
        <v>623</v>
      </c>
      <c r="G121" s="1" t="s">
        <v>623</v>
      </c>
      <c r="H121" s="1" t="s">
        <v>623</v>
      </c>
      <c r="I121" s="1" t="s">
        <v>623</v>
      </c>
      <c r="J121" s="1" t="s">
        <v>623</v>
      </c>
      <c r="K121" s="1" t="s">
        <v>623</v>
      </c>
      <c r="L121" s="1" t="s">
        <v>623</v>
      </c>
      <c r="M121" s="4">
        <v>1.99481E-4</v>
      </c>
    </row>
    <row r="122" spans="2:13" x14ac:dyDescent="0.4">
      <c r="B122" s="59">
        <v>44344</v>
      </c>
      <c r="C122" s="1" t="s">
        <v>94</v>
      </c>
      <c r="D122" s="1" t="s">
        <v>23</v>
      </c>
      <c r="E122" s="1" t="s">
        <v>32</v>
      </c>
      <c r="F122" s="1" t="s">
        <v>23</v>
      </c>
      <c r="G122" s="1" t="s">
        <v>94</v>
      </c>
      <c r="H122" s="1" t="s">
        <v>23</v>
      </c>
      <c r="I122" s="1" t="s">
        <v>32</v>
      </c>
      <c r="J122" s="1" t="s">
        <v>23</v>
      </c>
      <c r="K122" s="1" t="s">
        <v>94</v>
      </c>
      <c r="L122" s="1" t="s">
        <v>23</v>
      </c>
      <c r="M122" s="4">
        <v>1.99481E-4</v>
      </c>
    </row>
    <row r="123" spans="2:13" x14ac:dyDescent="0.4">
      <c r="B123" s="59">
        <v>44344</v>
      </c>
      <c r="C123" s="1" t="s">
        <v>94</v>
      </c>
      <c r="D123" s="1" t="s">
        <v>95</v>
      </c>
      <c r="E123" s="1" t="s">
        <v>94</v>
      </c>
      <c r="F123" s="1" t="s">
        <v>95</v>
      </c>
      <c r="G123" s="1" t="s">
        <v>623</v>
      </c>
      <c r="H123" s="1" t="s">
        <v>623</v>
      </c>
      <c r="I123" s="1" t="s">
        <v>623</v>
      </c>
      <c r="J123" s="1" t="s">
        <v>623</v>
      </c>
      <c r="K123" s="1" t="s">
        <v>623</v>
      </c>
      <c r="L123" s="1" t="s">
        <v>623</v>
      </c>
      <c r="M123" s="4">
        <v>1.99481E-4</v>
      </c>
    </row>
    <row r="124" spans="2:13" x14ac:dyDescent="0.4">
      <c r="B124" s="59">
        <v>44344</v>
      </c>
      <c r="C124" s="1" t="s">
        <v>94</v>
      </c>
      <c r="D124" s="1" t="s">
        <v>95</v>
      </c>
      <c r="E124" s="1" t="s">
        <v>94</v>
      </c>
      <c r="F124" s="1" t="s">
        <v>32</v>
      </c>
      <c r="G124" s="1" t="s">
        <v>623</v>
      </c>
      <c r="H124" s="1" t="s">
        <v>623</v>
      </c>
      <c r="I124" s="1" t="s">
        <v>623</v>
      </c>
      <c r="J124" s="1" t="s">
        <v>623</v>
      </c>
      <c r="K124" s="1" t="s">
        <v>623</v>
      </c>
      <c r="L124" s="1" t="s">
        <v>623</v>
      </c>
      <c r="M124" s="4">
        <v>1.99481E-4</v>
      </c>
    </row>
    <row r="125" spans="2:13" x14ac:dyDescent="0.4">
      <c r="B125" s="59">
        <v>44344</v>
      </c>
      <c r="C125" s="1" t="s">
        <v>94</v>
      </c>
      <c r="D125" s="1" t="s">
        <v>32</v>
      </c>
      <c r="E125" s="1" t="s">
        <v>54</v>
      </c>
      <c r="F125" s="1" t="s">
        <v>32</v>
      </c>
      <c r="G125" s="1" t="s">
        <v>623</v>
      </c>
      <c r="H125" s="1" t="s">
        <v>623</v>
      </c>
      <c r="I125" s="1" t="s">
        <v>623</v>
      </c>
      <c r="J125" s="1" t="s">
        <v>623</v>
      </c>
      <c r="K125" s="1" t="s">
        <v>623</v>
      </c>
      <c r="L125" s="1" t="s">
        <v>623</v>
      </c>
      <c r="M125" s="4">
        <v>1.99481E-4</v>
      </c>
    </row>
    <row r="126" spans="2:13" x14ac:dyDescent="0.4">
      <c r="B126" s="59">
        <v>44344</v>
      </c>
      <c r="C126" s="1" t="s">
        <v>94</v>
      </c>
      <c r="D126" s="1" t="s">
        <v>32</v>
      </c>
      <c r="E126" s="1" t="s">
        <v>23</v>
      </c>
      <c r="F126" s="1" t="s">
        <v>623</v>
      </c>
      <c r="G126" s="1" t="s">
        <v>623</v>
      </c>
      <c r="H126" s="1" t="s">
        <v>623</v>
      </c>
      <c r="I126" s="1" t="s">
        <v>623</v>
      </c>
      <c r="J126" s="1" t="s">
        <v>623</v>
      </c>
      <c r="K126" s="1" t="s">
        <v>623</v>
      </c>
      <c r="L126" s="1" t="s">
        <v>623</v>
      </c>
      <c r="M126" s="4">
        <v>1.99481E-4</v>
      </c>
    </row>
    <row r="127" spans="2:13" x14ac:dyDescent="0.4">
      <c r="B127" s="59">
        <v>44344</v>
      </c>
      <c r="C127" s="1" t="s">
        <v>95</v>
      </c>
      <c r="D127" s="1" t="s">
        <v>94</v>
      </c>
      <c r="E127" s="1" t="s">
        <v>33</v>
      </c>
      <c r="F127" s="1" t="s">
        <v>623</v>
      </c>
      <c r="G127" s="1" t="s">
        <v>623</v>
      </c>
      <c r="H127" s="1" t="s">
        <v>623</v>
      </c>
      <c r="I127" s="1" t="s">
        <v>623</v>
      </c>
      <c r="J127" s="1" t="s">
        <v>623</v>
      </c>
      <c r="K127" s="1" t="s">
        <v>623</v>
      </c>
      <c r="L127" s="1" t="s">
        <v>623</v>
      </c>
      <c r="M127" s="4">
        <v>1.99481E-4</v>
      </c>
    </row>
    <row r="128" spans="2:13" x14ac:dyDescent="0.4">
      <c r="B128" s="59">
        <v>44344</v>
      </c>
      <c r="C128" s="1" t="s">
        <v>95</v>
      </c>
      <c r="D128" s="1" t="s">
        <v>32</v>
      </c>
      <c r="E128" s="1" t="s">
        <v>623</v>
      </c>
      <c r="F128" s="1" t="s">
        <v>623</v>
      </c>
      <c r="G128" s="1" t="s">
        <v>623</v>
      </c>
      <c r="H128" s="1" t="s">
        <v>623</v>
      </c>
      <c r="I128" s="1" t="s">
        <v>623</v>
      </c>
      <c r="J128" s="1" t="s">
        <v>623</v>
      </c>
      <c r="K128" s="1" t="s">
        <v>623</v>
      </c>
      <c r="L128" s="1" t="s">
        <v>623</v>
      </c>
      <c r="M128" s="4">
        <v>1.99481E-4</v>
      </c>
    </row>
    <row r="129" spans="2:13" x14ac:dyDescent="0.4">
      <c r="B129" s="59">
        <v>44344</v>
      </c>
      <c r="C129" s="1" t="s">
        <v>35</v>
      </c>
      <c r="D129" s="1" t="s">
        <v>54</v>
      </c>
      <c r="E129" s="1" t="s">
        <v>32</v>
      </c>
      <c r="F129" s="1" t="s">
        <v>23</v>
      </c>
      <c r="G129" s="1" t="s">
        <v>623</v>
      </c>
      <c r="H129" s="1" t="s">
        <v>623</v>
      </c>
      <c r="I129" s="1" t="s">
        <v>623</v>
      </c>
      <c r="J129" s="1" t="s">
        <v>623</v>
      </c>
      <c r="K129" s="1" t="s">
        <v>623</v>
      </c>
      <c r="L129" s="1" t="s">
        <v>623</v>
      </c>
      <c r="M129" s="4">
        <v>1.99481E-4</v>
      </c>
    </row>
    <row r="130" spans="2:13" x14ac:dyDescent="0.4">
      <c r="B130" s="59">
        <v>44344</v>
      </c>
      <c r="C130" s="1" t="s">
        <v>35</v>
      </c>
      <c r="D130" s="1" t="s">
        <v>54</v>
      </c>
      <c r="E130" s="1" t="s">
        <v>32</v>
      </c>
      <c r="F130" s="1" t="s">
        <v>94</v>
      </c>
      <c r="G130" s="1" t="s">
        <v>623</v>
      </c>
      <c r="H130" s="1" t="s">
        <v>623</v>
      </c>
      <c r="I130" s="1" t="s">
        <v>623</v>
      </c>
      <c r="J130" s="1" t="s">
        <v>623</v>
      </c>
      <c r="K130" s="1" t="s">
        <v>623</v>
      </c>
      <c r="L130" s="1" t="s">
        <v>623</v>
      </c>
      <c r="M130" s="4">
        <v>1.99481E-4</v>
      </c>
    </row>
    <row r="131" spans="2:13" x14ac:dyDescent="0.4">
      <c r="B131" s="59">
        <v>44344</v>
      </c>
      <c r="C131" s="1" t="s">
        <v>35</v>
      </c>
      <c r="D131" s="1" t="s">
        <v>95</v>
      </c>
      <c r="E131" s="1" t="s">
        <v>623</v>
      </c>
      <c r="F131" s="1" t="s">
        <v>623</v>
      </c>
      <c r="G131" s="1" t="s">
        <v>623</v>
      </c>
      <c r="H131" s="1" t="s">
        <v>623</v>
      </c>
      <c r="I131" s="1" t="s">
        <v>623</v>
      </c>
      <c r="J131" s="1" t="s">
        <v>623</v>
      </c>
      <c r="K131" s="1" t="s">
        <v>623</v>
      </c>
      <c r="L131" s="1" t="s">
        <v>623</v>
      </c>
      <c r="M131" s="4">
        <v>1.99481E-4</v>
      </c>
    </row>
    <row r="132" spans="2:13" x14ac:dyDescent="0.4">
      <c r="B132" s="59">
        <v>44344</v>
      </c>
      <c r="C132" s="1" t="s">
        <v>35</v>
      </c>
      <c r="D132" s="1" t="s">
        <v>32</v>
      </c>
      <c r="E132" s="1" t="s">
        <v>54</v>
      </c>
      <c r="F132" s="1" t="s">
        <v>35</v>
      </c>
      <c r="G132" s="1" t="s">
        <v>623</v>
      </c>
      <c r="H132" s="1" t="s">
        <v>623</v>
      </c>
      <c r="I132" s="1" t="s">
        <v>623</v>
      </c>
      <c r="J132" s="1" t="s">
        <v>623</v>
      </c>
      <c r="K132" s="1" t="s">
        <v>623</v>
      </c>
      <c r="L132" s="1" t="s">
        <v>623</v>
      </c>
      <c r="M132" s="4">
        <v>1.99481E-4</v>
      </c>
    </row>
    <row r="133" spans="2:13" x14ac:dyDescent="0.4">
      <c r="B133" s="59">
        <v>44344</v>
      </c>
      <c r="C133" s="1" t="s">
        <v>35</v>
      </c>
      <c r="D133" s="1" t="s">
        <v>32</v>
      </c>
      <c r="E133" s="1" t="s">
        <v>23</v>
      </c>
      <c r="F133" s="1" t="s">
        <v>94</v>
      </c>
      <c r="G133" s="1" t="s">
        <v>623</v>
      </c>
      <c r="H133" s="1" t="s">
        <v>623</v>
      </c>
      <c r="I133" s="1" t="s">
        <v>623</v>
      </c>
      <c r="J133" s="1" t="s">
        <v>623</v>
      </c>
      <c r="K133" s="1" t="s">
        <v>623</v>
      </c>
      <c r="L133" s="1" t="s">
        <v>623</v>
      </c>
      <c r="M133" s="4">
        <v>1.99481E-4</v>
      </c>
    </row>
    <row r="134" spans="2:13" x14ac:dyDescent="0.4">
      <c r="B134" s="59">
        <v>44344</v>
      </c>
      <c r="C134" s="1" t="s">
        <v>35</v>
      </c>
      <c r="D134" s="1" t="s">
        <v>32</v>
      </c>
      <c r="E134" s="1" t="s">
        <v>23</v>
      </c>
      <c r="F134" s="1" t="s">
        <v>94</v>
      </c>
      <c r="G134" s="1" t="s">
        <v>32</v>
      </c>
      <c r="H134" s="1" t="s">
        <v>35</v>
      </c>
      <c r="I134" s="1" t="s">
        <v>623</v>
      </c>
      <c r="J134" s="1" t="s">
        <v>623</v>
      </c>
      <c r="K134" s="1" t="s">
        <v>623</v>
      </c>
      <c r="L134" s="1" t="s">
        <v>623</v>
      </c>
      <c r="M134" s="4">
        <v>1.99481E-4</v>
      </c>
    </row>
    <row r="135" spans="2:13" x14ac:dyDescent="0.4">
      <c r="B135" s="59">
        <v>44344</v>
      </c>
      <c r="C135" s="1" t="s">
        <v>35</v>
      </c>
      <c r="D135" s="1" t="s">
        <v>32</v>
      </c>
      <c r="E135" s="1" t="s">
        <v>23</v>
      </c>
      <c r="F135" s="1" t="s">
        <v>32</v>
      </c>
      <c r="G135" s="1" t="s">
        <v>54</v>
      </c>
      <c r="H135" s="1" t="s">
        <v>35</v>
      </c>
      <c r="I135" s="1" t="s">
        <v>623</v>
      </c>
      <c r="J135" s="1" t="s">
        <v>623</v>
      </c>
      <c r="K135" s="1" t="s">
        <v>623</v>
      </c>
      <c r="L135" s="1" t="s">
        <v>623</v>
      </c>
      <c r="M135" s="4">
        <v>1.99481E-4</v>
      </c>
    </row>
    <row r="136" spans="2:13" x14ac:dyDescent="0.4">
      <c r="B136" s="59">
        <v>44344</v>
      </c>
      <c r="C136" s="1" t="s">
        <v>35</v>
      </c>
      <c r="D136" s="1" t="s">
        <v>32</v>
      </c>
      <c r="E136" s="1" t="s">
        <v>14</v>
      </c>
      <c r="F136" s="1" t="s">
        <v>623</v>
      </c>
      <c r="G136" s="1" t="s">
        <v>623</v>
      </c>
      <c r="H136" s="1" t="s">
        <v>623</v>
      </c>
      <c r="I136" s="1" t="s">
        <v>623</v>
      </c>
      <c r="J136" s="1" t="s">
        <v>623</v>
      </c>
      <c r="K136" s="1" t="s">
        <v>623</v>
      </c>
      <c r="L136" s="1" t="s">
        <v>623</v>
      </c>
      <c r="M136" s="4">
        <v>1.99481E-4</v>
      </c>
    </row>
    <row r="137" spans="2:13" x14ac:dyDescent="0.4">
      <c r="B137" s="59">
        <v>44344</v>
      </c>
      <c r="C137" s="1" t="s">
        <v>35</v>
      </c>
      <c r="D137" s="1" t="s">
        <v>32</v>
      </c>
      <c r="E137" s="1" t="s">
        <v>33</v>
      </c>
      <c r="F137" s="1" t="s">
        <v>35</v>
      </c>
      <c r="G137" s="1" t="s">
        <v>623</v>
      </c>
      <c r="H137" s="1" t="s">
        <v>623</v>
      </c>
      <c r="I137" s="1" t="s">
        <v>623</v>
      </c>
      <c r="J137" s="1" t="s">
        <v>623</v>
      </c>
      <c r="K137" s="1" t="s">
        <v>623</v>
      </c>
      <c r="L137" s="1" t="s">
        <v>623</v>
      </c>
      <c r="M137" s="4">
        <v>1.99481E-4</v>
      </c>
    </row>
    <row r="138" spans="2:13" x14ac:dyDescent="0.4">
      <c r="B138" s="59">
        <v>44344</v>
      </c>
      <c r="C138" s="1" t="s">
        <v>14</v>
      </c>
      <c r="D138" s="1" t="s">
        <v>54</v>
      </c>
      <c r="E138" s="1" t="s">
        <v>32</v>
      </c>
      <c r="F138" s="1" t="s">
        <v>14</v>
      </c>
      <c r="G138" s="1" t="s">
        <v>623</v>
      </c>
      <c r="H138" s="1" t="s">
        <v>623</v>
      </c>
      <c r="I138" s="1" t="s">
        <v>623</v>
      </c>
      <c r="J138" s="1" t="s">
        <v>623</v>
      </c>
      <c r="K138" s="1" t="s">
        <v>623</v>
      </c>
      <c r="L138" s="1" t="s">
        <v>623</v>
      </c>
      <c r="M138" s="4">
        <v>1.99481E-4</v>
      </c>
    </row>
    <row r="139" spans="2:13" x14ac:dyDescent="0.4">
      <c r="B139" s="59">
        <v>44344</v>
      </c>
      <c r="C139" s="1" t="s">
        <v>14</v>
      </c>
      <c r="D139" s="1" t="s">
        <v>23</v>
      </c>
      <c r="E139" s="1" t="s">
        <v>32</v>
      </c>
      <c r="F139" s="1" t="s">
        <v>14</v>
      </c>
      <c r="G139" s="1" t="s">
        <v>623</v>
      </c>
      <c r="H139" s="1" t="s">
        <v>623</v>
      </c>
      <c r="I139" s="1" t="s">
        <v>623</v>
      </c>
      <c r="J139" s="1" t="s">
        <v>623</v>
      </c>
      <c r="K139" s="1" t="s">
        <v>623</v>
      </c>
      <c r="L139" s="1" t="s">
        <v>623</v>
      </c>
      <c r="M139" s="4">
        <v>1.99481E-4</v>
      </c>
    </row>
    <row r="140" spans="2:13" x14ac:dyDescent="0.4">
      <c r="B140" s="59">
        <v>44344</v>
      </c>
      <c r="C140" s="1" t="s">
        <v>14</v>
      </c>
      <c r="D140" s="1" t="s">
        <v>32</v>
      </c>
      <c r="E140" s="1" t="s">
        <v>54</v>
      </c>
      <c r="F140" s="1" t="s">
        <v>623</v>
      </c>
      <c r="G140" s="1" t="s">
        <v>623</v>
      </c>
      <c r="H140" s="1" t="s">
        <v>623</v>
      </c>
      <c r="I140" s="1" t="s">
        <v>623</v>
      </c>
      <c r="J140" s="1" t="s">
        <v>623</v>
      </c>
      <c r="K140" s="1" t="s">
        <v>623</v>
      </c>
      <c r="L140" s="1" t="s">
        <v>623</v>
      </c>
      <c r="M140" s="4">
        <v>1.99481E-4</v>
      </c>
    </row>
    <row r="141" spans="2:13" x14ac:dyDescent="0.4">
      <c r="B141" s="59">
        <v>44344</v>
      </c>
      <c r="C141" s="1" t="s">
        <v>32</v>
      </c>
      <c r="D141" s="1" t="s">
        <v>54</v>
      </c>
      <c r="E141" s="1" t="s">
        <v>14</v>
      </c>
      <c r="F141" s="1" t="s">
        <v>623</v>
      </c>
      <c r="G141" s="1" t="s">
        <v>623</v>
      </c>
      <c r="H141" s="1" t="s">
        <v>623</v>
      </c>
      <c r="I141" s="1" t="s">
        <v>623</v>
      </c>
      <c r="J141" s="1" t="s">
        <v>623</v>
      </c>
      <c r="K141" s="1" t="s">
        <v>623</v>
      </c>
      <c r="L141" s="1" t="s">
        <v>623</v>
      </c>
      <c r="M141" s="4">
        <v>1.99481E-4</v>
      </c>
    </row>
    <row r="142" spans="2:13" x14ac:dyDescent="0.4">
      <c r="B142" s="59">
        <v>44344</v>
      </c>
      <c r="C142" s="1" t="s">
        <v>32</v>
      </c>
      <c r="D142" s="1" t="s">
        <v>54</v>
      </c>
      <c r="E142" s="1" t="s">
        <v>32</v>
      </c>
      <c r="F142" s="1" t="s">
        <v>35</v>
      </c>
      <c r="G142" s="1" t="s">
        <v>623</v>
      </c>
      <c r="H142" s="1" t="s">
        <v>623</v>
      </c>
      <c r="I142" s="1" t="s">
        <v>623</v>
      </c>
      <c r="J142" s="1" t="s">
        <v>623</v>
      </c>
      <c r="K142" s="1" t="s">
        <v>623</v>
      </c>
      <c r="L142" s="1" t="s">
        <v>623</v>
      </c>
      <c r="M142" s="4">
        <v>1.99481E-4</v>
      </c>
    </row>
    <row r="143" spans="2:13" x14ac:dyDescent="0.4">
      <c r="B143" s="59">
        <v>44344</v>
      </c>
      <c r="C143" s="1" t="s">
        <v>32</v>
      </c>
      <c r="D143" s="1" t="s">
        <v>23</v>
      </c>
      <c r="E143" s="1" t="s">
        <v>94</v>
      </c>
      <c r="F143" s="1" t="s">
        <v>23</v>
      </c>
      <c r="G143" s="1" t="s">
        <v>623</v>
      </c>
      <c r="H143" s="1" t="s">
        <v>623</v>
      </c>
      <c r="I143" s="1" t="s">
        <v>623</v>
      </c>
      <c r="J143" s="1" t="s">
        <v>623</v>
      </c>
      <c r="K143" s="1" t="s">
        <v>623</v>
      </c>
      <c r="L143" s="1" t="s">
        <v>623</v>
      </c>
      <c r="M143" s="4">
        <v>1.99481E-4</v>
      </c>
    </row>
    <row r="144" spans="2:13" x14ac:dyDescent="0.4">
      <c r="B144" s="59">
        <v>44344</v>
      </c>
      <c r="C144" s="1" t="s">
        <v>32</v>
      </c>
      <c r="D144" s="1" t="s">
        <v>23</v>
      </c>
      <c r="E144" s="1" t="s">
        <v>94</v>
      </c>
      <c r="F144" s="1" t="s">
        <v>95</v>
      </c>
      <c r="G144" s="1" t="s">
        <v>623</v>
      </c>
      <c r="H144" s="1" t="s">
        <v>623</v>
      </c>
      <c r="I144" s="1" t="s">
        <v>623</v>
      </c>
      <c r="J144" s="1" t="s">
        <v>623</v>
      </c>
      <c r="K144" s="1" t="s">
        <v>623</v>
      </c>
      <c r="L144" s="1" t="s">
        <v>623</v>
      </c>
      <c r="M144" s="4">
        <v>1.99481E-4</v>
      </c>
    </row>
    <row r="145" spans="2:13" x14ac:dyDescent="0.4">
      <c r="B145" s="59">
        <v>44344</v>
      </c>
      <c r="C145" s="1" t="s">
        <v>32</v>
      </c>
      <c r="D145" s="1" t="s">
        <v>23</v>
      </c>
      <c r="E145" s="1" t="s">
        <v>35</v>
      </c>
      <c r="F145" s="1" t="s">
        <v>623</v>
      </c>
      <c r="G145" s="1" t="s">
        <v>623</v>
      </c>
      <c r="H145" s="1" t="s">
        <v>623</v>
      </c>
      <c r="I145" s="1" t="s">
        <v>623</v>
      </c>
      <c r="J145" s="1" t="s">
        <v>623</v>
      </c>
      <c r="K145" s="1" t="s">
        <v>623</v>
      </c>
      <c r="L145" s="1" t="s">
        <v>623</v>
      </c>
      <c r="M145" s="4">
        <v>1.99481E-4</v>
      </c>
    </row>
    <row r="146" spans="2:13" x14ac:dyDescent="0.4">
      <c r="B146" s="59">
        <v>44344</v>
      </c>
      <c r="C146" s="1" t="s">
        <v>32</v>
      </c>
      <c r="D146" s="1" t="s">
        <v>23</v>
      </c>
      <c r="E146" s="1" t="s">
        <v>14</v>
      </c>
      <c r="F146" s="1" t="s">
        <v>623</v>
      </c>
      <c r="G146" s="1" t="s">
        <v>623</v>
      </c>
      <c r="H146" s="1" t="s">
        <v>623</v>
      </c>
      <c r="I146" s="1" t="s">
        <v>623</v>
      </c>
      <c r="J146" s="1" t="s">
        <v>623</v>
      </c>
      <c r="K146" s="1" t="s">
        <v>623</v>
      </c>
      <c r="L146" s="1" t="s">
        <v>623</v>
      </c>
      <c r="M146" s="4">
        <v>1.99481E-4</v>
      </c>
    </row>
    <row r="147" spans="2:13" x14ac:dyDescent="0.4">
      <c r="B147" s="59">
        <v>44344</v>
      </c>
      <c r="C147" s="1" t="s">
        <v>32</v>
      </c>
      <c r="D147" s="1" t="s">
        <v>23</v>
      </c>
      <c r="E147" s="1" t="s">
        <v>32</v>
      </c>
      <c r="F147" s="1" t="s">
        <v>23</v>
      </c>
      <c r="G147" s="1" t="s">
        <v>32</v>
      </c>
      <c r="H147" s="1" t="s">
        <v>623</v>
      </c>
      <c r="I147" s="1" t="s">
        <v>623</v>
      </c>
      <c r="J147" s="1" t="s">
        <v>623</v>
      </c>
      <c r="K147" s="1" t="s">
        <v>623</v>
      </c>
      <c r="L147" s="1" t="s">
        <v>623</v>
      </c>
      <c r="M147" s="4">
        <v>1.99481E-4</v>
      </c>
    </row>
    <row r="148" spans="2:13" x14ac:dyDescent="0.4">
      <c r="B148" s="59">
        <v>44344</v>
      </c>
      <c r="C148" s="1" t="s">
        <v>32</v>
      </c>
      <c r="D148" s="1" t="s">
        <v>33</v>
      </c>
      <c r="E148" s="1" t="s">
        <v>54</v>
      </c>
      <c r="F148" s="1" t="s">
        <v>623</v>
      </c>
      <c r="G148" s="1" t="s">
        <v>623</v>
      </c>
      <c r="H148" s="1" t="s">
        <v>623</v>
      </c>
      <c r="I148" s="1" t="s">
        <v>623</v>
      </c>
      <c r="J148" s="1" t="s">
        <v>623</v>
      </c>
      <c r="K148" s="1" t="s">
        <v>623</v>
      </c>
      <c r="L148" s="1" t="s">
        <v>623</v>
      </c>
      <c r="M148" s="4">
        <v>1.99481E-4</v>
      </c>
    </row>
    <row r="149" spans="2:13" x14ac:dyDescent="0.4">
      <c r="B149" s="59">
        <v>44344</v>
      </c>
      <c r="C149" s="1" t="s">
        <v>32</v>
      </c>
      <c r="D149" s="1" t="s">
        <v>33</v>
      </c>
      <c r="E149" s="1" t="s">
        <v>94</v>
      </c>
      <c r="F149" s="1" t="s">
        <v>623</v>
      </c>
      <c r="G149" s="1" t="s">
        <v>623</v>
      </c>
      <c r="H149" s="1" t="s">
        <v>623</v>
      </c>
      <c r="I149" s="1" t="s">
        <v>623</v>
      </c>
      <c r="J149" s="1" t="s">
        <v>623</v>
      </c>
      <c r="K149" s="1" t="s">
        <v>623</v>
      </c>
      <c r="L149" s="1" t="s">
        <v>623</v>
      </c>
      <c r="M149" s="4">
        <v>1.99481E-4</v>
      </c>
    </row>
    <row r="150" spans="2:13" x14ac:dyDescent="0.4">
      <c r="B150" s="59">
        <v>44344</v>
      </c>
      <c r="C150" s="1" t="s">
        <v>32</v>
      </c>
      <c r="D150" s="1" t="s">
        <v>33</v>
      </c>
      <c r="E150" s="1" t="s">
        <v>35</v>
      </c>
      <c r="F150" s="1" t="s">
        <v>623</v>
      </c>
      <c r="G150" s="1" t="s">
        <v>623</v>
      </c>
      <c r="H150" s="1" t="s">
        <v>623</v>
      </c>
      <c r="I150" s="1" t="s">
        <v>623</v>
      </c>
      <c r="J150" s="1" t="s">
        <v>623</v>
      </c>
      <c r="K150" s="1" t="s">
        <v>623</v>
      </c>
      <c r="L150" s="1" t="s">
        <v>623</v>
      </c>
      <c r="M150" s="4">
        <v>1.99481E-4</v>
      </c>
    </row>
    <row r="151" spans="2:13" x14ac:dyDescent="0.4">
      <c r="B151" s="59">
        <v>44344</v>
      </c>
      <c r="C151" s="1" t="s">
        <v>32</v>
      </c>
      <c r="D151" s="1" t="s">
        <v>33</v>
      </c>
      <c r="E151" s="1" t="s">
        <v>32</v>
      </c>
      <c r="F151" s="1" t="s">
        <v>23</v>
      </c>
      <c r="G151" s="1" t="s">
        <v>623</v>
      </c>
      <c r="H151" s="1" t="s">
        <v>623</v>
      </c>
      <c r="I151" s="1" t="s">
        <v>623</v>
      </c>
      <c r="J151" s="1" t="s">
        <v>623</v>
      </c>
      <c r="K151" s="1" t="s">
        <v>623</v>
      </c>
      <c r="L151" s="1" t="s">
        <v>623</v>
      </c>
      <c r="M151" s="4">
        <v>1.99481E-4</v>
      </c>
    </row>
    <row r="152" spans="2:13" x14ac:dyDescent="0.4">
      <c r="B152" s="59">
        <v>44344</v>
      </c>
      <c r="C152" s="1" t="s">
        <v>33</v>
      </c>
      <c r="D152" s="1" t="s">
        <v>23</v>
      </c>
      <c r="E152" s="1" t="s">
        <v>94</v>
      </c>
      <c r="F152" s="1" t="s">
        <v>623</v>
      </c>
      <c r="G152" s="1" t="s">
        <v>623</v>
      </c>
      <c r="H152" s="1" t="s">
        <v>623</v>
      </c>
      <c r="I152" s="1" t="s">
        <v>623</v>
      </c>
      <c r="J152" s="1" t="s">
        <v>623</v>
      </c>
      <c r="K152" s="1" t="s">
        <v>623</v>
      </c>
      <c r="L152" s="1" t="s">
        <v>623</v>
      </c>
      <c r="M152" s="4">
        <v>1.99481E-4</v>
      </c>
    </row>
    <row r="153" spans="2:13" x14ac:dyDescent="0.4">
      <c r="B153" s="59">
        <v>44344</v>
      </c>
      <c r="C153" s="1" t="s">
        <v>33</v>
      </c>
      <c r="D153" s="1" t="s">
        <v>32</v>
      </c>
      <c r="E153" s="1" t="s">
        <v>54</v>
      </c>
      <c r="F153" s="1" t="s">
        <v>623</v>
      </c>
      <c r="G153" s="1" t="s">
        <v>623</v>
      </c>
      <c r="H153" s="1" t="s">
        <v>623</v>
      </c>
      <c r="I153" s="1" t="s">
        <v>623</v>
      </c>
      <c r="J153" s="1" t="s">
        <v>623</v>
      </c>
      <c r="K153" s="1" t="s">
        <v>623</v>
      </c>
      <c r="L153" s="1" t="s">
        <v>623</v>
      </c>
      <c r="M153" s="4">
        <v>1.99481E-4</v>
      </c>
    </row>
    <row r="154" spans="2:13" x14ac:dyDescent="0.4">
      <c r="B154" s="59">
        <v>44344</v>
      </c>
      <c r="C154" s="1" t="s">
        <v>33</v>
      </c>
      <c r="D154" s="1" t="s">
        <v>32</v>
      </c>
      <c r="E154" s="1" t="s">
        <v>23</v>
      </c>
      <c r="F154" s="1" t="s">
        <v>94</v>
      </c>
      <c r="G154" s="1" t="s">
        <v>623</v>
      </c>
      <c r="H154" s="1" t="s">
        <v>623</v>
      </c>
      <c r="I154" s="1" t="s">
        <v>623</v>
      </c>
      <c r="J154" s="1" t="s">
        <v>623</v>
      </c>
      <c r="K154" s="1" t="s">
        <v>623</v>
      </c>
      <c r="L154" s="1" t="s">
        <v>623</v>
      </c>
      <c r="M154" s="4">
        <v>1.99481E-4</v>
      </c>
    </row>
    <row r="155" spans="2:13" x14ac:dyDescent="0.4">
      <c r="B155" s="59">
        <v>44344</v>
      </c>
      <c r="C155" s="1" t="s">
        <v>54</v>
      </c>
      <c r="D155" s="1" t="s">
        <v>23</v>
      </c>
      <c r="E155" s="1" t="s">
        <v>94</v>
      </c>
      <c r="F155" s="1" t="s">
        <v>623</v>
      </c>
      <c r="G155" s="1" t="s">
        <v>623</v>
      </c>
      <c r="H155" s="1" t="s">
        <v>623</v>
      </c>
      <c r="I155" s="1" t="s">
        <v>623</v>
      </c>
      <c r="J155" s="1" t="s">
        <v>623</v>
      </c>
      <c r="K155" s="1" t="s">
        <v>623</v>
      </c>
      <c r="L155" s="1" t="s">
        <v>623</v>
      </c>
      <c r="M155" s="4">
        <v>9.9740699999999999E-5</v>
      </c>
    </row>
    <row r="156" spans="2:13" x14ac:dyDescent="0.4">
      <c r="B156" s="59">
        <v>44344</v>
      </c>
      <c r="C156" s="1" t="s">
        <v>54</v>
      </c>
      <c r="D156" s="1" t="s">
        <v>23</v>
      </c>
      <c r="E156" s="1" t="s">
        <v>94</v>
      </c>
      <c r="F156" s="1" t="s">
        <v>23</v>
      </c>
      <c r="G156" s="1" t="s">
        <v>32</v>
      </c>
      <c r="H156" s="1" t="s">
        <v>623</v>
      </c>
      <c r="I156" s="1" t="s">
        <v>623</v>
      </c>
      <c r="J156" s="1" t="s">
        <v>623</v>
      </c>
      <c r="K156" s="1" t="s">
        <v>623</v>
      </c>
      <c r="L156" s="1" t="s">
        <v>623</v>
      </c>
      <c r="M156" s="4">
        <v>9.9740699999999999E-5</v>
      </c>
    </row>
    <row r="157" spans="2:13" x14ac:dyDescent="0.4">
      <c r="B157" s="59">
        <v>44344</v>
      </c>
      <c r="C157" s="1" t="s">
        <v>54</v>
      </c>
      <c r="D157" s="1" t="s">
        <v>23</v>
      </c>
      <c r="E157" s="1" t="s">
        <v>94</v>
      </c>
      <c r="F157" s="1" t="s">
        <v>32</v>
      </c>
      <c r="G157" s="1" t="s">
        <v>623</v>
      </c>
      <c r="H157" s="1" t="s">
        <v>623</v>
      </c>
      <c r="I157" s="1" t="s">
        <v>623</v>
      </c>
      <c r="J157" s="1" t="s">
        <v>623</v>
      </c>
      <c r="K157" s="1" t="s">
        <v>623</v>
      </c>
      <c r="L157" s="1" t="s">
        <v>623</v>
      </c>
      <c r="M157" s="4">
        <v>9.9740699999999999E-5</v>
      </c>
    </row>
    <row r="158" spans="2:13" x14ac:dyDescent="0.4">
      <c r="B158" s="59">
        <v>44344</v>
      </c>
      <c r="C158" s="1" t="s">
        <v>54</v>
      </c>
      <c r="D158" s="1" t="s">
        <v>23</v>
      </c>
      <c r="E158" s="1" t="s">
        <v>14</v>
      </c>
      <c r="F158" s="1" t="s">
        <v>23</v>
      </c>
      <c r="G158" s="1" t="s">
        <v>623</v>
      </c>
      <c r="H158" s="1" t="s">
        <v>623</v>
      </c>
      <c r="I158" s="1" t="s">
        <v>623</v>
      </c>
      <c r="J158" s="1" t="s">
        <v>623</v>
      </c>
      <c r="K158" s="1" t="s">
        <v>623</v>
      </c>
      <c r="L158" s="1" t="s">
        <v>623</v>
      </c>
      <c r="M158" s="4">
        <v>9.9740699999999999E-5</v>
      </c>
    </row>
    <row r="159" spans="2:13" x14ac:dyDescent="0.4">
      <c r="B159" s="59">
        <v>44344</v>
      </c>
      <c r="C159" s="1" t="s">
        <v>54</v>
      </c>
      <c r="D159" s="1" t="s">
        <v>23</v>
      </c>
      <c r="E159" s="1" t="s">
        <v>32</v>
      </c>
      <c r="F159" s="1" t="s">
        <v>54</v>
      </c>
      <c r="G159" s="1" t="s">
        <v>623</v>
      </c>
      <c r="H159" s="1" t="s">
        <v>623</v>
      </c>
      <c r="I159" s="1" t="s">
        <v>623</v>
      </c>
      <c r="J159" s="1" t="s">
        <v>623</v>
      </c>
      <c r="K159" s="1" t="s">
        <v>623</v>
      </c>
      <c r="L159" s="1" t="s">
        <v>623</v>
      </c>
      <c r="M159" s="4">
        <v>9.9740699999999999E-5</v>
      </c>
    </row>
    <row r="160" spans="2:13" x14ac:dyDescent="0.4">
      <c r="B160" s="59">
        <v>44344</v>
      </c>
      <c r="C160" s="1" t="s">
        <v>54</v>
      </c>
      <c r="D160" s="1" t="s">
        <v>94</v>
      </c>
      <c r="E160" s="1" t="s">
        <v>23</v>
      </c>
      <c r="F160" s="1" t="s">
        <v>623</v>
      </c>
      <c r="G160" s="1" t="s">
        <v>623</v>
      </c>
      <c r="H160" s="1" t="s">
        <v>623</v>
      </c>
      <c r="I160" s="1" t="s">
        <v>623</v>
      </c>
      <c r="J160" s="1" t="s">
        <v>623</v>
      </c>
      <c r="K160" s="1" t="s">
        <v>623</v>
      </c>
      <c r="L160" s="1" t="s">
        <v>623</v>
      </c>
      <c r="M160" s="4">
        <v>9.9740699999999999E-5</v>
      </c>
    </row>
    <row r="161" spans="2:13" x14ac:dyDescent="0.4">
      <c r="B161" s="59">
        <v>44344</v>
      </c>
      <c r="C161" s="1" t="s">
        <v>54</v>
      </c>
      <c r="D161" s="1" t="s">
        <v>94</v>
      </c>
      <c r="E161" s="1" t="s">
        <v>23</v>
      </c>
      <c r="F161" s="1" t="s">
        <v>32</v>
      </c>
      <c r="G161" s="1" t="s">
        <v>54</v>
      </c>
      <c r="H161" s="1" t="s">
        <v>623</v>
      </c>
      <c r="I161" s="1" t="s">
        <v>623</v>
      </c>
      <c r="J161" s="1" t="s">
        <v>623</v>
      </c>
      <c r="K161" s="1" t="s">
        <v>623</v>
      </c>
      <c r="L161" s="1" t="s">
        <v>623</v>
      </c>
      <c r="M161" s="4">
        <v>9.9740699999999999E-5</v>
      </c>
    </row>
    <row r="162" spans="2:13" x14ac:dyDescent="0.4">
      <c r="B162" s="59">
        <v>44344</v>
      </c>
      <c r="C162" s="1" t="s">
        <v>54</v>
      </c>
      <c r="D162" s="1" t="s">
        <v>35</v>
      </c>
      <c r="E162" s="1" t="s">
        <v>32</v>
      </c>
      <c r="F162" s="1" t="s">
        <v>623</v>
      </c>
      <c r="G162" s="1" t="s">
        <v>623</v>
      </c>
      <c r="H162" s="1" t="s">
        <v>623</v>
      </c>
      <c r="I162" s="1" t="s">
        <v>623</v>
      </c>
      <c r="J162" s="1" t="s">
        <v>623</v>
      </c>
      <c r="K162" s="1" t="s">
        <v>623</v>
      </c>
      <c r="L162" s="1" t="s">
        <v>623</v>
      </c>
      <c r="M162" s="4">
        <v>9.9740699999999999E-5</v>
      </c>
    </row>
    <row r="163" spans="2:13" x14ac:dyDescent="0.4">
      <c r="B163" s="59">
        <v>44344</v>
      </c>
      <c r="C163" s="1" t="s">
        <v>54</v>
      </c>
      <c r="D163" s="1" t="s">
        <v>35</v>
      </c>
      <c r="E163" s="1" t="s">
        <v>32</v>
      </c>
      <c r="F163" s="1" t="s">
        <v>54</v>
      </c>
      <c r="G163" s="1" t="s">
        <v>623</v>
      </c>
      <c r="H163" s="1" t="s">
        <v>623</v>
      </c>
      <c r="I163" s="1" t="s">
        <v>623</v>
      </c>
      <c r="J163" s="1" t="s">
        <v>623</v>
      </c>
      <c r="K163" s="1" t="s">
        <v>623</v>
      </c>
      <c r="L163" s="1" t="s">
        <v>623</v>
      </c>
      <c r="M163" s="4">
        <v>9.9740699999999999E-5</v>
      </c>
    </row>
    <row r="164" spans="2:13" x14ac:dyDescent="0.4">
      <c r="B164" s="59">
        <v>44344</v>
      </c>
      <c r="C164" s="1" t="s">
        <v>54</v>
      </c>
      <c r="D164" s="1" t="s">
        <v>35</v>
      </c>
      <c r="E164" s="1" t="s">
        <v>32</v>
      </c>
      <c r="F164" s="1" t="s">
        <v>35</v>
      </c>
      <c r="G164" s="1" t="s">
        <v>32</v>
      </c>
      <c r="H164" s="1" t="s">
        <v>623</v>
      </c>
      <c r="I164" s="1" t="s">
        <v>623</v>
      </c>
      <c r="J164" s="1" t="s">
        <v>623</v>
      </c>
      <c r="K164" s="1" t="s">
        <v>623</v>
      </c>
      <c r="L164" s="1" t="s">
        <v>623</v>
      </c>
      <c r="M164" s="4">
        <v>9.9740699999999999E-5</v>
      </c>
    </row>
    <row r="165" spans="2:13" x14ac:dyDescent="0.4">
      <c r="B165" s="59">
        <v>44344</v>
      </c>
      <c r="C165" s="1" t="s">
        <v>54</v>
      </c>
      <c r="D165" s="1" t="s">
        <v>35</v>
      </c>
      <c r="E165" s="1" t="s">
        <v>33</v>
      </c>
      <c r="F165" s="1" t="s">
        <v>32</v>
      </c>
      <c r="G165" s="1" t="s">
        <v>35</v>
      </c>
      <c r="H165" s="1" t="s">
        <v>623</v>
      </c>
      <c r="I165" s="1" t="s">
        <v>623</v>
      </c>
      <c r="J165" s="1" t="s">
        <v>623</v>
      </c>
      <c r="K165" s="1" t="s">
        <v>623</v>
      </c>
      <c r="L165" s="1" t="s">
        <v>623</v>
      </c>
      <c r="M165" s="4">
        <v>9.9740699999999999E-5</v>
      </c>
    </row>
    <row r="166" spans="2:13" x14ac:dyDescent="0.4">
      <c r="B166" s="59">
        <v>44344</v>
      </c>
      <c r="C166" s="1" t="s">
        <v>54</v>
      </c>
      <c r="D166" s="1" t="s">
        <v>32</v>
      </c>
      <c r="E166" s="1" t="s">
        <v>54</v>
      </c>
      <c r="F166" s="1" t="s">
        <v>35</v>
      </c>
      <c r="G166" s="1" t="s">
        <v>623</v>
      </c>
      <c r="H166" s="1" t="s">
        <v>623</v>
      </c>
      <c r="I166" s="1" t="s">
        <v>623</v>
      </c>
      <c r="J166" s="1" t="s">
        <v>623</v>
      </c>
      <c r="K166" s="1" t="s">
        <v>623</v>
      </c>
      <c r="L166" s="1" t="s">
        <v>623</v>
      </c>
      <c r="M166" s="4">
        <v>9.9740699999999999E-5</v>
      </c>
    </row>
    <row r="167" spans="2:13" x14ac:dyDescent="0.4">
      <c r="B167" s="59">
        <v>44344</v>
      </c>
      <c r="C167" s="1" t="s">
        <v>54</v>
      </c>
      <c r="D167" s="1" t="s">
        <v>32</v>
      </c>
      <c r="E167" s="1" t="s">
        <v>54</v>
      </c>
      <c r="F167" s="1" t="s">
        <v>32</v>
      </c>
      <c r="G167" s="1" t="s">
        <v>623</v>
      </c>
      <c r="H167" s="1" t="s">
        <v>623</v>
      </c>
      <c r="I167" s="1" t="s">
        <v>623</v>
      </c>
      <c r="J167" s="1" t="s">
        <v>623</v>
      </c>
      <c r="K167" s="1" t="s">
        <v>623</v>
      </c>
      <c r="L167" s="1" t="s">
        <v>623</v>
      </c>
      <c r="M167" s="4">
        <v>9.9740699999999999E-5</v>
      </c>
    </row>
    <row r="168" spans="2:13" x14ac:dyDescent="0.4">
      <c r="B168" s="59">
        <v>44344</v>
      </c>
      <c r="C168" s="1" t="s">
        <v>54</v>
      </c>
      <c r="D168" s="1" t="s">
        <v>32</v>
      </c>
      <c r="E168" s="1" t="s">
        <v>54</v>
      </c>
      <c r="F168" s="1" t="s">
        <v>32</v>
      </c>
      <c r="G168" s="1" t="s">
        <v>23</v>
      </c>
      <c r="H168" s="1" t="s">
        <v>623</v>
      </c>
      <c r="I168" s="1" t="s">
        <v>623</v>
      </c>
      <c r="J168" s="1" t="s">
        <v>623</v>
      </c>
      <c r="K168" s="1" t="s">
        <v>623</v>
      </c>
      <c r="L168" s="1" t="s">
        <v>623</v>
      </c>
      <c r="M168" s="4">
        <v>9.9740699999999999E-5</v>
      </c>
    </row>
    <row r="169" spans="2:13" x14ac:dyDescent="0.4">
      <c r="B169" s="59">
        <v>44344</v>
      </c>
      <c r="C169" s="1" t="s">
        <v>54</v>
      </c>
      <c r="D169" s="1" t="s">
        <v>32</v>
      </c>
      <c r="E169" s="1" t="s">
        <v>54</v>
      </c>
      <c r="F169" s="1" t="s">
        <v>32</v>
      </c>
      <c r="G169" s="1" t="s">
        <v>35</v>
      </c>
      <c r="H169" s="1" t="s">
        <v>623</v>
      </c>
      <c r="I169" s="1" t="s">
        <v>623</v>
      </c>
      <c r="J169" s="1" t="s">
        <v>623</v>
      </c>
      <c r="K169" s="1" t="s">
        <v>623</v>
      </c>
      <c r="L169" s="1" t="s">
        <v>623</v>
      </c>
      <c r="M169" s="4">
        <v>9.9740699999999999E-5</v>
      </c>
    </row>
    <row r="170" spans="2:13" x14ac:dyDescent="0.4">
      <c r="B170" s="59">
        <v>44344</v>
      </c>
      <c r="C170" s="1" t="s">
        <v>54</v>
      </c>
      <c r="D170" s="1" t="s">
        <v>32</v>
      </c>
      <c r="E170" s="1" t="s">
        <v>23</v>
      </c>
      <c r="F170" s="1" t="s">
        <v>54</v>
      </c>
      <c r="G170" s="1" t="s">
        <v>23</v>
      </c>
      <c r="H170" s="1" t="s">
        <v>623</v>
      </c>
      <c r="I170" s="1" t="s">
        <v>623</v>
      </c>
      <c r="J170" s="1" t="s">
        <v>623</v>
      </c>
      <c r="K170" s="1" t="s">
        <v>623</v>
      </c>
      <c r="L170" s="1" t="s">
        <v>623</v>
      </c>
      <c r="M170" s="4">
        <v>9.9740699999999999E-5</v>
      </c>
    </row>
    <row r="171" spans="2:13" x14ac:dyDescent="0.4">
      <c r="B171" s="59">
        <v>44344</v>
      </c>
      <c r="C171" s="1" t="s">
        <v>54</v>
      </c>
      <c r="D171" s="1" t="s">
        <v>32</v>
      </c>
      <c r="E171" s="1" t="s">
        <v>23</v>
      </c>
      <c r="F171" s="1" t="s">
        <v>54</v>
      </c>
      <c r="G171" s="1" t="s">
        <v>32</v>
      </c>
      <c r="H171" s="1" t="s">
        <v>94</v>
      </c>
      <c r="I171" s="1" t="s">
        <v>623</v>
      </c>
      <c r="J171" s="1" t="s">
        <v>623</v>
      </c>
      <c r="K171" s="1" t="s">
        <v>623</v>
      </c>
      <c r="L171" s="1" t="s">
        <v>623</v>
      </c>
      <c r="M171" s="4">
        <v>9.9740699999999999E-5</v>
      </c>
    </row>
    <row r="172" spans="2:13" x14ac:dyDescent="0.4">
      <c r="B172" s="59">
        <v>44344</v>
      </c>
      <c r="C172" s="1" t="s">
        <v>54</v>
      </c>
      <c r="D172" s="1" t="s">
        <v>32</v>
      </c>
      <c r="E172" s="1" t="s">
        <v>23</v>
      </c>
      <c r="F172" s="1" t="s">
        <v>94</v>
      </c>
      <c r="G172" s="1" t="s">
        <v>54</v>
      </c>
      <c r="H172" s="1" t="s">
        <v>623</v>
      </c>
      <c r="I172" s="1" t="s">
        <v>623</v>
      </c>
      <c r="J172" s="1" t="s">
        <v>623</v>
      </c>
      <c r="K172" s="1" t="s">
        <v>623</v>
      </c>
      <c r="L172" s="1" t="s">
        <v>623</v>
      </c>
      <c r="M172" s="4">
        <v>9.9740699999999999E-5</v>
      </c>
    </row>
    <row r="173" spans="2:13" x14ac:dyDescent="0.4">
      <c r="B173" s="59">
        <v>44344</v>
      </c>
      <c r="C173" s="1" t="s">
        <v>54</v>
      </c>
      <c r="D173" s="1" t="s">
        <v>32</v>
      </c>
      <c r="E173" s="1" t="s">
        <v>23</v>
      </c>
      <c r="F173" s="1" t="s">
        <v>94</v>
      </c>
      <c r="G173" s="1" t="s">
        <v>23</v>
      </c>
      <c r="H173" s="1" t="s">
        <v>623</v>
      </c>
      <c r="I173" s="1" t="s">
        <v>623</v>
      </c>
      <c r="J173" s="1" t="s">
        <v>623</v>
      </c>
      <c r="K173" s="1" t="s">
        <v>623</v>
      </c>
      <c r="L173" s="1" t="s">
        <v>623</v>
      </c>
      <c r="M173" s="4">
        <v>9.9740699999999999E-5</v>
      </c>
    </row>
    <row r="174" spans="2:13" x14ac:dyDescent="0.4">
      <c r="B174" s="59">
        <v>44344</v>
      </c>
      <c r="C174" s="1" t="s">
        <v>54</v>
      </c>
      <c r="D174" s="1" t="s">
        <v>32</v>
      </c>
      <c r="E174" s="1" t="s">
        <v>23</v>
      </c>
      <c r="F174" s="1" t="s">
        <v>94</v>
      </c>
      <c r="G174" s="1" t="s">
        <v>23</v>
      </c>
      <c r="H174" s="1" t="s">
        <v>54</v>
      </c>
      <c r="I174" s="1" t="s">
        <v>623</v>
      </c>
      <c r="J174" s="1" t="s">
        <v>623</v>
      </c>
      <c r="K174" s="1" t="s">
        <v>623</v>
      </c>
      <c r="L174" s="1" t="s">
        <v>623</v>
      </c>
      <c r="M174" s="4">
        <v>9.9740699999999999E-5</v>
      </c>
    </row>
    <row r="175" spans="2:13" x14ac:dyDescent="0.4">
      <c r="B175" s="59">
        <v>44344</v>
      </c>
      <c r="C175" s="1" t="s">
        <v>54</v>
      </c>
      <c r="D175" s="1" t="s">
        <v>32</v>
      </c>
      <c r="E175" s="1" t="s">
        <v>23</v>
      </c>
      <c r="F175" s="1" t="s">
        <v>94</v>
      </c>
      <c r="G175" s="1" t="s">
        <v>23</v>
      </c>
      <c r="H175" s="1" t="s">
        <v>32</v>
      </c>
      <c r="I175" s="1" t="s">
        <v>623</v>
      </c>
      <c r="J175" s="1" t="s">
        <v>623</v>
      </c>
      <c r="K175" s="1" t="s">
        <v>623</v>
      </c>
      <c r="L175" s="1" t="s">
        <v>623</v>
      </c>
      <c r="M175" s="4">
        <v>9.9740699999999999E-5</v>
      </c>
    </row>
    <row r="176" spans="2:13" x14ac:dyDescent="0.4">
      <c r="B176" s="59">
        <v>44344</v>
      </c>
      <c r="C176" s="1" t="s">
        <v>54</v>
      </c>
      <c r="D176" s="1" t="s">
        <v>32</v>
      </c>
      <c r="E176" s="1" t="s">
        <v>23</v>
      </c>
      <c r="F176" s="1" t="s">
        <v>94</v>
      </c>
      <c r="G176" s="1" t="s">
        <v>32</v>
      </c>
      <c r="H176" s="1" t="s">
        <v>54</v>
      </c>
      <c r="I176" s="1" t="s">
        <v>623</v>
      </c>
      <c r="J176" s="1" t="s">
        <v>623</v>
      </c>
      <c r="K176" s="1" t="s">
        <v>623</v>
      </c>
      <c r="L176" s="1" t="s">
        <v>623</v>
      </c>
      <c r="M176" s="4">
        <v>9.9740699999999999E-5</v>
      </c>
    </row>
    <row r="177" spans="2:13" x14ac:dyDescent="0.4">
      <c r="B177" s="59">
        <v>44344</v>
      </c>
      <c r="C177" s="1" t="s">
        <v>54</v>
      </c>
      <c r="D177" s="1" t="s">
        <v>32</v>
      </c>
      <c r="E177" s="1" t="s">
        <v>23</v>
      </c>
      <c r="F177" s="1" t="s">
        <v>95</v>
      </c>
      <c r="G177" s="1" t="s">
        <v>623</v>
      </c>
      <c r="H177" s="1" t="s">
        <v>623</v>
      </c>
      <c r="I177" s="1" t="s">
        <v>623</v>
      </c>
      <c r="J177" s="1" t="s">
        <v>623</v>
      </c>
      <c r="K177" s="1" t="s">
        <v>623</v>
      </c>
      <c r="L177" s="1" t="s">
        <v>623</v>
      </c>
      <c r="M177" s="4">
        <v>9.9740699999999999E-5</v>
      </c>
    </row>
    <row r="178" spans="2:13" x14ac:dyDescent="0.4">
      <c r="B178" s="59">
        <v>44344</v>
      </c>
      <c r="C178" s="1" t="s">
        <v>54</v>
      </c>
      <c r="D178" s="1" t="s">
        <v>32</v>
      </c>
      <c r="E178" s="1" t="s">
        <v>23</v>
      </c>
      <c r="F178" s="1" t="s">
        <v>95</v>
      </c>
      <c r="G178" s="1" t="s">
        <v>94</v>
      </c>
      <c r="H178" s="1" t="s">
        <v>623</v>
      </c>
      <c r="I178" s="1" t="s">
        <v>623</v>
      </c>
      <c r="J178" s="1" t="s">
        <v>623</v>
      </c>
      <c r="K178" s="1" t="s">
        <v>623</v>
      </c>
      <c r="L178" s="1" t="s">
        <v>623</v>
      </c>
      <c r="M178" s="4">
        <v>9.9740699999999999E-5</v>
      </c>
    </row>
    <row r="179" spans="2:13" x14ac:dyDescent="0.4">
      <c r="B179" s="59">
        <v>44344</v>
      </c>
      <c r="C179" s="1" t="s">
        <v>54</v>
      </c>
      <c r="D179" s="1" t="s">
        <v>32</v>
      </c>
      <c r="E179" s="1" t="s">
        <v>23</v>
      </c>
      <c r="F179" s="1" t="s">
        <v>32</v>
      </c>
      <c r="G179" s="1" t="s">
        <v>54</v>
      </c>
      <c r="H179" s="1" t="s">
        <v>623</v>
      </c>
      <c r="I179" s="1" t="s">
        <v>623</v>
      </c>
      <c r="J179" s="1" t="s">
        <v>623</v>
      </c>
      <c r="K179" s="1" t="s">
        <v>623</v>
      </c>
      <c r="L179" s="1" t="s">
        <v>623</v>
      </c>
      <c r="M179" s="4">
        <v>9.9740699999999999E-5</v>
      </c>
    </row>
    <row r="180" spans="2:13" x14ac:dyDescent="0.4">
      <c r="B180" s="59">
        <v>44344</v>
      </c>
      <c r="C180" s="1" t="s">
        <v>54</v>
      </c>
      <c r="D180" s="1" t="s">
        <v>32</v>
      </c>
      <c r="E180" s="1" t="s">
        <v>23</v>
      </c>
      <c r="F180" s="1" t="s">
        <v>32</v>
      </c>
      <c r="G180" s="1" t="s">
        <v>54</v>
      </c>
      <c r="H180" s="1" t="s">
        <v>35</v>
      </c>
      <c r="I180" s="1" t="s">
        <v>623</v>
      </c>
      <c r="J180" s="1" t="s">
        <v>623</v>
      </c>
      <c r="K180" s="1" t="s">
        <v>623</v>
      </c>
      <c r="L180" s="1" t="s">
        <v>623</v>
      </c>
      <c r="M180" s="4">
        <v>9.9740699999999999E-5</v>
      </c>
    </row>
    <row r="181" spans="2:13" x14ac:dyDescent="0.4">
      <c r="B181" s="59">
        <v>44344</v>
      </c>
      <c r="C181" s="1" t="s">
        <v>54</v>
      </c>
      <c r="D181" s="1" t="s">
        <v>32</v>
      </c>
      <c r="E181" s="1" t="s">
        <v>94</v>
      </c>
      <c r="F181" s="1" t="s">
        <v>54</v>
      </c>
      <c r="G181" s="1" t="s">
        <v>623</v>
      </c>
      <c r="H181" s="1" t="s">
        <v>623</v>
      </c>
      <c r="I181" s="1" t="s">
        <v>623</v>
      </c>
      <c r="J181" s="1" t="s">
        <v>623</v>
      </c>
      <c r="K181" s="1" t="s">
        <v>623</v>
      </c>
      <c r="L181" s="1" t="s">
        <v>623</v>
      </c>
      <c r="M181" s="4">
        <v>9.9740699999999999E-5</v>
      </c>
    </row>
    <row r="182" spans="2:13" x14ac:dyDescent="0.4">
      <c r="B182" s="59">
        <v>44344</v>
      </c>
      <c r="C182" s="1" t="s">
        <v>54</v>
      </c>
      <c r="D182" s="1" t="s">
        <v>32</v>
      </c>
      <c r="E182" s="1" t="s">
        <v>94</v>
      </c>
      <c r="F182" s="1" t="s">
        <v>95</v>
      </c>
      <c r="G182" s="1" t="s">
        <v>623</v>
      </c>
      <c r="H182" s="1" t="s">
        <v>623</v>
      </c>
      <c r="I182" s="1" t="s">
        <v>623</v>
      </c>
      <c r="J182" s="1" t="s">
        <v>623</v>
      </c>
      <c r="K182" s="1" t="s">
        <v>623</v>
      </c>
      <c r="L182" s="1" t="s">
        <v>623</v>
      </c>
      <c r="M182" s="4">
        <v>9.9740699999999999E-5</v>
      </c>
    </row>
    <row r="183" spans="2:13" x14ac:dyDescent="0.4">
      <c r="B183" s="59">
        <v>44344</v>
      </c>
      <c r="C183" s="1" t="s">
        <v>54</v>
      </c>
      <c r="D183" s="1" t="s">
        <v>32</v>
      </c>
      <c r="E183" s="1" t="s">
        <v>94</v>
      </c>
      <c r="F183" s="1" t="s">
        <v>32</v>
      </c>
      <c r="G183" s="1" t="s">
        <v>623</v>
      </c>
      <c r="H183" s="1" t="s">
        <v>623</v>
      </c>
      <c r="I183" s="1" t="s">
        <v>623</v>
      </c>
      <c r="J183" s="1" t="s">
        <v>623</v>
      </c>
      <c r="K183" s="1" t="s">
        <v>623</v>
      </c>
      <c r="L183" s="1" t="s">
        <v>623</v>
      </c>
      <c r="M183" s="4">
        <v>9.9740699999999999E-5</v>
      </c>
    </row>
    <row r="184" spans="2:13" x14ac:dyDescent="0.4">
      <c r="B184" s="59">
        <v>44344</v>
      </c>
      <c r="C184" s="1" t="s">
        <v>54</v>
      </c>
      <c r="D184" s="1" t="s">
        <v>32</v>
      </c>
      <c r="E184" s="1" t="s">
        <v>14</v>
      </c>
      <c r="F184" s="1" t="s">
        <v>623</v>
      </c>
      <c r="G184" s="1" t="s">
        <v>623</v>
      </c>
      <c r="H184" s="1" t="s">
        <v>623</v>
      </c>
      <c r="I184" s="1" t="s">
        <v>623</v>
      </c>
      <c r="J184" s="1" t="s">
        <v>623</v>
      </c>
      <c r="K184" s="1" t="s">
        <v>623</v>
      </c>
      <c r="L184" s="1" t="s">
        <v>623</v>
      </c>
      <c r="M184" s="4">
        <v>9.9740699999999999E-5</v>
      </c>
    </row>
    <row r="185" spans="2:13" x14ac:dyDescent="0.4">
      <c r="B185" s="59">
        <v>44344</v>
      </c>
      <c r="C185" s="1" t="s">
        <v>54</v>
      </c>
      <c r="D185" s="1" t="s">
        <v>32</v>
      </c>
      <c r="E185" s="1" t="s">
        <v>33</v>
      </c>
      <c r="F185" s="1" t="s">
        <v>54</v>
      </c>
      <c r="G185" s="1" t="s">
        <v>623</v>
      </c>
      <c r="H185" s="1" t="s">
        <v>623</v>
      </c>
      <c r="I185" s="1" t="s">
        <v>623</v>
      </c>
      <c r="J185" s="1" t="s">
        <v>623</v>
      </c>
      <c r="K185" s="1" t="s">
        <v>623</v>
      </c>
      <c r="L185" s="1" t="s">
        <v>623</v>
      </c>
      <c r="M185" s="4">
        <v>9.9740699999999999E-5</v>
      </c>
    </row>
    <row r="186" spans="2:13" x14ac:dyDescent="0.4">
      <c r="B186" s="59">
        <v>44344</v>
      </c>
      <c r="C186" s="1" t="s">
        <v>54</v>
      </c>
      <c r="D186" s="1" t="s">
        <v>32</v>
      </c>
      <c r="E186" s="1" t="s">
        <v>33</v>
      </c>
      <c r="F186" s="1" t="s">
        <v>32</v>
      </c>
      <c r="G186" s="1" t="s">
        <v>54</v>
      </c>
      <c r="H186" s="1" t="s">
        <v>623</v>
      </c>
      <c r="I186" s="1" t="s">
        <v>623</v>
      </c>
      <c r="J186" s="1" t="s">
        <v>623</v>
      </c>
      <c r="K186" s="1" t="s">
        <v>623</v>
      </c>
      <c r="L186" s="1" t="s">
        <v>623</v>
      </c>
      <c r="M186" s="4">
        <v>9.9740699999999999E-5</v>
      </c>
    </row>
    <row r="187" spans="2:13" x14ac:dyDescent="0.4">
      <c r="B187" s="59">
        <v>44344</v>
      </c>
      <c r="C187" s="1" t="s">
        <v>54</v>
      </c>
      <c r="D187" s="1" t="s">
        <v>32</v>
      </c>
      <c r="E187" s="1" t="s">
        <v>33</v>
      </c>
      <c r="F187" s="1" t="s">
        <v>32</v>
      </c>
      <c r="G187" s="1" t="s">
        <v>54</v>
      </c>
      <c r="H187" s="1" t="s">
        <v>32</v>
      </c>
      <c r="I187" s="1" t="s">
        <v>23</v>
      </c>
      <c r="J187" s="1" t="s">
        <v>94</v>
      </c>
      <c r="K187" s="1" t="s">
        <v>32</v>
      </c>
      <c r="L187" s="1" t="s">
        <v>623</v>
      </c>
      <c r="M187" s="4">
        <v>9.9740699999999999E-5</v>
      </c>
    </row>
    <row r="188" spans="2:13" x14ac:dyDescent="0.4">
      <c r="B188" s="59">
        <v>44344</v>
      </c>
      <c r="C188" s="1" t="s">
        <v>54</v>
      </c>
      <c r="D188" s="1" t="s">
        <v>33</v>
      </c>
      <c r="E188" s="1" t="s">
        <v>35</v>
      </c>
      <c r="F188" s="1" t="s">
        <v>623</v>
      </c>
      <c r="G188" s="1" t="s">
        <v>623</v>
      </c>
      <c r="H188" s="1" t="s">
        <v>623</v>
      </c>
      <c r="I188" s="1" t="s">
        <v>623</v>
      </c>
      <c r="J188" s="1" t="s">
        <v>623</v>
      </c>
      <c r="K188" s="1" t="s">
        <v>623</v>
      </c>
      <c r="L188" s="1" t="s">
        <v>623</v>
      </c>
      <c r="M188" s="4">
        <v>9.9740699999999999E-5</v>
      </c>
    </row>
    <row r="189" spans="2:13" x14ac:dyDescent="0.4">
      <c r="B189" s="59">
        <v>44344</v>
      </c>
      <c r="C189" s="1" t="s">
        <v>54</v>
      </c>
      <c r="D189" s="1" t="s">
        <v>33</v>
      </c>
      <c r="E189" s="1" t="s">
        <v>32</v>
      </c>
      <c r="F189" s="1" t="s">
        <v>623</v>
      </c>
      <c r="G189" s="1" t="s">
        <v>623</v>
      </c>
      <c r="H189" s="1" t="s">
        <v>623</v>
      </c>
      <c r="I189" s="1" t="s">
        <v>623</v>
      </c>
      <c r="J189" s="1" t="s">
        <v>623</v>
      </c>
      <c r="K189" s="1" t="s">
        <v>623</v>
      </c>
      <c r="L189" s="1" t="s">
        <v>623</v>
      </c>
      <c r="M189" s="4">
        <v>9.9740699999999999E-5</v>
      </c>
    </row>
    <row r="190" spans="2:13" x14ac:dyDescent="0.4">
      <c r="B190" s="59">
        <v>44344</v>
      </c>
      <c r="C190" s="1" t="s">
        <v>23</v>
      </c>
      <c r="D190" s="1" t="s">
        <v>54</v>
      </c>
      <c r="E190" s="1" t="s">
        <v>23</v>
      </c>
      <c r="F190" s="1" t="s">
        <v>623</v>
      </c>
      <c r="G190" s="1" t="s">
        <v>623</v>
      </c>
      <c r="H190" s="1" t="s">
        <v>623</v>
      </c>
      <c r="I190" s="1" t="s">
        <v>623</v>
      </c>
      <c r="J190" s="1" t="s">
        <v>623</v>
      </c>
      <c r="K190" s="1" t="s">
        <v>623</v>
      </c>
      <c r="L190" s="1" t="s">
        <v>623</v>
      </c>
      <c r="M190" s="4">
        <v>9.9740699999999999E-5</v>
      </c>
    </row>
    <row r="191" spans="2:13" x14ac:dyDescent="0.4">
      <c r="B191" s="59">
        <v>44344</v>
      </c>
      <c r="C191" s="1" t="s">
        <v>23</v>
      </c>
      <c r="D191" s="1" t="s">
        <v>54</v>
      </c>
      <c r="E191" s="1" t="s">
        <v>94</v>
      </c>
      <c r="F191" s="1" t="s">
        <v>623</v>
      </c>
      <c r="G191" s="1" t="s">
        <v>623</v>
      </c>
      <c r="H191" s="1" t="s">
        <v>623</v>
      </c>
      <c r="I191" s="1" t="s">
        <v>623</v>
      </c>
      <c r="J191" s="1" t="s">
        <v>623</v>
      </c>
      <c r="K191" s="1" t="s">
        <v>623</v>
      </c>
      <c r="L191" s="1" t="s">
        <v>623</v>
      </c>
      <c r="M191" s="4">
        <v>9.9740699999999999E-5</v>
      </c>
    </row>
    <row r="192" spans="2:13" x14ac:dyDescent="0.4">
      <c r="B192" s="59">
        <v>44344</v>
      </c>
      <c r="C192" s="1" t="s">
        <v>23</v>
      </c>
      <c r="D192" s="1" t="s">
        <v>54</v>
      </c>
      <c r="E192" s="1" t="s">
        <v>35</v>
      </c>
      <c r="F192" s="1" t="s">
        <v>623</v>
      </c>
      <c r="G192" s="1" t="s">
        <v>623</v>
      </c>
      <c r="H192" s="1" t="s">
        <v>623</v>
      </c>
      <c r="I192" s="1" t="s">
        <v>623</v>
      </c>
      <c r="J192" s="1" t="s">
        <v>623</v>
      </c>
      <c r="K192" s="1" t="s">
        <v>623</v>
      </c>
      <c r="L192" s="1" t="s">
        <v>623</v>
      </c>
      <c r="M192" s="4">
        <v>9.9740699999999999E-5</v>
      </c>
    </row>
    <row r="193" spans="2:13" x14ac:dyDescent="0.4">
      <c r="B193" s="59">
        <v>44344</v>
      </c>
      <c r="C193" s="1" t="s">
        <v>23</v>
      </c>
      <c r="D193" s="1" t="s">
        <v>54</v>
      </c>
      <c r="E193" s="1" t="s">
        <v>32</v>
      </c>
      <c r="F193" s="1" t="s">
        <v>623</v>
      </c>
      <c r="G193" s="1" t="s">
        <v>623</v>
      </c>
      <c r="H193" s="1" t="s">
        <v>623</v>
      </c>
      <c r="I193" s="1" t="s">
        <v>623</v>
      </c>
      <c r="J193" s="1" t="s">
        <v>623</v>
      </c>
      <c r="K193" s="1" t="s">
        <v>623</v>
      </c>
      <c r="L193" s="1" t="s">
        <v>623</v>
      </c>
      <c r="M193" s="4">
        <v>9.9740699999999999E-5</v>
      </c>
    </row>
    <row r="194" spans="2:13" x14ac:dyDescent="0.4">
      <c r="B194" s="59">
        <v>44344</v>
      </c>
      <c r="C194" s="1" t="s">
        <v>23</v>
      </c>
      <c r="D194" s="1" t="s">
        <v>54</v>
      </c>
      <c r="E194" s="1" t="s">
        <v>32</v>
      </c>
      <c r="F194" s="1" t="s">
        <v>23</v>
      </c>
      <c r="G194" s="1" t="s">
        <v>623</v>
      </c>
      <c r="H194" s="1" t="s">
        <v>623</v>
      </c>
      <c r="I194" s="1" t="s">
        <v>623</v>
      </c>
      <c r="J194" s="1" t="s">
        <v>623</v>
      </c>
      <c r="K194" s="1" t="s">
        <v>623</v>
      </c>
      <c r="L194" s="1" t="s">
        <v>623</v>
      </c>
      <c r="M194" s="4">
        <v>9.9740699999999999E-5</v>
      </c>
    </row>
    <row r="195" spans="2:13" x14ac:dyDescent="0.4">
      <c r="B195" s="59">
        <v>44344</v>
      </c>
      <c r="C195" s="1" t="s">
        <v>23</v>
      </c>
      <c r="D195" s="1" t="s">
        <v>54</v>
      </c>
      <c r="E195" s="1" t="s">
        <v>32</v>
      </c>
      <c r="F195" s="1" t="s">
        <v>23</v>
      </c>
      <c r="G195" s="1" t="s">
        <v>94</v>
      </c>
      <c r="H195" s="1" t="s">
        <v>623</v>
      </c>
      <c r="I195" s="1" t="s">
        <v>623</v>
      </c>
      <c r="J195" s="1" t="s">
        <v>623</v>
      </c>
      <c r="K195" s="1" t="s">
        <v>623</v>
      </c>
      <c r="L195" s="1" t="s">
        <v>623</v>
      </c>
      <c r="M195" s="4">
        <v>9.9740699999999999E-5</v>
      </c>
    </row>
    <row r="196" spans="2:13" x14ac:dyDescent="0.4">
      <c r="B196" s="59">
        <v>44344</v>
      </c>
      <c r="C196" s="1" t="s">
        <v>23</v>
      </c>
      <c r="D196" s="1" t="s">
        <v>94</v>
      </c>
      <c r="E196" s="1" t="s">
        <v>54</v>
      </c>
      <c r="F196" s="1" t="s">
        <v>623</v>
      </c>
      <c r="G196" s="1" t="s">
        <v>623</v>
      </c>
      <c r="H196" s="1" t="s">
        <v>623</v>
      </c>
      <c r="I196" s="1" t="s">
        <v>623</v>
      </c>
      <c r="J196" s="1" t="s">
        <v>623</v>
      </c>
      <c r="K196" s="1" t="s">
        <v>623</v>
      </c>
      <c r="L196" s="1" t="s">
        <v>623</v>
      </c>
      <c r="M196" s="4">
        <v>9.9740699999999999E-5</v>
      </c>
    </row>
    <row r="197" spans="2:13" x14ac:dyDescent="0.4">
      <c r="B197" s="59">
        <v>44344</v>
      </c>
      <c r="C197" s="1" t="s">
        <v>23</v>
      </c>
      <c r="D197" s="1" t="s">
        <v>94</v>
      </c>
      <c r="E197" s="1" t="s">
        <v>95</v>
      </c>
      <c r="F197" s="1" t="s">
        <v>32</v>
      </c>
      <c r="G197" s="1" t="s">
        <v>33</v>
      </c>
      <c r="H197" s="1" t="s">
        <v>32</v>
      </c>
      <c r="I197" s="1" t="s">
        <v>623</v>
      </c>
      <c r="J197" s="1" t="s">
        <v>623</v>
      </c>
      <c r="K197" s="1" t="s">
        <v>623</v>
      </c>
      <c r="L197" s="1" t="s">
        <v>623</v>
      </c>
      <c r="M197" s="4">
        <v>9.9740699999999999E-5</v>
      </c>
    </row>
    <row r="198" spans="2:13" x14ac:dyDescent="0.4">
      <c r="B198" s="59">
        <v>44344</v>
      </c>
      <c r="C198" s="1" t="s">
        <v>23</v>
      </c>
      <c r="D198" s="1" t="s">
        <v>94</v>
      </c>
      <c r="E198" s="1" t="s">
        <v>32</v>
      </c>
      <c r="F198" s="1" t="s">
        <v>33</v>
      </c>
      <c r="G198" s="1" t="s">
        <v>623</v>
      </c>
      <c r="H198" s="1" t="s">
        <v>623</v>
      </c>
      <c r="I198" s="1" t="s">
        <v>623</v>
      </c>
      <c r="J198" s="1" t="s">
        <v>623</v>
      </c>
      <c r="K198" s="1" t="s">
        <v>623</v>
      </c>
      <c r="L198" s="1" t="s">
        <v>623</v>
      </c>
      <c r="M198" s="4">
        <v>9.9740699999999999E-5</v>
      </c>
    </row>
    <row r="199" spans="2:13" x14ac:dyDescent="0.4">
      <c r="B199" s="59">
        <v>44344</v>
      </c>
      <c r="C199" s="1" t="s">
        <v>23</v>
      </c>
      <c r="D199" s="1" t="s">
        <v>95</v>
      </c>
      <c r="E199" s="1" t="s">
        <v>54</v>
      </c>
      <c r="F199" s="1" t="s">
        <v>623</v>
      </c>
      <c r="G199" s="1" t="s">
        <v>623</v>
      </c>
      <c r="H199" s="1" t="s">
        <v>623</v>
      </c>
      <c r="I199" s="1" t="s">
        <v>623</v>
      </c>
      <c r="J199" s="1" t="s">
        <v>623</v>
      </c>
      <c r="K199" s="1" t="s">
        <v>623</v>
      </c>
      <c r="L199" s="1" t="s">
        <v>623</v>
      </c>
      <c r="M199" s="4">
        <v>9.9740699999999999E-5</v>
      </c>
    </row>
    <row r="200" spans="2:13" x14ac:dyDescent="0.4">
      <c r="B200" s="59">
        <v>44344</v>
      </c>
      <c r="C200" s="1" t="s">
        <v>23</v>
      </c>
      <c r="D200" s="1" t="s">
        <v>95</v>
      </c>
      <c r="E200" s="1" t="s">
        <v>94</v>
      </c>
      <c r="F200" s="1" t="s">
        <v>95</v>
      </c>
      <c r="G200" s="1" t="s">
        <v>94</v>
      </c>
      <c r="H200" s="1" t="s">
        <v>623</v>
      </c>
      <c r="I200" s="1" t="s">
        <v>623</v>
      </c>
      <c r="J200" s="1" t="s">
        <v>623</v>
      </c>
      <c r="K200" s="1" t="s">
        <v>623</v>
      </c>
      <c r="L200" s="1" t="s">
        <v>623</v>
      </c>
      <c r="M200" s="4">
        <v>9.9740699999999999E-5</v>
      </c>
    </row>
    <row r="201" spans="2:13" x14ac:dyDescent="0.4">
      <c r="B201" s="59">
        <v>44344</v>
      </c>
      <c r="C201" s="1" t="s">
        <v>23</v>
      </c>
      <c r="D201" s="1" t="s">
        <v>35</v>
      </c>
      <c r="E201" s="1" t="s">
        <v>32</v>
      </c>
      <c r="F201" s="1" t="s">
        <v>14</v>
      </c>
      <c r="G201" s="1" t="s">
        <v>623</v>
      </c>
      <c r="H201" s="1" t="s">
        <v>623</v>
      </c>
      <c r="I201" s="1" t="s">
        <v>623</v>
      </c>
      <c r="J201" s="1" t="s">
        <v>623</v>
      </c>
      <c r="K201" s="1" t="s">
        <v>623</v>
      </c>
      <c r="L201" s="1" t="s">
        <v>623</v>
      </c>
      <c r="M201" s="4">
        <v>9.9740699999999999E-5</v>
      </c>
    </row>
    <row r="202" spans="2:13" x14ac:dyDescent="0.4">
      <c r="B202" s="59">
        <v>44344</v>
      </c>
      <c r="C202" s="1" t="s">
        <v>23</v>
      </c>
      <c r="D202" s="1" t="s">
        <v>32</v>
      </c>
      <c r="E202" s="1" t="s">
        <v>54</v>
      </c>
      <c r="F202" s="1" t="s">
        <v>23</v>
      </c>
      <c r="G202" s="1" t="s">
        <v>623</v>
      </c>
      <c r="H202" s="1" t="s">
        <v>623</v>
      </c>
      <c r="I202" s="1" t="s">
        <v>623</v>
      </c>
      <c r="J202" s="1" t="s">
        <v>623</v>
      </c>
      <c r="K202" s="1" t="s">
        <v>623</v>
      </c>
      <c r="L202" s="1" t="s">
        <v>623</v>
      </c>
      <c r="M202" s="4">
        <v>9.9740699999999999E-5</v>
      </c>
    </row>
    <row r="203" spans="2:13" x14ac:dyDescent="0.4">
      <c r="B203" s="59">
        <v>44344</v>
      </c>
      <c r="C203" s="1" t="s">
        <v>23</v>
      </c>
      <c r="D203" s="1" t="s">
        <v>32</v>
      </c>
      <c r="E203" s="1" t="s">
        <v>54</v>
      </c>
      <c r="F203" s="1" t="s">
        <v>23</v>
      </c>
      <c r="G203" s="1" t="s">
        <v>94</v>
      </c>
      <c r="H203" s="1" t="s">
        <v>623</v>
      </c>
      <c r="I203" s="1" t="s">
        <v>623</v>
      </c>
      <c r="J203" s="1" t="s">
        <v>623</v>
      </c>
      <c r="K203" s="1" t="s">
        <v>623</v>
      </c>
      <c r="L203" s="1" t="s">
        <v>623</v>
      </c>
      <c r="M203" s="4">
        <v>9.9740699999999999E-5</v>
      </c>
    </row>
    <row r="204" spans="2:13" x14ac:dyDescent="0.4">
      <c r="B204" s="59">
        <v>44344</v>
      </c>
      <c r="C204" s="1" t="s">
        <v>23</v>
      </c>
      <c r="D204" s="1" t="s">
        <v>32</v>
      </c>
      <c r="E204" s="1" t="s">
        <v>54</v>
      </c>
      <c r="F204" s="1" t="s">
        <v>35</v>
      </c>
      <c r="G204" s="1" t="s">
        <v>623</v>
      </c>
      <c r="H204" s="1" t="s">
        <v>623</v>
      </c>
      <c r="I204" s="1" t="s">
        <v>623</v>
      </c>
      <c r="J204" s="1" t="s">
        <v>623</v>
      </c>
      <c r="K204" s="1" t="s">
        <v>623</v>
      </c>
      <c r="L204" s="1" t="s">
        <v>623</v>
      </c>
      <c r="M204" s="4">
        <v>9.9740699999999999E-5</v>
      </c>
    </row>
    <row r="205" spans="2:13" x14ac:dyDescent="0.4">
      <c r="B205" s="59">
        <v>44344</v>
      </c>
      <c r="C205" s="1" t="s">
        <v>23</v>
      </c>
      <c r="D205" s="1" t="s">
        <v>32</v>
      </c>
      <c r="E205" s="1" t="s">
        <v>54</v>
      </c>
      <c r="F205" s="1" t="s">
        <v>32</v>
      </c>
      <c r="G205" s="1" t="s">
        <v>23</v>
      </c>
      <c r="H205" s="1" t="s">
        <v>623</v>
      </c>
      <c r="I205" s="1" t="s">
        <v>623</v>
      </c>
      <c r="J205" s="1" t="s">
        <v>623</v>
      </c>
      <c r="K205" s="1" t="s">
        <v>623</v>
      </c>
      <c r="L205" s="1" t="s">
        <v>623</v>
      </c>
      <c r="M205" s="4">
        <v>9.9740699999999999E-5</v>
      </c>
    </row>
    <row r="206" spans="2:13" x14ac:dyDescent="0.4">
      <c r="B206" s="59">
        <v>44344</v>
      </c>
      <c r="C206" s="1" t="s">
        <v>23</v>
      </c>
      <c r="D206" s="1" t="s">
        <v>32</v>
      </c>
      <c r="E206" s="1" t="s">
        <v>54</v>
      </c>
      <c r="F206" s="1" t="s">
        <v>32</v>
      </c>
      <c r="G206" s="1" t="s">
        <v>23</v>
      </c>
      <c r="H206" s="1" t="s">
        <v>14</v>
      </c>
      <c r="I206" s="1" t="s">
        <v>623</v>
      </c>
      <c r="J206" s="1" t="s">
        <v>623</v>
      </c>
      <c r="K206" s="1" t="s">
        <v>623</v>
      </c>
      <c r="L206" s="1" t="s">
        <v>623</v>
      </c>
      <c r="M206" s="4">
        <v>9.9740699999999999E-5</v>
      </c>
    </row>
    <row r="207" spans="2:13" x14ac:dyDescent="0.4">
      <c r="B207" s="59">
        <v>44344</v>
      </c>
      <c r="C207" s="1" t="s">
        <v>23</v>
      </c>
      <c r="D207" s="1" t="s">
        <v>32</v>
      </c>
      <c r="E207" s="1" t="s">
        <v>23</v>
      </c>
      <c r="F207" s="1" t="s">
        <v>94</v>
      </c>
      <c r="G207" s="1" t="s">
        <v>23</v>
      </c>
      <c r="H207" s="1" t="s">
        <v>33</v>
      </c>
      <c r="I207" s="1" t="s">
        <v>32</v>
      </c>
      <c r="J207" s="1" t="s">
        <v>623</v>
      </c>
      <c r="K207" s="1" t="s">
        <v>623</v>
      </c>
      <c r="L207" s="1" t="s">
        <v>623</v>
      </c>
      <c r="M207" s="4">
        <v>9.9740699999999999E-5</v>
      </c>
    </row>
    <row r="208" spans="2:13" x14ac:dyDescent="0.4">
      <c r="B208" s="59">
        <v>44344</v>
      </c>
      <c r="C208" s="1" t="s">
        <v>23</v>
      </c>
      <c r="D208" s="1" t="s">
        <v>32</v>
      </c>
      <c r="E208" s="1" t="s">
        <v>23</v>
      </c>
      <c r="F208" s="1" t="s">
        <v>32</v>
      </c>
      <c r="G208" s="1" t="s">
        <v>54</v>
      </c>
      <c r="H208" s="1" t="s">
        <v>623</v>
      </c>
      <c r="I208" s="1" t="s">
        <v>623</v>
      </c>
      <c r="J208" s="1" t="s">
        <v>623</v>
      </c>
      <c r="K208" s="1" t="s">
        <v>623</v>
      </c>
      <c r="L208" s="1" t="s">
        <v>623</v>
      </c>
      <c r="M208" s="4">
        <v>9.9740699999999999E-5</v>
      </c>
    </row>
    <row r="209" spans="2:13" x14ac:dyDescent="0.4">
      <c r="B209" s="59">
        <v>44344</v>
      </c>
      <c r="C209" s="1" t="s">
        <v>23</v>
      </c>
      <c r="D209" s="1" t="s">
        <v>32</v>
      </c>
      <c r="E209" s="1" t="s">
        <v>94</v>
      </c>
      <c r="F209" s="1" t="s">
        <v>32</v>
      </c>
      <c r="G209" s="1" t="s">
        <v>23</v>
      </c>
      <c r="H209" s="1" t="s">
        <v>94</v>
      </c>
      <c r="I209" s="1" t="s">
        <v>23</v>
      </c>
      <c r="J209" s="1" t="s">
        <v>32</v>
      </c>
      <c r="K209" s="1" t="s">
        <v>23</v>
      </c>
      <c r="L209" s="1" t="s">
        <v>623</v>
      </c>
      <c r="M209" s="4">
        <v>9.9740699999999999E-5</v>
      </c>
    </row>
    <row r="210" spans="2:13" x14ac:dyDescent="0.4">
      <c r="B210" s="59">
        <v>44344</v>
      </c>
      <c r="C210" s="1" t="s">
        <v>23</v>
      </c>
      <c r="D210" s="1" t="s">
        <v>32</v>
      </c>
      <c r="E210" s="1" t="s">
        <v>35</v>
      </c>
      <c r="F210" s="1" t="s">
        <v>54</v>
      </c>
      <c r="G210" s="1" t="s">
        <v>32</v>
      </c>
      <c r="H210" s="1" t="s">
        <v>623</v>
      </c>
      <c r="I210" s="1" t="s">
        <v>623</v>
      </c>
      <c r="J210" s="1" t="s">
        <v>623</v>
      </c>
      <c r="K210" s="1" t="s">
        <v>623</v>
      </c>
      <c r="L210" s="1" t="s">
        <v>623</v>
      </c>
      <c r="M210" s="4">
        <v>9.9740699999999999E-5</v>
      </c>
    </row>
    <row r="211" spans="2:13" x14ac:dyDescent="0.4">
      <c r="B211" s="59">
        <v>44344</v>
      </c>
      <c r="C211" s="1" t="s">
        <v>23</v>
      </c>
      <c r="D211" s="1" t="s">
        <v>32</v>
      </c>
      <c r="E211" s="1" t="s">
        <v>35</v>
      </c>
      <c r="F211" s="1" t="s">
        <v>32</v>
      </c>
      <c r="G211" s="1" t="s">
        <v>623</v>
      </c>
      <c r="H211" s="1" t="s">
        <v>623</v>
      </c>
      <c r="I211" s="1" t="s">
        <v>623</v>
      </c>
      <c r="J211" s="1" t="s">
        <v>623</v>
      </c>
      <c r="K211" s="1" t="s">
        <v>623</v>
      </c>
      <c r="L211" s="1" t="s">
        <v>623</v>
      </c>
      <c r="M211" s="4">
        <v>9.9740699999999999E-5</v>
      </c>
    </row>
    <row r="212" spans="2:13" x14ac:dyDescent="0.4">
      <c r="B212" s="59">
        <v>44344</v>
      </c>
      <c r="C212" s="1" t="s">
        <v>23</v>
      </c>
      <c r="D212" s="1" t="s">
        <v>32</v>
      </c>
      <c r="E212" s="1" t="s">
        <v>35</v>
      </c>
      <c r="F212" s="1" t="s">
        <v>33</v>
      </c>
      <c r="G212" s="1" t="s">
        <v>32</v>
      </c>
      <c r="H212" s="1" t="s">
        <v>623</v>
      </c>
      <c r="I212" s="1" t="s">
        <v>623</v>
      </c>
      <c r="J212" s="1" t="s">
        <v>623</v>
      </c>
      <c r="K212" s="1" t="s">
        <v>623</v>
      </c>
      <c r="L212" s="1" t="s">
        <v>623</v>
      </c>
      <c r="M212" s="4">
        <v>9.9740699999999999E-5</v>
      </c>
    </row>
    <row r="213" spans="2:13" x14ac:dyDescent="0.4">
      <c r="B213" s="59">
        <v>44344</v>
      </c>
      <c r="C213" s="1" t="s">
        <v>23</v>
      </c>
      <c r="D213" s="1" t="s">
        <v>32</v>
      </c>
      <c r="E213" s="1" t="s">
        <v>33</v>
      </c>
      <c r="F213" s="1" t="s">
        <v>23</v>
      </c>
      <c r="G213" s="1" t="s">
        <v>94</v>
      </c>
      <c r="H213" s="1" t="s">
        <v>623</v>
      </c>
      <c r="I213" s="1" t="s">
        <v>623</v>
      </c>
      <c r="J213" s="1" t="s">
        <v>623</v>
      </c>
      <c r="K213" s="1" t="s">
        <v>623</v>
      </c>
      <c r="L213" s="1" t="s">
        <v>623</v>
      </c>
      <c r="M213" s="4">
        <v>9.9740699999999999E-5</v>
      </c>
    </row>
    <row r="214" spans="2:13" x14ac:dyDescent="0.4">
      <c r="B214" s="59">
        <v>44344</v>
      </c>
      <c r="C214" s="1" t="s">
        <v>23</v>
      </c>
      <c r="D214" s="1" t="s">
        <v>32</v>
      </c>
      <c r="E214" s="1" t="s">
        <v>33</v>
      </c>
      <c r="F214" s="1" t="s">
        <v>94</v>
      </c>
      <c r="G214" s="1" t="s">
        <v>95</v>
      </c>
      <c r="H214" s="1" t="s">
        <v>623</v>
      </c>
      <c r="I214" s="1" t="s">
        <v>623</v>
      </c>
      <c r="J214" s="1" t="s">
        <v>623</v>
      </c>
      <c r="K214" s="1" t="s">
        <v>623</v>
      </c>
      <c r="L214" s="1" t="s">
        <v>623</v>
      </c>
      <c r="M214" s="4">
        <v>9.9740699999999999E-5</v>
      </c>
    </row>
    <row r="215" spans="2:13" x14ac:dyDescent="0.4">
      <c r="B215" s="59">
        <v>44344</v>
      </c>
      <c r="C215" s="1" t="s">
        <v>23</v>
      </c>
      <c r="D215" s="1" t="s">
        <v>32</v>
      </c>
      <c r="E215" s="1" t="s">
        <v>33</v>
      </c>
      <c r="F215" s="1" t="s">
        <v>32</v>
      </c>
      <c r="G215" s="1" t="s">
        <v>23</v>
      </c>
      <c r="H215" s="1" t="s">
        <v>95</v>
      </c>
      <c r="I215" s="1" t="s">
        <v>94</v>
      </c>
      <c r="J215" s="1" t="s">
        <v>623</v>
      </c>
      <c r="K215" s="1" t="s">
        <v>623</v>
      </c>
      <c r="L215" s="1" t="s">
        <v>623</v>
      </c>
      <c r="M215" s="4">
        <v>9.9740699999999999E-5</v>
      </c>
    </row>
    <row r="216" spans="2:13" x14ac:dyDescent="0.4">
      <c r="B216" s="59">
        <v>44344</v>
      </c>
      <c r="C216" s="1" t="s">
        <v>23</v>
      </c>
      <c r="D216" s="1" t="s">
        <v>33</v>
      </c>
      <c r="E216" s="1" t="s">
        <v>94</v>
      </c>
      <c r="F216" s="1" t="s">
        <v>95</v>
      </c>
      <c r="G216" s="1" t="s">
        <v>623</v>
      </c>
      <c r="H216" s="1" t="s">
        <v>623</v>
      </c>
      <c r="I216" s="1" t="s">
        <v>623</v>
      </c>
      <c r="J216" s="1" t="s">
        <v>623</v>
      </c>
      <c r="K216" s="1" t="s">
        <v>623</v>
      </c>
      <c r="L216" s="1" t="s">
        <v>623</v>
      </c>
      <c r="M216" s="4">
        <v>9.9740699999999999E-5</v>
      </c>
    </row>
    <row r="217" spans="2:13" x14ac:dyDescent="0.4">
      <c r="B217" s="59">
        <v>44344</v>
      </c>
      <c r="C217" s="1" t="s">
        <v>23</v>
      </c>
      <c r="D217" s="1" t="s">
        <v>33</v>
      </c>
      <c r="E217" s="1" t="s">
        <v>32</v>
      </c>
      <c r="F217" s="1" t="s">
        <v>623</v>
      </c>
      <c r="G217" s="1" t="s">
        <v>623</v>
      </c>
      <c r="H217" s="1" t="s">
        <v>623</v>
      </c>
      <c r="I217" s="1" t="s">
        <v>623</v>
      </c>
      <c r="J217" s="1" t="s">
        <v>623</v>
      </c>
      <c r="K217" s="1" t="s">
        <v>623</v>
      </c>
      <c r="L217" s="1" t="s">
        <v>623</v>
      </c>
      <c r="M217" s="4">
        <v>9.9740699999999999E-5</v>
      </c>
    </row>
    <row r="218" spans="2:13" x14ac:dyDescent="0.4">
      <c r="B218" s="59">
        <v>44344</v>
      </c>
      <c r="C218" s="1" t="s">
        <v>23</v>
      </c>
      <c r="D218" s="1" t="s">
        <v>33</v>
      </c>
      <c r="E218" s="1" t="s">
        <v>32</v>
      </c>
      <c r="F218" s="1" t="s">
        <v>23</v>
      </c>
      <c r="G218" s="1" t="s">
        <v>94</v>
      </c>
      <c r="H218" s="1" t="s">
        <v>95</v>
      </c>
      <c r="I218" s="1" t="s">
        <v>94</v>
      </c>
      <c r="J218" s="1" t="s">
        <v>623</v>
      </c>
      <c r="K218" s="1" t="s">
        <v>623</v>
      </c>
      <c r="L218" s="1" t="s">
        <v>623</v>
      </c>
      <c r="M218" s="4">
        <v>9.9740699999999999E-5</v>
      </c>
    </row>
    <row r="219" spans="2:13" x14ac:dyDescent="0.4">
      <c r="B219" s="59">
        <v>44344</v>
      </c>
      <c r="C219" s="1" t="s">
        <v>94</v>
      </c>
      <c r="D219" s="1" t="s">
        <v>54</v>
      </c>
      <c r="E219" s="1" t="s">
        <v>23</v>
      </c>
      <c r="F219" s="1" t="s">
        <v>623</v>
      </c>
      <c r="G219" s="1" t="s">
        <v>623</v>
      </c>
      <c r="H219" s="1" t="s">
        <v>623</v>
      </c>
      <c r="I219" s="1" t="s">
        <v>623</v>
      </c>
      <c r="J219" s="1" t="s">
        <v>623</v>
      </c>
      <c r="K219" s="1" t="s">
        <v>623</v>
      </c>
      <c r="L219" s="1" t="s">
        <v>623</v>
      </c>
      <c r="M219" s="4">
        <v>9.9740699999999999E-5</v>
      </c>
    </row>
    <row r="220" spans="2:13" x14ac:dyDescent="0.4">
      <c r="B220" s="59">
        <v>44344</v>
      </c>
      <c r="C220" s="1" t="s">
        <v>94</v>
      </c>
      <c r="D220" s="1" t="s">
        <v>54</v>
      </c>
      <c r="E220" s="1" t="s">
        <v>35</v>
      </c>
      <c r="F220" s="1" t="s">
        <v>623</v>
      </c>
      <c r="G220" s="1" t="s">
        <v>623</v>
      </c>
      <c r="H220" s="1" t="s">
        <v>623</v>
      </c>
      <c r="I220" s="1" t="s">
        <v>623</v>
      </c>
      <c r="J220" s="1" t="s">
        <v>623</v>
      </c>
      <c r="K220" s="1" t="s">
        <v>623</v>
      </c>
      <c r="L220" s="1" t="s">
        <v>623</v>
      </c>
      <c r="M220" s="4">
        <v>9.9740699999999999E-5</v>
      </c>
    </row>
    <row r="221" spans="2:13" x14ac:dyDescent="0.4">
      <c r="B221" s="59">
        <v>44344</v>
      </c>
      <c r="C221" s="1" t="s">
        <v>94</v>
      </c>
      <c r="D221" s="1" t="s">
        <v>54</v>
      </c>
      <c r="E221" s="1" t="s">
        <v>32</v>
      </c>
      <c r="F221" s="1" t="s">
        <v>623</v>
      </c>
      <c r="G221" s="1" t="s">
        <v>623</v>
      </c>
      <c r="H221" s="1" t="s">
        <v>623</v>
      </c>
      <c r="I221" s="1" t="s">
        <v>623</v>
      </c>
      <c r="J221" s="1" t="s">
        <v>623</v>
      </c>
      <c r="K221" s="1" t="s">
        <v>623</v>
      </c>
      <c r="L221" s="1" t="s">
        <v>623</v>
      </c>
      <c r="M221" s="4">
        <v>9.9740699999999999E-5</v>
      </c>
    </row>
    <row r="222" spans="2:13" x14ac:dyDescent="0.4">
      <c r="B222" s="59">
        <v>44344</v>
      </c>
      <c r="C222" s="1" t="s">
        <v>94</v>
      </c>
      <c r="D222" s="1" t="s">
        <v>54</v>
      </c>
      <c r="E222" s="1" t="s">
        <v>32</v>
      </c>
      <c r="F222" s="1" t="s">
        <v>23</v>
      </c>
      <c r="G222" s="1" t="s">
        <v>94</v>
      </c>
      <c r="H222" s="1" t="s">
        <v>623</v>
      </c>
      <c r="I222" s="1" t="s">
        <v>623</v>
      </c>
      <c r="J222" s="1" t="s">
        <v>623</v>
      </c>
      <c r="K222" s="1" t="s">
        <v>623</v>
      </c>
      <c r="L222" s="1" t="s">
        <v>623</v>
      </c>
      <c r="M222" s="4">
        <v>9.9740699999999999E-5</v>
      </c>
    </row>
    <row r="223" spans="2:13" x14ac:dyDescent="0.4">
      <c r="B223" s="59">
        <v>44344</v>
      </c>
      <c r="C223" s="1" t="s">
        <v>94</v>
      </c>
      <c r="D223" s="1" t="s">
        <v>54</v>
      </c>
      <c r="E223" s="1" t="s">
        <v>32</v>
      </c>
      <c r="F223" s="1" t="s">
        <v>94</v>
      </c>
      <c r="G223" s="1" t="s">
        <v>623</v>
      </c>
      <c r="H223" s="1" t="s">
        <v>623</v>
      </c>
      <c r="I223" s="1" t="s">
        <v>623</v>
      </c>
      <c r="J223" s="1" t="s">
        <v>623</v>
      </c>
      <c r="K223" s="1" t="s">
        <v>623</v>
      </c>
      <c r="L223" s="1" t="s">
        <v>623</v>
      </c>
      <c r="M223" s="4">
        <v>9.9740699999999999E-5</v>
      </c>
    </row>
    <row r="224" spans="2:13" x14ac:dyDescent="0.4">
      <c r="B224" s="59">
        <v>44344</v>
      </c>
      <c r="C224" s="1" t="s">
        <v>94</v>
      </c>
      <c r="D224" s="1" t="s">
        <v>23</v>
      </c>
      <c r="E224" s="1" t="s">
        <v>94</v>
      </c>
      <c r="F224" s="1" t="s">
        <v>95</v>
      </c>
      <c r="G224" s="1" t="s">
        <v>94</v>
      </c>
      <c r="H224" s="1" t="s">
        <v>623</v>
      </c>
      <c r="I224" s="1" t="s">
        <v>623</v>
      </c>
      <c r="J224" s="1" t="s">
        <v>623</v>
      </c>
      <c r="K224" s="1" t="s">
        <v>623</v>
      </c>
      <c r="L224" s="1" t="s">
        <v>623</v>
      </c>
      <c r="M224" s="4">
        <v>9.9740699999999999E-5</v>
      </c>
    </row>
    <row r="225" spans="2:13" x14ac:dyDescent="0.4">
      <c r="B225" s="59">
        <v>44344</v>
      </c>
      <c r="C225" s="1" t="s">
        <v>94</v>
      </c>
      <c r="D225" s="1" t="s">
        <v>23</v>
      </c>
      <c r="E225" s="1" t="s">
        <v>32</v>
      </c>
      <c r="F225" s="1" t="s">
        <v>54</v>
      </c>
      <c r="G225" s="1" t="s">
        <v>94</v>
      </c>
      <c r="H225" s="1" t="s">
        <v>623</v>
      </c>
      <c r="I225" s="1" t="s">
        <v>623</v>
      </c>
      <c r="J225" s="1" t="s">
        <v>623</v>
      </c>
      <c r="K225" s="1" t="s">
        <v>623</v>
      </c>
      <c r="L225" s="1" t="s">
        <v>623</v>
      </c>
      <c r="M225" s="4">
        <v>9.9740699999999999E-5</v>
      </c>
    </row>
    <row r="226" spans="2:13" x14ac:dyDescent="0.4">
      <c r="B226" s="59">
        <v>44344</v>
      </c>
      <c r="C226" s="1" t="s">
        <v>94</v>
      </c>
      <c r="D226" s="1" t="s">
        <v>23</v>
      </c>
      <c r="E226" s="1" t="s">
        <v>32</v>
      </c>
      <c r="F226" s="1" t="s">
        <v>54</v>
      </c>
      <c r="G226" s="1" t="s">
        <v>14</v>
      </c>
      <c r="H226" s="1" t="s">
        <v>623</v>
      </c>
      <c r="I226" s="1" t="s">
        <v>623</v>
      </c>
      <c r="J226" s="1" t="s">
        <v>623</v>
      </c>
      <c r="K226" s="1" t="s">
        <v>623</v>
      </c>
      <c r="L226" s="1" t="s">
        <v>623</v>
      </c>
      <c r="M226" s="4">
        <v>9.9740699999999999E-5</v>
      </c>
    </row>
    <row r="227" spans="2:13" x14ac:dyDescent="0.4">
      <c r="B227" s="59">
        <v>44344</v>
      </c>
      <c r="C227" s="1" t="s">
        <v>94</v>
      </c>
      <c r="D227" s="1" t="s">
        <v>23</v>
      </c>
      <c r="E227" s="1" t="s">
        <v>32</v>
      </c>
      <c r="F227" s="1" t="s">
        <v>23</v>
      </c>
      <c r="G227" s="1" t="s">
        <v>94</v>
      </c>
      <c r="H227" s="1" t="s">
        <v>23</v>
      </c>
      <c r="I227" s="1" t="s">
        <v>32</v>
      </c>
      <c r="J227" s="1" t="s">
        <v>23</v>
      </c>
      <c r="K227" s="1" t="s">
        <v>623</v>
      </c>
      <c r="L227" s="1" t="s">
        <v>623</v>
      </c>
      <c r="M227" s="4">
        <v>9.9740699999999999E-5</v>
      </c>
    </row>
    <row r="228" spans="2:13" x14ac:dyDescent="0.4">
      <c r="B228" s="59">
        <v>44344</v>
      </c>
      <c r="C228" s="1" t="s">
        <v>94</v>
      </c>
      <c r="D228" s="1" t="s">
        <v>23</v>
      </c>
      <c r="E228" s="1" t="s">
        <v>32</v>
      </c>
      <c r="F228" s="1" t="s">
        <v>23</v>
      </c>
      <c r="G228" s="1" t="s">
        <v>32</v>
      </c>
      <c r="H228" s="1" t="s">
        <v>23</v>
      </c>
      <c r="I228" s="1" t="s">
        <v>32</v>
      </c>
      <c r="J228" s="1" t="s">
        <v>23</v>
      </c>
      <c r="K228" s="1" t="s">
        <v>623</v>
      </c>
      <c r="L228" s="1" t="s">
        <v>623</v>
      </c>
      <c r="M228" s="4">
        <v>9.9740699999999999E-5</v>
      </c>
    </row>
    <row r="229" spans="2:13" x14ac:dyDescent="0.4">
      <c r="B229" s="59">
        <v>44344</v>
      </c>
      <c r="C229" s="1" t="s">
        <v>94</v>
      </c>
      <c r="D229" s="1" t="s">
        <v>23</v>
      </c>
      <c r="E229" s="1" t="s">
        <v>32</v>
      </c>
      <c r="F229" s="1" t="s">
        <v>94</v>
      </c>
      <c r="G229" s="1" t="s">
        <v>623</v>
      </c>
      <c r="H229" s="1" t="s">
        <v>623</v>
      </c>
      <c r="I229" s="1" t="s">
        <v>623</v>
      </c>
      <c r="J229" s="1" t="s">
        <v>623</v>
      </c>
      <c r="K229" s="1" t="s">
        <v>623</v>
      </c>
      <c r="L229" s="1" t="s">
        <v>623</v>
      </c>
      <c r="M229" s="4">
        <v>9.9740699999999999E-5</v>
      </c>
    </row>
    <row r="230" spans="2:13" x14ac:dyDescent="0.4">
      <c r="B230" s="59">
        <v>44344</v>
      </c>
      <c r="C230" s="1" t="s">
        <v>94</v>
      </c>
      <c r="D230" s="1" t="s">
        <v>23</v>
      </c>
      <c r="E230" s="1" t="s">
        <v>32</v>
      </c>
      <c r="F230" s="1" t="s">
        <v>35</v>
      </c>
      <c r="G230" s="1" t="s">
        <v>623</v>
      </c>
      <c r="H230" s="1" t="s">
        <v>623</v>
      </c>
      <c r="I230" s="1" t="s">
        <v>623</v>
      </c>
      <c r="J230" s="1" t="s">
        <v>623</v>
      </c>
      <c r="K230" s="1" t="s">
        <v>623</v>
      </c>
      <c r="L230" s="1" t="s">
        <v>623</v>
      </c>
      <c r="M230" s="4">
        <v>9.9740699999999999E-5</v>
      </c>
    </row>
    <row r="231" spans="2:13" x14ac:dyDescent="0.4">
      <c r="B231" s="59">
        <v>44344</v>
      </c>
      <c r="C231" s="1" t="s">
        <v>94</v>
      </c>
      <c r="D231" s="1" t="s">
        <v>23</v>
      </c>
      <c r="E231" s="1" t="s">
        <v>32</v>
      </c>
      <c r="F231" s="1" t="s">
        <v>35</v>
      </c>
      <c r="G231" s="1" t="s">
        <v>32</v>
      </c>
      <c r="H231" s="1" t="s">
        <v>94</v>
      </c>
      <c r="I231" s="1" t="s">
        <v>623</v>
      </c>
      <c r="J231" s="1" t="s">
        <v>623</v>
      </c>
      <c r="K231" s="1" t="s">
        <v>623</v>
      </c>
      <c r="L231" s="1" t="s">
        <v>623</v>
      </c>
      <c r="M231" s="4">
        <v>9.9740699999999999E-5</v>
      </c>
    </row>
    <row r="232" spans="2:13" x14ac:dyDescent="0.4">
      <c r="B232" s="59">
        <v>44344</v>
      </c>
      <c r="C232" s="1" t="s">
        <v>94</v>
      </c>
      <c r="D232" s="1" t="s">
        <v>23</v>
      </c>
      <c r="E232" s="1" t="s">
        <v>32</v>
      </c>
      <c r="F232" s="1" t="s">
        <v>33</v>
      </c>
      <c r="G232" s="1" t="s">
        <v>54</v>
      </c>
      <c r="H232" s="1" t="s">
        <v>32</v>
      </c>
      <c r="I232" s="1" t="s">
        <v>23</v>
      </c>
      <c r="J232" s="1" t="s">
        <v>14</v>
      </c>
      <c r="K232" s="1" t="s">
        <v>623</v>
      </c>
      <c r="L232" s="1" t="s">
        <v>623</v>
      </c>
      <c r="M232" s="4">
        <v>9.9740699999999999E-5</v>
      </c>
    </row>
    <row r="233" spans="2:13" x14ac:dyDescent="0.4">
      <c r="B233" s="59">
        <v>44344</v>
      </c>
      <c r="C233" s="1" t="s">
        <v>94</v>
      </c>
      <c r="D233" s="1" t="s">
        <v>23</v>
      </c>
      <c r="E233" s="1" t="s">
        <v>33</v>
      </c>
      <c r="F233" s="1" t="s">
        <v>54</v>
      </c>
      <c r="G233" s="1" t="s">
        <v>623</v>
      </c>
      <c r="H233" s="1" t="s">
        <v>623</v>
      </c>
      <c r="I233" s="1" t="s">
        <v>623</v>
      </c>
      <c r="J233" s="1" t="s">
        <v>623</v>
      </c>
      <c r="K233" s="1" t="s">
        <v>623</v>
      </c>
      <c r="L233" s="1" t="s">
        <v>623</v>
      </c>
      <c r="M233" s="4">
        <v>9.9740699999999999E-5</v>
      </c>
    </row>
    <row r="234" spans="2:13" x14ac:dyDescent="0.4">
      <c r="B234" s="59">
        <v>44344</v>
      </c>
      <c r="C234" s="1" t="s">
        <v>94</v>
      </c>
      <c r="D234" s="1" t="s">
        <v>23</v>
      </c>
      <c r="E234" s="1" t="s">
        <v>33</v>
      </c>
      <c r="F234" s="1" t="s">
        <v>94</v>
      </c>
      <c r="G234" s="1" t="s">
        <v>623</v>
      </c>
      <c r="H234" s="1" t="s">
        <v>623</v>
      </c>
      <c r="I234" s="1" t="s">
        <v>623</v>
      </c>
      <c r="J234" s="1" t="s">
        <v>623</v>
      </c>
      <c r="K234" s="1" t="s">
        <v>623</v>
      </c>
      <c r="L234" s="1" t="s">
        <v>623</v>
      </c>
      <c r="M234" s="4">
        <v>9.9740699999999999E-5</v>
      </c>
    </row>
    <row r="235" spans="2:13" x14ac:dyDescent="0.4">
      <c r="B235" s="59">
        <v>44344</v>
      </c>
      <c r="C235" s="1" t="s">
        <v>94</v>
      </c>
      <c r="D235" s="1" t="s">
        <v>23</v>
      </c>
      <c r="E235" s="1" t="s">
        <v>33</v>
      </c>
      <c r="F235" s="1" t="s">
        <v>32</v>
      </c>
      <c r="G235" s="1" t="s">
        <v>23</v>
      </c>
      <c r="H235" s="1" t="s">
        <v>623</v>
      </c>
      <c r="I235" s="1" t="s">
        <v>623</v>
      </c>
      <c r="J235" s="1" t="s">
        <v>623</v>
      </c>
      <c r="K235" s="1" t="s">
        <v>623</v>
      </c>
      <c r="L235" s="1" t="s">
        <v>623</v>
      </c>
      <c r="M235" s="4">
        <v>9.9740699999999999E-5</v>
      </c>
    </row>
    <row r="236" spans="2:13" x14ac:dyDescent="0.4">
      <c r="B236" s="59">
        <v>44344</v>
      </c>
      <c r="C236" s="1" t="s">
        <v>94</v>
      </c>
      <c r="D236" s="1" t="s">
        <v>95</v>
      </c>
      <c r="E236" s="1" t="s">
        <v>54</v>
      </c>
      <c r="F236" s="1" t="s">
        <v>32</v>
      </c>
      <c r="G236" s="1" t="s">
        <v>623</v>
      </c>
      <c r="H236" s="1" t="s">
        <v>623</v>
      </c>
      <c r="I236" s="1" t="s">
        <v>623</v>
      </c>
      <c r="J236" s="1" t="s">
        <v>623</v>
      </c>
      <c r="K236" s="1" t="s">
        <v>623</v>
      </c>
      <c r="L236" s="1" t="s">
        <v>623</v>
      </c>
      <c r="M236" s="4">
        <v>9.9740699999999999E-5</v>
      </c>
    </row>
    <row r="237" spans="2:13" x14ac:dyDescent="0.4">
      <c r="B237" s="59">
        <v>44344</v>
      </c>
      <c r="C237" s="1" t="s">
        <v>94</v>
      </c>
      <c r="D237" s="1" t="s">
        <v>95</v>
      </c>
      <c r="E237" s="1" t="s">
        <v>23</v>
      </c>
      <c r="F237" s="1" t="s">
        <v>32</v>
      </c>
      <c r="G237" s="1" t="s">
        <v>33</v>
      </c>
      <c r="H237" s="1" t="s">
        <v>54</v>
      </c>
      <c r="I237" s="1" t="s">
        <v>32</v>
      </c>
      <c r="J237" s="1" t="s">
        <v>623</v>
      </c>
      <c r="K237" s="1" t="s">
        <v>623</v>
      </c>
      <c r="L237" s="1" t="s">
        <v>623</v>
      </c>
      <c r="M237" s="4">
        <v>9.9740699999999999E-5</v>
      </c>
    </row>
    <row r="238" spans="2:13" x14ac:dyDescent="0.4">
      <c r="B238" s="59">
        <v>44344</v>
      </c>
      <c r="C238" s="1" t="s">
        <v>94</v>
      </c>
      <c r="D238" s="1" t="s">
        <v>95</v>
      </c>
      <c r="E238" s="1" t="s">
        <v>94</v>
      </c>
      <c r="F238" s="1" t="s">
        <v>23</v>
      </c>
      <c r="G238" s="1" t="s">
        <v>623</v>
      </c>
      <c r="H238" s="1" t="s">
        <v>623</v>
      </c>
      <c r="I238" s="1" t="s">
        <v>623</v>
      </c>
      <c r="J238" s="1" t="s">
        <v>623</v>
      </c>
      <c r="K238" s="1" t="s">
        <v>623</v>
      </c>
      <c r="L238" s="1" t="s">
        <v>623</v>
      </c>
      <c r="M238" s="4">
        <v>9.9740699999999999E-5</v>
      </c>
    </row>
    <row r="239" spans="2:13" x14ac:dyDescent="0.4">
      <c r="B239" s="59">
        <v>44344</v>
      </c>
      <c r="C239" s="1" t="s">
        <v>94</v>
      </c>
      <c r="D239" s="1" t="s">
        <v>95</v>
      </c>
      <c r="E239" s="1" t="s">
        <v>94</v>
      </c>
      <c r="F239" s="1" t="s">
        <v>23</v>
      </c>
      <c r="G239" s="1" t="s">
        <v>32</v>
      </c>
      <c r="H239" s="1" t="s">
        <v>33</v>
      </c>
      <c r="I239" s="1" t="s">
        <v>623</v>
      </c>
      <c r="J239" s="1" t="s">
        <v>623</v>
      </c>
      <c r="K239" s="1" t="s">
        <v>623</v>
      </c>
      <c r="L239" s="1" t="s">
        <v>623</v>
      </c>
      <c r="M239" s="4">
        <v>9.9740699999999999E-5</v>
      </c>
    </row>
    <row r="240" spans="2:13" x14ac:dyDescent="0.4">
      <c r="B240" s="59">
        <v>44344</v>
      </c>
      <c r="C240" s="1" t="s">
        <v>94</v>
      </c>
      <c r="D240" s="1" t="s">
        <v>95</v>
      </c>
      <c r="E240" s="1" t="s">
        <v>94</v>
      </c>
      <c r="F240" s="1" t="s">
        <v>95</v>
      </c>
      <c r="G240" s="1" t="s">
        <v>94</v>
      </c>
      <c r="H240" s="1" t="s">
        <v>95</v>
      </c>
      <c r="I240" s="1" t="s">
        <v>623</v>
      </c>
      <c r="J240" s="1" t="s">
        <v>623</v>
      </c>
      <c r="K240" s="1" t="s">
        <v>623</v>
      </c>
      <c r="L240" s="1" t="s">
        <v>623</v>
      </c>
      <c r="M240" s="4">
        <v>9.9740699999999999E-5</v>
      </c>
    </row>
    <row r="241" spans="2:13" x14ac:dyDescent="0.4">
      <c r="B241" s="59">
        <v>44344</v>
      </c>
      <c r="C241" s="1" t="s">
        <v>94</v>
      </c>
      <c r="D241" s="1" t="s">
        <v>95</v>
      </c>
      <c r="E241" s="1" t="s">
        <v>94</v>
      </c>
      <c r="F241" s="1" t="s">
        <v>95</v>
      </c>
      <c r="G241" s="1" t="s">
        <v>94</v>
      </c>
      <c r="H241" s="1" t="s">
        <v>95</v>
      </c>
      <c r="I241" s="1" t="s">
        <v>94</v>
      </c>
      <c r="J241" s="1" t="s">
        <v>623</v>
      </c>
      <c r="K241" s="1" t="s">
        <v>623</v>
      </c>
      <c r="L241" s="1" t="s">
        <v>623</v>
      </c>
      <c r="M241" s="4">
        <v>9.9740699999999999E-5</v>
      </c>
    </row>
    <row r="242" spans="2:13" x14ac:dyDescent="0.4">
      <c r="B242" s="59">
        <v>44344</v>
      </c>
      <c r="C242" s="1" t="s">
        <v>94</v>
      </c>
      <c r="D242" s="1" t="s">
        <v>95</v>
      </c>
      <c r="E242" s="1" t="s">
        <v>94</v>
      </c>
      <c r="F242" s="1" t="s">
        <v>95</v>
      </c>
      <c r="G242" s="1" t="s">
        <v>94</v>
      </c>
      <c r="H242" s="1" t="s">
        <v>95</v>
      </c>
      <c r="I242" s="1" t="s">
        <v>94</v>
      </c>
      <c r="J242" s="1" t="s">
        <v>23</v>
      </c>
      <c r="K242" s="1" t="s">
        <v>94</v>
      </c>
      <c r="L242" s="1" t="s">
        <v>623</v>
      </c>
      <c r="M242" s="4">
        <v>9.9740699999999999E-5</v>
      </c>
    </row>
    <row r="243" spans="2:13" x14ac:dyDescent="0.4">
      <c r="B243" s="59">
        <v>44344</v>
      </c>
      <c r="C243" s="1" t="s">
        <v>94</v>
      </c>
      <c r="D243" s="1" t="s">
        <v>95</v>
      </c>
      <c r="E243" s="1" t="s">
        <v>94</v>
      </c>
      <c r="F243" s="1" t="s">
        <v>95</v>
      </c>
      <c r="G243" s="1" t="s">
        <v>94</v>
      </c>
      <c r="H243" s="1" t="s">
        <v>95</v>
      </c>
      <c r="I243" s="1" t="s">
        <v>94</v>
      </c>
      <c r="J243" s="1" t="s">
        <v>32</v>
      </c>
      <c r="K243" s="1" t="s">
        <v>623</v>
      </c>
      <c r="L243" s="1" t="s">
        <v>623</v>
      </c>
      <c r="M243" s="4">
        <v>9.9740699999999999E-5</v>
      </c>
    </row>
    <row r="244" spans="2:13" x14ac:dyDescent="0.4">
      <c r="B244" s="59">
        <v>44344</v>
      </c>
      <c r="C244" s="1" t="s">
        <v>94</v>
      </c>
      <c r="D244" s="1" t="s">
        <v>95</v>
      </c>
      <c r="E244" s="1" t="s">
        <v>94</v>
      </c>
      <c r="F244" s="1" t="s">
        <v>95</v>
      </c>
      <c r="G244" s="1" t="s">
        <v>94</v>
      </c>
      <c r="H244" s="1" t="s">
        <v>95</v>
      </c>
      <c r="I244" s="1" t="s">
        <v>32</v>
      </c>
      <c r="J244" s="1" t="s">
        <v>33</v>
      </c>
      <c r="K244" s="1" t="s">
        <v>32</v>
      </c>
      <c r="L244" s="1" t="s">
        <v>54</v>
      </c>
      <c r="M244" s="4">
        <v>9.9740699999999999E-5</v>
      </c>
    </row>
    <row r="245" spans="2:13" x14ac:dyDescent="0.4">
      <c r="B245" s="59">
        <v>44344</v>
      </c>
      <c r="C245" s="1" t="s">
        <v>94</v>
      </c>
      <c r="D245" s="1" t="s">
        <v>95</v>
      </c>
      <c r="E245" s="1" t="s">
        <v>33</v>
      </c>
      <c r="F245" s="1" t="s">
        <v>35</v>
      </c>
      <c r="G245" s="1" t="s">
        <v>623</v>
      </c>
      <c r="H245" s="1" t="s">
        <v>623</v>
      </c>
      <c r="I245" s="1" t="s">
        <v>623</v>
      </c>
      <c r="J245" s="1" t="s">
        <v>623</v>
      </c>
      <c r="K245" s="1" t="s">
        <v>623</v>
      </c>
      <c r="L245" s="1" t="s">
        <v>623</v>
      </c>
      <c r="M245" s="4">
        <v>9.9740699999999999E-5</v>
      </c>
    </row>
    <row r="246" spans="2:13" x14ac:dyDescent="0.4">
      <c r="B246" s="59">
        <v>44344</v>
      </c>
      <c r="C246" s="1" t="s">
        <v>94</v>
      </c>
      <c r="D246" s="1" t="s">
        <v>35</v>
      </c>
      <c r="E246" s="1" t="s">
        <v>54</v>
      </c>
      <c r="F246" s="1" t="s">
        <v>623</v>
      </c>
      <c r="G246" s="1" t="s">
        <v>623</v>
      </c>
      <c r="H246" s="1" t="s">
        <v>623</v>
      </c>
      <c r="I246" s="1" t="s">
        <v>623</v>
      </c>
      <c r="J246" s="1" t="s">
        <v>623</v>
      </c>
      <c r="K246" s="1" t="s">
        <v>623</v>
      </c>
      <c r="L246" s="1" t="s">
        <v>623</v>
      </c>
      <c r="M246" s="4">
        <v>9.9740699999999999E-5</v>
      </c>
    </row>
    <row r="247" spans="2:13" x14ac:dyDescent="0.4">
      <c r="B247" s="59">
        <v>44344</v>
      </c>
      <c r="C247" s="1" t="s">
        <v>94</v>
      </c>
      <c r="D247" s="1" t="s">
        <v>14</v>
      </c>
      <c r="E247" s="1" t="s">
        <v>23</v>
      </c>
      <c r="F247" s="1" t="s">
        <v>32</v>
      </c>
      <c r="G247" s="1" t="s">
        <v>54</v>
      </c>
      <c r="H247" s="1" t="s">
        <v>623</v>
      </c>
      <c r="I247" s="1" t="s">
        <v>623</v>
      </c>
      <c r="J247" s="1" t="s">
        <v>623</v>
      </c>
      <c r="K247" s="1" t="s">
        <v>623</v>
      </c>
      <c r="L247" s="1" t="s">
        <v>623</v>
      </c>
      <c r="M247" s="4">
        <v>9.9740699999999999E-5</v>
      </c>
    </row>
    <row r="248" spans="2:13" x14ac:dyDescent="0.4">
      <c r="B248" s="59">
        <v>44344</v>
      </c>
      <c r="C248" s="1" t="s">
        <v>94</v>
      </c>
      <c r="D248" s="1" t="s">
        <v>32</v>
      </c>
      <c r="E248" s="1" t="s">
        <v>23</v>
      </c>
      <c r="F248" s="1" t="s">
        <v>94</v>
      </c>
      <c r="G248" s="1" t="s">
        <v>623</v>
      </c>
      <c r="H248" s="1" t="s">
        <v>623</v>
      </c>
      <c r="I248" s="1" t="s">
        <v>623</v>
      </c>
      <c r="J248" s="1" t="s">
        <v>623</v>
      </c>
      <c r="K248" s="1" t="s">
        <v>623</v>
      </c>
      <c r="L248" s="1" t="s">
        <v>623</v>
      </c>
      <c r="M248" s="4">
        <v>9.9740699999999999E-5</v>
      </c>
    </row>
    <row r="249" spans="2:13" x14ac:dyDescent="0.4">
      <c r="B249" s="59">
        <v>44344</v>
      </c>
      <c r="C249" s="1" t="s">
        <v>94</v>
      </c>
      <c r="D249" s="1" t="s">
        <v>32</v>
      </c>
      <c r="E249" s="1" t="s">
        <v>33</v>
      </c>
      <c r="F249" s="1" t="s">
        <v>14</v>
      </c>
      <c r="G249" s="1" t="s">
        <v>623</v>
      </c>
      <c r="H249" s="1" t="s">
        <v>623</v>
      </c>
      <c r="I249" s="1" t="s">
        <v>623</v>
      </c>
      <c r="J249" s="1" t="s">
        <v>623</v>
      </c>
      <c r="K249" s="1" t="s">
        <v>623</v>
      </c>
      <c r="L249" s="1" t="s">
        <v>623</v>
      </c>
      <c r="M249" s="4">
        <v>9.9740699999999999E-5</v>
      </c>
    </row>
    <row r="250" spans="2:13" x14ac:dyDescent="0.4">
      <c r="B250" s="59">
        <v>44344</v>
      </c>
      <c r="C250" s="1" t="s">
        <v>94</v>
      </c>
      <c r="D250" s="1" t="s">
        <v>32</v>
      </c>
      <c r="E250" s="1" t="s">
        <v>33</v>
      </c>
      <c r="F250" s="1" t="s">
        <v>32</v>
      </c>
      <c r="G250" s="1" t="s">
        <v>54</v>
      </c>
      <c r="H250" s="1" t="s">
        <v>623</v>
      </c>
      <c r="I250" s="1" t="s">
        <v>623</v>
      </c>
      <c r="J250" s="1" t="s">
        <v>623</v>
      </c>
      <c r="K250" s="1" t="s">
        <v>623</v>
      </c>
      <c r="L250" s="1" t="s">
        <v>623</v>
      </c>
      <c r="M250" s="4">
        <v>9.9740699999999999E-5</v>
      </c>
    </row>
    <row r="251" spans="2:13" x14ac:dyDescent="0.4">
      <c r="B251" s="59">
        <v>44344</v>
      </c>
      <c r="C251" s="1" t="s">
        <v>95</v>
      </c>
      <c r="D251" s="1" t="s">
        <v>23</v>
      </c>
      <c r="E251" s="1" t="s">
        <v>32</v>
      </c>
      <c r="F251" s="1" t="s">
        <v>33</v>
      </c>
      <c r="G251" s="1" t="s">
        <v>623</v>
      </c>
      <c r="H251" s="1" t="s">
        <v>623</v>
      </c>
      <c r="I251" s="1" t="s">
        <v>623</v>
      </c>
      <c r="J251" s="1" t="s">
        <v>623</v>
      </c>
      <c r="K251" s="1" t="s">
        <v>623</v>
      </c>
      <c r="L251" s="1" t="s">
        <v>623</v>
      </c>
      <c r="M251" s="4">
        <v>9.9740699999999999E-5</v>
      </c>
    </row>
    <row r="252" spans="2:13" x14ac:dyDescent="0.4">
      <c r="B252" s="59">
        <v>44344</v>
      </c>
      <c r="C252" s="1" t="s">
        <v>95</v>
      </c>
      <c r="D252" s="1" t="s">
        <v>94</v>
      </c>
      <c r="E252" s="1" t="s">
        <v>54</v>
      </c>
      <c r="F252" s="1" t="s">
        <v>623</v>
      </c>
      <c r="G252" s="1" t="s">
        <v>623</v>
      </c>
      <c r="H252" s="1" t="s">
        <v>623</v>
      </c>
      <c r="I252" s="1" t="s">
        <v>623</v>
      </c>
      <c r="J252" s="1" t="s">
        <v>623</v>
      </c>
      <c r="K252" s="1" t="s">
        <v>623</v>
      </c>
      <c r="L252" s="1" t="s">
        <v>623</v>
      </c>
      <c r="M252" s="4">
        <v>9.9740699999999999E-5</v>
      </c>
    </row>
    <row r="253" spans="2:13" x14ac:dyDescent="0.4">
      <c r="B253" s="59">
        <v>44344</v>
      </c>
      <c r="C253" s="1" t="s">
        <v>95</v>
      </c>
      <c r="D253" s="1" t="s">
        <v>94</v>
      </c>
      <c r="E253" s="1" t="s">
        <v>23</v>
      </c>
      <c r="F253" s="1" t="s">
        <v>623</v>
      </c>
      <c r="G253" s="1" t="s">
        <v>623</v>
      </c>
      <c r="H253" s="1" t="s">
        <v>623</v>
      </c>
      <c r="I253" s="1" t="s">
        <v>623</v>
      </c>
      <c r="J253" s="1" t="s">
        <v>623</v>
      </c>
      <c r="K253" s="1" t="s">
        <v>623</v>
      </c>
      <c r="L253" s="1" t="s">
        <v>623</v>
      </c>
      <c r="M253" s="4">
        <v>9.9740699999999999E-5</v>
      </c>
    </row>
    <row r="254" spans="2:13" x14ac:dyDescent="0.4">
      <c r="B254" s="59">
        <v>44344</v>
      </c>
      <c r="C254" s="1" t="s">
        <v>95</v>
      </c>
      <c r="D254" s="1" t="s">
        <v>94</v>
      </c>
      <c r="E254" s="1" t="s">
        <v>23</v>
      </c>
      <c r="F254" s="1" t="s">
        <v>94</v>
      </c>
      <c r="G254" s="1" t="s">
        <v>623</v>
      </c>
      <c r="H254" s="1" t="s">
        <v>623</v>
      </c>
      <c r="I254" s="1" t="s">
        <v>623</v>
      </c>
      <c r="J254" s="1" t="s">
        <v>623</v>
      </c>
      <c r="K254" s="1" t="s">
        <v>623</v>
      </c>
      <c r="L254" s="1" t="s">
        <v>623</v>
      </c>
      <c r="M254" s="4">
        <v>9.9740699999999999E-5</v>
      </c>
    </row>
    <row r="255" spans="2:13" x14ac:dyDescent="0.4">
      <c r="B255" s="59">
        <v>44344</v>
      </c>
      <c r="C255" s="1" t="s">
        <v>95</v>
      </c>
      <c r="D255" s="1" t="s">
        <v>94</v>
      </c>
      <c r="E255" s="1" t="s">
        <v>23</v>
      </c>
      <c r="F255" s="1" t="s">
        <v>32</v>
      </c>
      <c r="G255" s="1" t="s">
        <v>623</v>
      </c>
      <c r="H255" s="1" t="s">
        <v>623</v>
      </c>
      <c r="I255" s="1" t="s">
        <v>623</v>
      </c>
      <c r="J255" s="1" t="s">
        <v>623</v>
      </c>
      <c r="K255" s="1" t="s">
        <v>623</v>
      </c>
      <c r="L255" s="1" t="s">
        <v>623</v>
      </c>
      <c r="M255" s="4">
        <v>9.9740699999999999E-5</v>
      </c>
    </row>
    <row r="256" spans="2:13" x14ac:dyDescent="0.4">
      <c r="B256" s="59">
        <v>44344</v>
      </c>
      <c r="C256" s="1" t="s">
        <v>95</v>
      </c>
      <c r="D256" s="1" t="s">
        <v>94</v>
      </c>
      <c r="E256" s="1" t="s">
        <v>23</v>
      </c>
      <c r="F256" s="1" t="s">
        <v>32</v>
      </c>
      <c r="G256" s="1" t="s">
        <v>33</v>
      </c>
      <c r="H256" s="1" t="s">
        <v>623</v>
      </c>
      <c r="I256" s="1" t="s">
        <v>623</v>
      </c>
      <c r="J256" s="1" t="s">
        <v>623</v>
      </c>
      <c r="K256" s="1" t="s">
        <v>623</v>
      </c>
      <c r="L256" s="1" t="s">
        <v>623</v>
      </c>
      <c r="M256" s="4">
        <v>9.9740699999999999E-5</v>
      </c>
    </row>
    <row r="257" spans="2:13" x14ac:dyDescent="0.4">
      <c r="B257" s="59">
        <v>44344</v>
      </c>
      <c r="C257" s="1" t="s">
        <v>95</v>
      </c>
      <c r="D257" s="1" t="s">
        <v>94</v>
      </c>
      <c r="E257" s="1" t="s">
        <v>23</v>
      </c>
      <c r="F257" s="1" t="s">
        <v>32</v>
      </c>
      <c r="G257" s="1" t="s">
        <v>33</v>
      </c>
      <c r="H257" s="1" t="s">
        <v>32</v>
      </c>
      <c r="I257" s="1" t="s">
        <v>623</v>
      </c>
      <c r="J257" s="1" t="s">
        <v>623</v>
      </c>
      <c r="K257" s="1" t="s">
        <v>623</v>
      </c>
      <c r="L257" s="1" t="s">
        <v>623</v>
      </c>
      <c r="M257" s="4">
        <v>9.9740699999999999E-5</v>
      </c>
    </row>
    <row r="258" spans="2:13" x14ac:dyDescent="0.4">
      <c r="B258" s="59">
        <v>44344</v>
      </c>
      <c r="C258" s="1" t="s">
        <v>95</v>
      </c>
      <c r="D258" s="1" t="s">
        <v>94</v>
      </c>
      <c r="E258" s="1" t="s">
        <v>95</v>
      </c>
      <c r="F258" s="1" t="s">
        <v>94</v>
      </c>
      <c r="G258" s="1" t="s">
        <v>95</v>
      </c>
      <c r="H258" s="1" t="s">
        <v>94</v>
      </c>
      <c r="I258" s="1" t="s">
        <v>95</v>
      </c>
      <c r="J258" s="1" t="s">
        <v>623</v>
      </c>
      <c r="K258" s="1" t="s">
        <v>623</v>
      </c>
      <c r="L258" s="1" t="s">
        <v>623</v>
      </c>
      <c r="M258" s="4">
        <v>9.9740699999999999E-5</v>
      </c>
    </row>
    <row r="259" spans="2:13" x14ac:dyDescent="0.4">
      <c r="B259" s="59">
        <v>44344</v>
      </c>
      <c r="C259" s="1" t="s">
        <v>95</v>
      </c>
      <c r="D259" s="1" t="s">
        <v>94</v>
      </c>
      <c r="E259" s="1" t="s">
        <v>95</v>
      </c>
      <c r="F259" s="1" t="s">
        <v>94</v>
      </c>
      <c r="G259" s="1" t="s">
        <v>32</v>
      </c>
      <c r="H259" s="1" t="s">
        <v>33</v>
      </c>
      <c r="I259" s="1" t="s">
        <v>623</v>
      </c>
      <c r="J259" s="1" t="s">
        <v>623</v>
      </c>
      <c r="K259" s="1" t="s">
        <v>623</v>
      </c>
      <c r="L259" s="1" t="s">
        <v>623</v>
      </c>
      <c r="M259" s="4">
        <v>9.9740699999999999E-5</v>
      </c>
    </row>
    <row r="260" spans="2:13" x14ac:dyDescent="0.4">
      <c r="B260" s="59">
        <v>44344</v>
      </c>
      <c r="C260" s="1" t="s">
        <v>95</v>
      </c>
      <c r="D260" s="1" t="s">
        <v>94</v>
      </c>
      <c r="E260" s="1" t="s">
        <v>95</v>
      </c>
      <c r="F260" s="1" t="s">
        <v>94</v>
      </c>
      <c r="G260" s="1" t="s">
        <v>33</v>
      </c>
      <c r="H260" s="1" t="s">
        <v>32</v>
      </c>
      <c r="I260" s="1" t="s">
        <v>623</v>
      </c>
      <c r="J260" s="1" t="s">
        <v>623</v>
      </c>
      <c r="K260" s="1" t="s">
        <v>623</v>
      </c>
      <c r="L260" s="1" t="s">
        <v>623</v>
      </c>
      <c r="M260" s="4">
        <v>9.9740699999999999E-5</v>
      </c>
    </row>
    <row r="261" spans="2:13" x14ac:dyDescent="0.4">
      <c r="B261" s="59">
        <v>44344</v>
      </c>
      <c r="C261" s="1" t="s">
        <v>95</v>
      </c>
      <c r="D261" s="1" t="s">
        <v>94</v>
      </c>
      <c r="E261" s="1" t="s">
        <v>32</v>
      </c>
      <c r="F261" s="1" t="s">
        <v>623</v>
      </c>
      <c r="G261" s="1" t="s">
        <v>623</v>
      </c>
      <c r="H261" s="1" t="s">
        <v>623</v>
      </c>
      <c r="I261" s="1" t="s">
        <v>623</v>
      </c>
      <c r="J261" s="1" t="s">
        <v>623</v>
      </c>
      <c r="K261" s="1" t="s">
        <v>623</v>
      </c>
      <c r="L261" s="1" t="s">
        <v>623</v>
      </c>
      <c r="M261" s="4">
        <v>9.9740699999999999E-5</v>
      </c>
    </row>
    <row r="262" spans="2:13" x14ac:dyDescent="0.4">
      <c r="B262" s="59">
        <v>44344</v>
      </c>
      <c r="C262" s="1" t="s">
        <v>95</v>
      </c>
      <c r="D262" s="1" t="s">
        <v>94</v>
      </c>
      <c r="E262" s="1" t="s">
        <v>33</v>
      </c>
      <c r="F262" s="1" t="s">
        <v>32</v>
      </c>
      <c r="G262" s="1" t="s">
        <v>623</v>
      </c>
      <c r="H262" s="1" t="s">
        <v>623</v>
      </c>
      <c r="I262" s="1" t="s">
        <v>623</v>
      </c>
      <c r="J262" s="1" t="s">
        <v>623</v>
      </c>
      <c r="K262" s="1" t="s">
        <v>623</v>
      </c>
      <c r="L262" s="1" t="s">
        <v>623</v>
      </c>
      <c r="M262" s="4">
        <v>9.9740699999999999E-5</v>
      </c>
    </row>
    <row r="263" spans="2:13" x14ac:dyDescent="0.4">
      <c r="B263" s="59">
        <v>44344</v>
      </c>
      <c r="C263" s="1" t="s">
        <v>95</v>
      </c>
      <c r="D263" s="1" t="s">
        <v>32</v>
      </c>
      <c r="E263" s="1" t="s">
        <v>94</v>
      </c>
      <c r="F263" s="1" t="s">
        <v>623</v>
      </c>
      <c r="G263" s="1" t="s">
        <v>623</v>
      </c>
      <c r="H263" s="1" t="s">
        <v>623</v>
      </c>
      <c r="I263" s="1" t="s">
        <v>623</v>
      </c>
      <c r="J263" s="1" t="s">
        <v>623</v>
      </c>
      <c r="K263" s="1" t="s">
        <v>623</v>
      </c>
      <c r="L263" s="1" t="s">
        <v>623</v>
      </c>
      <c r="M263" s="4">
        <v>9.9740699999999999E-5</v>
      </c>
    </row>
    <row r="264" spans="2:13" x14ac:dyDescent="0.4">
      <c r="B264" s="59">
        <v>44344</v>
      </c>
      <c r="C264" s="1" t="s">
        <v>95</v>
      </c>
      <c r="D264" s="1" t="s">
        <v>33</v>
      </c>
      <c r="E264" s="1" t="s">
        <v>623</v>
      </c>
      <c r="F264" s="1" t="s">
        <v>623</v>
      </c>
      <c r="G264" s="1" t="s">
        <v>623</v>
      </c>
      <c r="H264" s="1" t="s">
        <v>623</v>
      </c>
      <c r="I264" s="1" t="s">
        <v>623</v>
      </c>
      <c r="J264" s="1" t="s">
        <v>623</v>
      </c>
      <c r="K264" s="1" t="s">
        <v>623</v>
      </c>
      <c r="L264" s="1" t="s">
        <v>623</v>
      </c>
      <c r="M264" s="4">
        <v>9.9740699999999999E-5</v>
      </c>
    </row>
    <row r="265" spans="2:13" x14ac:dyDescent="0.4">
      <c r="B265" s="59">
        <v>44344</v>
      </c>
      <c r="C265" s="1" t="s">
        <v>95</v>
      </c>
      <c r="D265" s="1" t="s">
        <v>33</v>
      </c>
      <c r="E265" s="1" t="s">
        <v>32</v>
      </c>
      <c r="F265" s="1" t="s">
        <v>33</v>
      </c>
      <c r="G265" s="1" t="s">
        <v>32</v>
      </c>
      <c r="H265" s="1" t="s">
        <v>23</v>
      </c>
      <c r="I265" s="1" t="s">
        <v>623</v>
      </c>
      <c r="J265" s="1" t="s">
        <v>623</v>
      </c>
      <c r="K265" s="1" t="s">
        <v>623</v>
      </c>
      <c r="L265" s="1" t="s">
        <v>623</v>
      </c>
      <c r="M265" s="4">
        <v>9.9740699999999999E-5</v>
      </c>
    </row>
    <row r="266" spans="2:13" x14ac:dyDescent="0.4">
      <c r="B266" s="59">
        <v>44344</v>
      </c>
      <c r="C266" s="1" t="s">
        <v>35</v>
      </c>
      <c r="D266" s="1" t="s">
        <v>54</v>
      </c>
      <c r="E266" s="1" t="s">
        <v>32</v>
      </c>
      <c r="F266" s="1" t="s">
        <v>54</v>
      </c>
      <c r="G266" s="1" t="s">
        <v>623</v>
      </c>
      <c r="H266" s="1" t="s">
        <v>623</v>
      </c>
      <c r="I266" s="1" t="s">
        <v>623</v>
      </c>
      <c r="J266" s="1" t="s">
        <v>623</v>
      </c>
      <c r="K266" s="1" t="s">
        <v>623</v>
      </c>
      <c r="L266" s="1" t="s">
        <v>623</v>
      </c>
      <c r="M266" s="4">
        <v>9.9740699999999999E-5</v>
      </c>
    </row>
    <row r="267" spans="2:13" x14ac:dyDescent="0.4">
      <c r="B267" s="59">
        <v>44344</v>
      </c>
      <c r="C267" s="1" t="s">
        <v>35</v>
      </c>
      <c r="D267" s="1" t="s">
        <v>54</v>
      </c>
      <c r="E267" s="1" t="s">
        <v>32</v>
      </c>
      <c r="F267" s="1" t="s">
        <v>54</v>
      </c>
      <c r="G267" s="1" t="s">
        <v>32</v>
      </c>
      <c r="H267" s="1" t="s">
        <v>623</v>
      </c>
      <c r="I267" s="1" t="s">
        <v>623</v>
      </c>
      <c r="J267" s="1" t="s">
        <v>623</v>
      </c>
      <c r="K267" s="1" t="s">
        <v>623</v>
      </c>
      <c r="L267" s="1" t="s">
        <v>623</v>
      </c>
      <c r="M267" s="4">
        <v>9.9740699999999999E-5</v>
      </c>
    </row>
    <row r="268" spans="2:13" x14ac:dyDescent="0.4">
      <c r="B268" s="59">
        <v>44344</v>
      </c>
      <c r="C268" s="1" t="s">
        <v>35</v>
      </c>
      <c r="D268" s="1" t="s">
        <v>54</v>
      </c>
      <c r="E268" s="1" t="s">
        <v>32</v>
      </c>
      <c r="F268" s="1" t="s">
        <v>35</v>
      </c>
      <c r="G268" s="1" t="s">
        <v>623</v>
      </c>
      <c r="H268" s="1" t="s">
        <v>623</v>
      </c>
      <c r="I268" s="1" t="s">
        <v>623</v>
      </c>
      <c r="J268" s="1" t="s">
        <v>623</v>
      </c>
      <c r="K268" s="1" t="s">
        <v>623</v>
      </c>
      <c r="L268" s="1" t="s">
        <v>623</v>
      </c>
      <c r="M268" s="4">
        <v>9.9740699999999999E-5</v>
      </c>
    </row>
    <row r="269" spans="2:13" x14ac:dyDescent="0.4">
      <c r="B269" s="59">
        <v>44344</v>
      </c>
      <c r="C269" s="1" t="s">
        <v>35</v>
      </c>
      <c r="D269" s="1" t="s">
        <v>54</v>
      </c>
      <c r="E269" s="1" t="s">
        <v>33</v>
      </c>
      <c r="F269" s="1" t="s">
        <v>623</v>
      </c>
      <c r="G269" s="1" t="s">
        <v>623</v>
      </c>
      <c r="H269" s="1" t="s">
        <v>623</v>
      </c>
      <c r="I269" s="1" t="s">
        <v>623</v>
      </c>
      <c r="J269" s="1" t="s">
        <v>623</v>
      </c>
      <c r="K269" s="1" t="s">
        <v>623</v>
      </c>
      <c r="L269" s="1" t="s">
        <v>623</v>
      </c>
      <c r="M269" s="4">
        <v>9.9740699999999999E-5</v>
      </c>
    </row>
    <row r="270" spans="2:13" x14ac:dyDescent="0.4">
      <c r="B270" s="59">
        <v>44344</v>
      </c>
      <c r="C270" s="1" t="s">
        <v>35</v>
      </c>
      <c r="D270" s="1" t="s">
        <v>23</v>
      </c>
      <c r="E270" s="1" t="s">
        <v>94</v>
      </c>
      <c r="F270" s="1" t="s">
        <v>623</v>
      </c>
      <c r="G270" s="1" t="s">
        <v>623</v>
      </c>
      <c r="H270" s="1" t="s">
        <v>623</v>
      </c>
      <c r="I270" s="1" t="s">
        <v>623</v>
      </c>
      <c r="J270" s="1" t="s">
        <v>623</v>
      </c>
      <c r="K270" s="1" t="s">
        <v>623</v>
      </c>
      <c r="L270" s="1" t="s">
        <v>623</v>
      </c>
      <c r="M270" s="4">
        <v>9.9740699999999999E-5</v>
      </c>
    </row>
    <row r="271" spans="2:13" x14ac:dyDescent="0.4">
      <c r="B271" s="59">
        <v>44344</v>
      </c>
      <c r="C271" s="1" t="s">
        <v>35</v>
      </c>
      <c r="D271" s="1" t="s">
        <v>23</v>
      </c>
      <c r="E271" s="1" t="s">
        <v>94</v>
      </c>
      <c r="F271" s="1" t="s">
        <v>54</v>
      </c>
      <c r="G271" s="1" t="s">
        <v>623</v>
      </c>
      <c r="H271" s="1" t="s">
        <v>623</v>
      </c>
      <c r="I271" s="1" t="s">
        <v>623</v>
      </c>
      <c r="J271" s="1" t="s">
        <v>623</v>
      </c>
      <c r="K271" s="1" t="s">
        <v>623</v>
      </c>
      <c r="L271" s="1" t="s">
        <v>623</v>
      </c>
      <c r="M271" s="4">
        <v>9.9740699999999999E-5</v>
      </c>
    </row>
    <row r="272" spans="2:13" x14ac:dyDescent="0.4">
      <c r="B272" s="59">
        <v>44344</v>
      </c>
      <c r="C272" s="1" t="s">
        <v>35</v>
      </c>
      <c r="D272" s="1" t="s">
        <v>23</v>
      </c>
      <c r="E272" s="1" t="s">
        <v>94</v>
      </c>
      <c r="F272" s="1" t="s">
        <v>23</v>
      </c>
      <c r="G272" s="1" t="s">
        <v>35</v>
      </c>
      <c r="H272" s="1" t="s">
        <v>623</v>
      </c>
      <c r="I272" s="1" t="s">
        <v>623</v>
      </c>
      <c r="J272" s="1" t="s">
        <v>623</v>
      </c>
      <c r="K272" s="1" t="s">
        <v>623</v>
      </c>
      <c r="L272" s="1" t="s">
        <v>623</v>
      </c>
      <c r="M272" s="4">
        <v>9.9740699999999999E-5</v>
      </c>
    </row>
    <row r="273" spans="2:13" x14ac:dyDescent="0.4">
      <c r="B273" s="59">
        <v>44344</v>
      </c>
      <c r="C273" s="1" t="s">
        <v>35</v>
      </c>
      <c r="D273" s="1" t="s">
        <v>23</v>
      </c>
      <c r="E273" s="1" t="s">
        <v>94</v>
      </c>
      <c r="F273" s="1" t="s">
        <v>23</v>
      </c>
      <c r="G273" s="1" t="s">
        <v>32</v>
      </c>
      <c r="H273" s="1" t="s">
        <v>35</v>
      </c>
      <c r="I273" s="1" t="s">
        <v>623</v>
      </c>
      <c r="J273" s="1" t="s">
        <v>623</v>
      </c>
      <c r="K273" s="1" t="s">
        <v>623</v>
      </c>
      <c r="L273" s="1" t="s">
        <v>623</v>
      </c>
      <c r="M273" s="4">
        <v>9.9740699999999999E-5</v>
      </c>
    </row>
    <row r="274" spans="2:13" x14ac:dyDescent="0.4">
      <c r="B274" s="59">
        <v>44344</v>
      </c>
      <c r="C274" s="1" t="s">
        <v>35</v>
      </c>
      <c r="D274" s="1" t="s">
        <v>23</v>
      </c>
      <c r="E274" s="1" t="s">
        <v>94</v>
      </c>
      <c r="F274" s="1" t="s">
        <v>32</v>
      </c>
      <c r="G274" s="1" t="s">
        <v>35</v>
      </c>
      <c r="H274" s="1" t="s">
        <v>623</v>
      </c>
      <c r="I274" s="1" t="s">
        <v>623</v>
      </c>
      <c r="J274" s="1" t="s">
        <v>623</v>
      </c>
      <c r="K274" s="1" t="s">
        <v>623</v>
      </c>
      <c r="L274" s="1" t="s">
        <v>623</v>
      </c>
      <c r="M274" s="4">
        <v>9.9740699999999999E-5</v>
      </c>
    </row>
    <row r="275" spans="2:13" x14ac:dyDescent="0.4">
      <c r="B275" s="59">
        <v>44344</v>
      </c>
      <c r="C275" s="1" t="s">
        <v>35</v>
      </c>
      <c r="D275" s="1" t="s">
        <v>23</v>
      </c>
      <c r="E275" s="1" t="s">
        <v>35</v>
      </c>
      <c r="F275" s="1" t="s">
        <v>623</v>
      </c>
      <c r="G275" s="1" t="s">
        <v>623</v>
      </c>
      <c r="H275" s="1" t="s">
        <v>623</v>
      </c>
      <c r="I275" s="1" t="s">
        <v>623</v>
      </c>
      <c r="J275" s="1" t="s">
        <v>623</v>
      </c>
      <c r="K275" s="1" t="s">
        <v>623</v>
      </c>
      <c r="L275" s="1" t="s">
        <v>623</v>
      </c>
      <c r="M275" s="4">
        <v>9.9740699999999999E-5</v>
      </c>
    </row>
    <row r="276" spans="2:13" x14ac:dyDescent="0.4">
      <c r="B276" s="59">
        <v>44344</v>
      </c>
      <c r="C276" s="1" t="s">
        <v>35</v>
      </c>
      <c r="D276" s="1" t="s">
        <v>23</v>
      </c>
      <c r="E276" s="1" t="s">
        <v>32</v>
      </c>
      <c r="F276" s="1" t="s">
        <v>623</v>
      </c>
      <c r="G276" s="1" t="s">
        <v>623</v>
      </c>
      <c r="H276" s="1" t="s">
        <v>623</v>
      </c>
      <c r="I276" s="1" t="s">
        <v>623</v>
      </c>
      <c r="J276" s="1" t="s">
        <v>623</v>
      </c>
      <c r="K276" s="1" t="s">
        <v>623</v>
      </c>
      <c r="L276" s="1" t="s">
        <v>623</v>
      </c>
      <c r="M276" s="4">
        <v>9.9740699999999999E-5</v>
      </c>
    </row>
    <row r="277" spans="2:13" x14ac:dyDescent="0.4">
      <c r="B277" s="59">
        <v>44344</v>
      </c>
      <c r="C277" s="1" t="s">
        <v>35</v>
      </c>
      <c r="D277" s="1" t="s">
        <v>23</v>
      </c>
      <c r="E277" s="1" t="s">
        <v>32</v>
      </c>
      <c r="F277" s="1" t="s">
        <v>54</v>
      </c>
      <c r="G277" s="1" t="s">
        <v>35</v>
      </c>
      <c r="H277" s="1" t="s">
        <v>623</v>
      </c>
      <c r="I277" s="1" t="s">
        <v>623</v>
      </c>
      <c r="J277" s="1" t="s">
        <v>623</v>
      </c>
      <c r="K277" s="1" t="s">
        <v>623</v>
      </c>
      <c r="L277" s="1" t="s">
        <v>623</v>
      </c>
      <c r="M277" s="4">
        <v>9.9740699999999999E-5</v>
      </c>
    </row>
    <row r="278" spans="2:13" x14ac:dyDescent="0.4">
      <c r="B278" s="59">
        <v>44344</v>
      </c>
      <c r="C278" s="1" t="s">
        <v>35</v>
      </c>
      <c r="D278" s="1" t="s">
        <v>94</v>
      </c>
      <c r="E278" s="1" t="s">
        <v>23</v>
      </c>
      <c r="F278" s="1" t="s">
        <v>35</v>
      </c>
      <c r="G278" s="1" t="s">
        <v>623</v>
      </c>
      <c r="H278" s="1" t="s">
        <v>623</v>
      </c>
      <c r="I278" s="1" t="s">
        <v>623</v>
      </c>
      <c r="J278" s="1" t="s">
        <v>623</v>
      </c>
      <c r="K278" s="1" t="s">
        <v>623</v>
      </c>
      <c r="L278" s="1" t="s">
        <v>623</v>
      </c>
      <c r="M278" s="4">
        <v>9.9740699999999999E-5</v>
      </c>
    </row>
    <row r="279" spans="2:13" x14ac:dyDescent="0.4">
      <c r="B279" s="59">
        <v>44344</v>
      </c>
      <c r="C279" s="1" t="s">
        <v>35</v>
      </c>
      <c r="D279" s="1" t="s">
        <v>14</v>
      </c>
      <c r="E279" s="1" t="s">
        <v>623</v>
      </c>
      <c r="F279" s="1" t="s">
        <v>623</v>
      </c>
      <c r="G279" s="1" t="s">
        <v>623</v>
      </c>
      <c r="H279" s="1" t="s">
        <v>623</v>
      </c>
      <c r="I279" s="1" t="s">
        <v>623</v>
      </c>
      <c r="J279" s="1" t="s">
        <v>623</v>
      </c>
      <c r="K279" s="1" t="s">
        <v>623</v>
      </c>
      <c r="L279" s="1" t="s">
        <v>623</v>
      </c>
      <c r="M279" s="4">
        <v>9.9740699999999999E-5</v>
      </c>
    </row>
    <row r="280" spans="2:13" x14ac:dyDescent="0.4">
      <c r="B280" s="59">
        <v>44344</v>
      </c>
      <c r="C280" s="1" t="s">
        <v>35</v>
      </c>
      <c r="D280" s="1" t="s">
        <v>32</v>
      </c>
      <c r="E280" s="1" t="s">
        <v>23</v>
      </c>
      <c r="F280" s="1" t="s">
        <v>54</v>
      </c>
      <c r="G280" s="1" t="s">
        <v>35</v>
      </c>
      <c r="H280" s="1" t="s">
        <v>623</v>
      </c>
      <c r="I280" s="1" t="s">
        <v>623</v>
      </c>
      <c r="J280" s="1" t="s">
        <v>623</v>
      </c>
      <c r="K280" s="1" t="s">
        <v>623</v>
      </c>
      <c r="L280" s="1" t="s">
        <v>623</v>
      </c>
      <c r="M280" s="4">
        <v>9.9740699999999999E-5</v>
      </c>
    </row>
    <row r="281" spans="2:13" x14ac:dyDescent="0.4">
      <c r="B281" s="59">
        <v>44344</v>
      </c>
      <c r="C281" s="1" t="s">
        <v>35</v>
      </c>
      <c r="D281" s="1" t="s">
        <v>32</v>
      </c>
      <c r="E281" s="1" t="s">
        <v>23</v>
      </c>
      <c r="F281" s="1" t="s">
        <v>94</v>
      </c>
      <c r="G281" s="1" t="s">
        <v>23</v>
      </c>
      <c r="H281" s="1" t="s">
        <v>32</v>
      </c>
      <c r="I281" s="1" t="s">
        <v>35</v>
      </c>
      <c r="J281" s="1" t="s">
        <v>623</v>
      </c>
      <c r="K281" s="1" t="s">
        <v>623</v>
      </c>
      <c r="L281" s="1" t="s">
        <v>623</v>
      </c>
      <c r="M281" s="4">
        <v>9.9740699999999999E-5</v>
      </c>
    </row>
    <row r="282" spans="2:13" x14ac:dyDescent="0.4">
      <c r="B282" s="59">
        <v>44344</v>
      </c>
      <c r="C282" s="1" t="s">
        <v>35</v>
      </c>
      <c r="D282" s="1" t="s">
        <v>32</v>
      </c>
      <c r="E282" s="1" t="s">
        <v>23</v>
      </c>
      <c r="F282" s="1" t="s">
        <v>94</v>
      </c>
      <c r="G282" s="1" t="s">
        <v>95</v>
      </c>
      <c r="H282" s="1" t="s">
        <v>94</v>
      </c>
      <c r="I282" s="1" t="s">
        <v>23</v>
      </c>
      <c r="J282" s="1" t="s">
        <v>32</v>
      </c>
      <c r="K282" s="1" t="s">
        <v>623</v>
      </c>
      <c r="L282" s="1" t="s">
        <v>623</v>
      </c>
      <c r="M282" s="4">
        <v>9.9740699999999999E-5</v>
      </c>
    </row>
    <row r="283" spans="2:13" x14ac:dyDescent="0.4">
      <c r="B283" s="59">
        <v>44344</v>
      </c>
      <c r="C283" s="1" t="s">
        <v>35</v>
      </c>
      <c r="D283" s="1" t="s">
        <v>32</v>
      </c>
      <c r="E283" s="1" t="s">
        <v>23</v>
      </c>
      <c r="F283" s="1" t="s">
        <v>94</v>
      </c>
      <c r="G283" s="1" t="s">
        <v>32</v>
      </c>
      <c r="H283" s="1" t="s">
        <v>623</v>
      </c>
      <c r="I283" s="1" t="s">
        <v>623</v>
      </c>
      <c r="J283" s="1" t="s">
        <v>623</v>
      </c>
      <c r="K283" s="1" t="s">
        <v>623</v>
      </c>
      <c r="L283" s="1" t="s">
        <v>623</v>
      </c>
      <c r="M283" s="4">
        <v>9.9740699999999999E-5</v>
      </c>
    </row>
    <row r="284" spans="2:13" x14ac:dyDescent="0.4">
      <c r="B284" s="59">
        <v>44344</v>
      </c>
      <c r="C284" s="1" t="s">
        <v>35</v>
      </c>
      <c r="D284" s="1" t="s">
        <v>32</v>
      </c>
      <c r="E284" s="1" t="s">
        <v>23</v>
      </c>
      <c r="F284" s="1" t="s">
        <v>32</v>
      </c>
      <c r="G284" s="1" t="s">
        <v>623</v>
      </c>
      <c r="H284" s="1" t="s">
        <v>623</v>
      </c>
      <c r="I284" s="1" t="s">
        <v>623</v>
      </c>
      <c r="J284" s="1" t="s">
        <v>623</v>
      </c>
      <c r="K284" s="1" t="s">
        <v>623</v>
      </c>
      <c r="L284" s="1" t="s">
        <v>623</v>
      </c>
      <c r="M284" s="4">
        <v>9.9740699999999999E-5</v>
      </c>
    </row>
    <row r="285" spans="2:13" x14ac:dyDescent="0.4">
      <c r="B285" s="59">
        <v>44344</v>
      </c>
      <c r="C285" s="1" t="s">
        <v>35</v>
      </c>
      <c r="D285" s="1" t="s">
        <v>32</v>
      </c>
      <c r="E285" s="1" t="s">
        <v>23</v>
      </c>
      <c r="F285" s="1" t="s">
        <v>32</v>
      </c>
      <c r="G285" s="1" t="s">
        <v>54</v>
      </c>
      <c r="H285" s="1" t="s">
        <v>623</v>
      </c>
      <c r="I285" s="1" t="s">
        <v>623</v>
      </c>
      <c r="J285" s="1" t="s">
        <v>623</v>
      </c>
      <c r="K285" s="1" t="s">
        <v>623</v>
      </c>
      <c r="L285" s="1" t="s">
        <v>623</v>
      </c>
      <c r="M285" s="4">
        <v>9.9740699999999999E-5</v>
      </c>
    </row>
    <row r="286" spans="2:13" x14ac:dyDescent="0.4">
      <c r="B286" s="59">
        <v>44344</v>
      </c>
      <c r="C286" s="1" t="s">
        <v>35</v>
      </c>
      <c r="D286" s="1" t="s">
        <v>32</v>
      </c>
      <c r="E286" s="1" t="s">
        <v>23</v>
      </c>
      <c r="F286" s="1" t="s">
        <v>32</v>
      </c>
      <c r="G286" s="1" t="s">
        <v>54</v>
      </c>
      <c r="H286" s="1" t="s">
        <v>32</v>
      </c>
      <c r="I286" s="1" t="s">
        <v>23</v>
      </c>
      <c r="J286" s="1" t="s">
        <v>35</v>
      </c>
      <c r="K286" s="1" t="s">
        <v>623</v>
      </c>
      <c r="L286" s="1" t="s">
        <v>623</v>
      </c>
      <c r="M286" s="4">
        <v>9.9740699999999999E-5</v>
      </c>
    </row>
    <row r="287" spans="2:13" x14ac:dyDescent="0.4">
      <c r="B287" s="59">
        <v>44344</v>
      </c>
      <c r="C287" s="1" t="s">
        <v>35</v>
      </c>
      <c r="D287" s="1" t="s">
        <v>32</v>
      </c>
      <c r="E287" s="1" t="s">
        <v>94</v>
      </c>
      <c r="F287" s="1" t="s">
        <v>23</v>
      </c>
      <c r="G287" s="1" t="s">
        <v>32</v>
      </c>
      <c r="H287" s="1" t="s">
        <v>623</v>
      </c>
      <c r="I287" s="1" t="s">
        <v>623</v>
      </c>
      <c r="J287" s="1" t="s">
        <v>623</v>
      </c>
      <c r="K287" s="1" t="s">
        <v>623</v>
      </c>
      <c r="L287" s="1" t="s">
        <v>623</v>
      </c>
      <c r="M287" s="4">
        <v>9.9740699999999999E-5</v>
      </c>
    </row>
    <row r="288" spans="2:13" x14ac:dyDescent="0.4">
      <c r="B288" s="59">
        <v>44344</v>
      </c>
      <c r="C288" s="1" t="s">
        <v>35</v>
      </c>
      <c r="D288" s="1" t="s">
        <v>32</v>
      </c>
      <c r="E288" s="1" t="s">
        <v>35</v>
      </c>
      <c r="F288" s="1" t="s">
        <v>32</v>
      </c>
      <c r="G288" s="1" t="s">
        <v>623</v>
      </c>
      <c r="H288" s="1" t="s">
        <v>623</v>
      </c>
      <c r="I288" s="1" t="s">
        <v>623</v>
      </c>
      <c r="J288" s="1" t="s">
        <v>623</v>
      </c>
      <c r="K288" s="1" t="s">
        <v>623</v>
      </c>
      <c r="L288" s="1" t="s">
        <v>623</v>
      </c>
      <c r="M288" s="4">
        <v>9.9740699999999999E-5</v>
      </c>
    </row>
    <row r="289" spans="2:13" x14ac:dyDescent="0.4">
      <c r="B289" s="59">
        <v>44344</v>
      </c>
      <c r="C289" s="1" t="s">
        <v>35</v>
      </c>
      <c r="D289" s="1" t="s">
        <v>32</v>
      </c>
      <c r="E289" s="1" t="s">
        <v>33</v>
      </c>
      <c r="F289" s="1" t="s">
        <v>623</v>
      </c>
      <c r="G289" s="1" t="s">
        <v>623</v>
      </c>
      <c r="H289" s="1" t="s">
        <v>623</v>
      </c>
      <c r="I289" s="1" t="s">
        <v>623</v>
      </c>
      <c r="J289" s="1" t="s">
        <v>623</v>
      </c>
      <c r="K289" s="1" t="s">
        <v>623</v>
      </c>
      <c r="L289" s="1" t="s">
        <v>623</v>
      </c>
      <c r="M289" s="4">
        <v>9.9740699999999999E-5</v>
      </c>
    </row>
    <row r="290" spans="2:13" x14ac:dyDescent="0.4">
      <c r="B290" s="59">
        <v>44344</v>
      </c>
      <c r="C290" s="1" t="s">
        <v>35</v>
      </c>
      <c r="D290" s="1" t="s">
        <v>33</v>
      </c>
      <c r="E290" s="1" t="s">
        <v>54</v>
      </c>
      <c r="F290" s="1" t="s">
        <v>35</v>
      </c>
      <c r="G290" s="1" t="s">
        <v>623</v>
      </c>
      <c r="H290" s="1" t="s">
        <v>623</v>
      </c>
      <c r="I290" s="1" t="s">
        <v>623</v>
      </c>
      <c r="J290" s="1" t="s">
        <v>623</v>
      </c>
      <c r="K290" s="1" t="s">
        <v>623</v>
      </c>
      <c r="L290" s="1" t="s">
        <v>623</v>
      </c>
      <c r="M290" s="4">
        <v>9.9740699999999999E-5</v>
      </c>
    </row>
    <row r="291" spans="2:13" x14ac:dyDescent="0.4">
      <c r="B291" s="59">
        <v>44344</v>
      </c>
      <c r="C291" s="1" t="s">
        <v>35</v>
      </c>
      <c r="D291" s="1" t="s">
        <v>33</v>
      </c>
      <c r="E291" s="1" t="s">
        <v>23</v>
      </c>
      <c r="F291" s="1" t="s">
        <v>94</v>
      </c>
      <c r="G291" s="1" t="s">
        <v>623</v>
      </c>
      <c r="H291" s="1" t="s">
        <v>623</v>
      </c>
      <c r="I291" s="1" t="s">
        <v>623</v>
      </c>
      <c r="J291" s="1" t="s">
        <v>623</v>
      </c>
      <c r="K291" s="1" t="s">
        <v>623</v>
      </c>
      <c r="L291" s="1" t="s">
        <v>623</v>
      </c>
      <c r="M291" s="4">
        <v>9.9740699999999999E-5</v>
      </c>
    </row>
    <row r="292" spans="2:13" x14ac:dyDescent="0.4">
      <c r="B292" s="59">
        <v>44344</v>
      </c>
      <c r="C292" s="1" t="s">
        <v>35</v>
      </c>
      <c r="D292" s="1" t="s">
        <v>33</v>
      </c>
      <c r="E292" s="1" t="s">
        <v>23</v>
      </c>
      <c r="F292" s="1" t="s">
        <v>32</v>
      </c>
      <c r="G292" s="1" t="s">
        <v>623</v>
      </c>
      <c r="H292" s="1" t="s">
        <v>623</v>
      </c>
      <c r="I292" s="1" t="s">
        <v>623</v>
      </c>
      <c r="J292" s="1" t="s">
        <v>623</v>
      </c>
      <c r="K292" s="1" t="s">
        <v>623</v>
      </c>
      <c r="L292" s="1" t="s">
        <v>623</v>
      </c>
      <c r="M292" s="4">
        <v>9.9740699999999999E-5</v>
      </c>
    </row>
    <row r="293" spans="2:13" x14ac:dyDescent="0.4">
      <c r="B293" s="59">
        <v>44344</v>
      </c>
      <c r="C293" s="1" t="s">
        <v>35</v>
      </c>
      <c r="D293" s="1" t="s">
        <v>33</v>
      </c>
      <c r="E293" s="1" t="s">
        <v>32</v>
      </c>
      <c r="F293" s="1" t="s">
        <v>623</v>
      </c>
      <c r="G293" s="1" t="s">
        <v>623</v>
      </c>
      <c r="H293" s="1" t="s">
        <v>623</v>
      </c>
      <c r="I293" s="1" t="s">
        <v>623</v>
      </c>
      <c r="J293" s="1" t="s">
        <v>623</v>
      </c>
      <c r="K293" s="1" t="s">
        <v>623</v>
      </c>
      <c r="L293" s="1" t="s">
        <v>623</v>
      </c>
      <c r="M293" s="4">
        <v>9.9740699999999999E-5</v>
      </c>
    </row>
    <row r="294" spans="2:13" x14ac:dyDescent="0.4">
      <c r="B294" s="59">
        <v>44344</v>
      </c>
      <c r="C294" s="1" t="s">
        <v>35</v>
      </c>
      <c r="D294" s="1" t="s">
        <v>33</v>
      </c>
      <c r="E294" s="1" t="s">
        <v>32</v>
      </c>
      <c r="F294" s="1" t="s">
        <v>23</v>
      </c>
      <c r="G294" s="1" t="s">
        <v>623</v>
      </c>
      <c r="H294" s="1" t="s">
        <v>623</v>
      </c>
      <c r="I294" s="1" t="s">
        <v>623</v>
      </c>
      <c r="J294" s="1" t="s">
        <v>623</v>
      </c>
      <c r="K294" s="1" t="s">
        <v>623</v>
      </c>
      <c r="L294" s="1" t="s">
        <v>623</v>
      </c>
      <c r="M294" s="4">
        <v>9.9740699999999999E-5</v>
      </c>
    </row>
    <row r="295" spans="2:13" x14ac:dyDescent="0.4">
      <c r="B295" s="59">
        <v>44344</v>
      </c>
      <c r="C295" s="1" t="s">
        <v>35</v>
      </c>
      <c r="D295" s="1" t="s">
        <v>33</v>
      </c>
      <c r="E295" s="1" t="s">
        <v>32</v>
      </c>
      <c r="F295" s="1" t="s">
        <v>23</v>
      </c>
      <c r="G295" s="1" t="s">
        <v>32</v>
      </c>
      <c r="H295" s="1" t="s">
        <v>623</v>
      </c>
      <c r="I295" s="1" t="s">
        <v>623</v>
      </c>
      <c r="J295" s="1" t="s">
        <v>623</v>
      </c>
      <c r="K295" s="1" t="s">
        <v>623</v>
      </c>
      <c r="L295" s="1" t="s">
        <v>623</v>
      </c>
      <c r="M295" s="4">
        <v>9.9740699999999999E-5</v>
      </c>
    </row>
    <row r="296" spans="2:13" x14ac:dyDescent="0.4">
      <c r="B296" s="59">
        <v>44344</v>
      </c>
      <c r="C296" s="1" t="s">
        <v>14</v>
      </c>
      <c r="D296" s="1" t="s">
        <v>54</v>
      </c>
      <c r="E296" s="1" t="s">
        <v>35</v>
      </c>
      <c r="F296" s="1" t="s">
        <v>623</v>
      </c>
      <c r="G296" s="1" t="s">
        <v>623</v>
      </c>
      <c r="H296" s="1" t="s">
        <v>623</v>
      </c>
      <c r="I296" s="1" t="s">
        <v>623</v>
      </c>
      <c r="J296" s="1" t="s">
        <v>623</v>
      </c>
      <c r="K296" s="1" t="s">
        <v>623</v>
      </c>
      <c r="L296" s="1" t="s">
        <v>623</v>
      </c>
      <c r="M296" s="4">
        <v>9.9740699999999999E-5</v>
      </c>
    </row>
    <row r="297" spans="2:13" x14ac:dyDescent="0.4">
      <c r="B297" s="59">
        <v>44344</v>
      </c>
      <c r="C297" s="1" t="s">
        <v>14</v>
      </c>
      <c r="D297" s="1" t="s">
        <v>54</v>
      </c>
      <c r="E297" s="1" t="s">
        <v>32</v>
      </c>
      <c r="F297" s="1" t="s">
        <v>54</v>
      </c>
      <c r="G297" s="1" t="s">
        <v>32</v>
      </c>
      <c r="H297" s="1" t="s">
        <v>54</v>
      </c>
      <c r="I297" s="1" t="s">
        <v>35</v>
      </c>
      <c r="J297" s="1" t="s">
        <v>32</v>
      </c>
      <c r="K297" s="1" t="s">
        <v>23</v>
      </c>
      <c r="L297" s="1" t="s">
        <v>94</v>
      </c>
      <c r="M297" s="4">
        <v>9.9740699999999999E-5</v>
      </c>
    </row>
    <row r="298" spans="2:13" x14ac:dyDescent="0.4">
      <c r="B298" s="59">
        <v>44344</v>
      </c>
      <c r="C298" s="1" t="s">
        <v>14</v>
      </c>
      <c r="D298" s="1" t="s">
        <v>54</v>
      </c>
      <c r="E298" s="1" t="s">
        <v>32</v>
      </c>
      <c r="F298" s="1" t="s">
        <v>23</v>
      </c>
      <c r="G298" s="1" t="s">
        <v>623</v>
      </c>
      <c r="H298" s="1" t="s">
        <v>623</v>
      </c>
      <c r="I298" s="1" t="s">
        <v>623</v>
      </c>
      <c r="J298" s="1" t="s">
        <v>623</v>
      </c>
      <c r="K298" s="1" t="s">
        <v>623</v>
      </c>
      <c r="L298" s="1" t="s">
        <v>623</v>
      </c>
      <c r="M298" s="4">
        <v>9.9740699999999999E-5</v>
      </c>
    </row>
    <row r="299" spans="2:13" x14ac:dyDescent="0.4">
      <c r="B299" s="59">
        <v>44344</v>
      </c>
      <c r="C299" s="1" t="s">
        <v>14</v>
      </c>
      <c r="D299" s="1" t="s">
        <v>54</v>
      </c>
      <c r="E299" s="1" t="s">
        <v>32</v>
      </c>
      <c r="F299" s="1" t="s">
        <v>23</v>
      </c>
      <c r="G299" s="1" t="s">
        <v>94</v>
      </c>
      <c r="H299" s="1" t="s">
        <v>23</v>
      </c>
      <c r="I299" s="1" t="s">
        <v>54</v>
      </c>
      <c r="J299" s="1" t="s">
        <v>32</v>
      </c>
      <c r="K299" s="1" t="s">
        <v>94</v>
      </c>
      <c r="L299" s="1" t="s">
        <v>623</v>
      </c>
      <c r="M299" s="4">
        <v>9.9740699999999999E-5</v>
      </c>
    </row>
    <row r="300" spans="2:13" x14ac:dyDescent="0.4">
      <c r="B300" s="59">
        <v>44344</v>
      </c>
      <c r="C300" s="1" t="s">
        <v>14</v>
      </c>
      <c r="D300" s="1" t="s">
        <v>23</v>
      </c>
      <c r="E300" s="1" t="s">
        <v>54</v>
      </c>
      <c r="F300" s="1" t="s">
        <v>32</v>
      </c>
      <c r="G300" s="1" t="s">
        <v>623</v>
      </c>
      <c r="H300" s="1" t="s">
        <v>623</v>
      </c>
      <c r="I300" s="1" t="s">
        <v>623</v>
      </c>
      <c r="J300" s="1" t="s">
        <v>623</v>
      </c>
      <c r="K300" s="1" t="s">
        <v>623</v>
      </c>
      <c r="L300" s="1" t="s">
        <v>623</v>
      </c>
      <c r="M300" s="4">
        <v>9.9740699999999999E-5</v>
      </c>
    </row>
    <row r="301" spans="2:13" x14ac:dyDescent="0.4">
      <c r="B301" s="59">
        <v>44344</v>
      </c>
      <c r="C301" s="1" t="s">
        <v>14</v>
      </c>
      <c r="D301" s="1" t="s">
        <v>23</v>
      </c>
      <c r="E301" s="1" t="s">
        <v>94</v>
      </c>
      <c r="F301" s="1" t="s">
        <v>623</v>
      </c>
      <c r="G301" s="1" t="s">
        <v>623</v>
      </c>
      <c r="H301" s="1" t="s">
        <v>623</v>
      </c>
      <c r="I301" s="1" t="s">
        <v>623</v>
      </c>
      <c r="J301" s="1" t="s">
        <v>623</v>
      </c>
      <c r="K301" s="1" t="s">
        <v>623</v>
      </c>
      <c r="L301" s="1" t="s">
        <v>623</v>
      </c>
      <c r="M301" s="4">
        <v>9.9740699999999999E-5</v>
      </c>
    </row>
    <row r="302" spans="2:13" x14ac:dyDescent="0.4">
      <c r="B302" s="59">
        <v>44344</v>
      </c>
      <c r="C302" s="1" t="s">
        <v>14</v>
      </c>
      <c r="D302" s="1" t="s">
        <v>23</v>
      </c>
      <c r="E302" s="1" t="s">
        <v>32</v>
      </c>
      <c r="F302" s="1" t="s">
        <v>54</v>
      </c>
      <c r="G302" s="1" t="s">
        <v>32</v>
      </c>
      <c r="H302" s="1" t="s">
        <v>23</v>
      </c>
      <c r="I302" s="1" t="s">
        <v>623</v>
      </c>
      <c r="J302" s="1" t="s">
        <v>623</v>
      </c>
      <c r="K302" s="1" t="s">
        <v>623</v>
      </c>
      <c r="L302" s="1" t="s">
        <v>623</v>
      </c>
      <c r="M302" s="4">
        <v>9.9740699999999999E-5</v>
      </c>
    </row>
    <row r="303" spans="2:13" x14ac:dyDescent="0.4">
      <c r="B303" s="59">
        <v>44344</v>
      </c>
      <c r="C303" s="1" t="s">
        <v>14</v>
      </c>
      <c r="D303" s="1" t="s">
        <v>94</v>
      </c>
      <c r="E303" s="1" t="s">
        <v>95</v>
      </c>
      <c r="F303" s="1" t="s">
        <v>623</v>
      </c>
      <c r="G303" s="1" t="s">
        <v>623</v>
      </c>
      <c r="H303" s="1" t="s">
        <v>623</v>
      </c>
      <c r="I303" s="1" t="s">
        <v>623</v>
      </c>
      <c r="J303" s="1" t="s">
        <v>623</v>
      </c>
      <c r="K303" s="1" t="s">
        <v>623</v>
      </c>
      <c r="L303" s="1" t="s">
        <v>623</v>
      </c>
      <c r="M303" s="4">
        <v>9.9740699999999999E-5</v>
      </c>
    </row>
    <row r="304" spans="2:13" x14ac:dyDescent="0.4">
      <c r="B304" s="59">
        <v>44344</v>
      </c>
      <c r="C304" s="1" t="s">
        <v>14</v>
      </c>
      <c r="D304" s="1" t="s">
        <v>94</v>
      </c>
      <c r="E304" s="1" t="s">
        <v>95</v>
      </c>
      <c r="F304" s="1" t="s">
        <v>32</v>
      </c>
      <c r="G304" s="1" t="s">
        <v>623</v>
      </c>
      <c r="H304" s="1" t="s">
        <v>623</v>
      </c>
      <c r="I304" s="1" t="s">
        <v>623</v>
      </c>
      <c r="J304" s="1" t="s">
        <v>623</v>
      </c>
      <c r="K304" s="1" t="s">
        <v>623</v>
      </c>
      <c r="L304" s="1" t="s">
        <v>623</v>
      </c>
      <c r="M304" s="4">
        <v>9.9740699999999999E-5</v>
      </c>
    </row>
    <row r="305" spans="2:13" x14ac:dyDescent="0.4">
      <c r="B305" s="59">
        <v>44344</v>
      </c>
      <c r="C305" s="1" t="s">
        <v>14</v>
      </c>
      <c r="D305" s="1" t="s">
        <v>94</v>
      </c>
      <c r="E305" s="1" t="s">
        <v>33</v>
      </c>
      <c r="F305" s="1" t="s">
        <v>623</v>
      </c>
      <c r="G305" s="1" t="s">
        <v>623</v>
      </c>
      <c r="H305" s="1" t="s">
        <v>623</v>
      </c>
      <c r="I305" s="1" t="s">
        <v>623</v>
      </c>
      <c r="J305" s="1" t="s">
        <v>623</v>
      </c>
      <c r="K305" s="1" t="s">
        <v>623</v>
      </c>
      <c r="L305" s="1" t="s">
        <v>623</v>
      </c>
      <c r="M305" s="4">
        <v>9.9740699999999999E-5</v>
      </c>
    </row>
    <row r="306" spans="2:13" x14ac:dyDescent="0.4">
      <c r="B306" s="59">
        <v>44344</v>
      </c>
      <c r="C306" s="1" t="s">
        <v>14</v>
      </c>
      <c r="D306" s="1" t="s">
        <v>95</v>
      </c>
      <c r="E306" s="1" t="s">
        <v>32</v>
      </c>
      <c r="F306" s="1" t="s">
        <v>623</v>
      </c>
      <c r="G306" s="1" t="s">
        <v>623</v>
      </c>
      <c r="H306" s="1" t="s">
        <v>623</v>
      </c>
      <c r="I306" s="1" t="s">
        <v>623</v>
      </c>
      <c r="J306" s="1" t="s">
        <v>623</v>
      </c>
      <c r="K306" s="1" t="s">
        <v>623</v>
      </c>
      <c r="L306" s="1" t="s">
        <v>623</v>
      </c>
      <c r="M306" s="4">
        <v>9.9740699999999999E-5</v>
      </c>
    </row>
    <row r="307" spans="2:13" x14ac:dyDescent="0.4">
      <c r="B307" s="59">
        <v>44344</v>
      </c>
      <c r="C307" s="1" t="s">
        <v>14</v>
      </c>
      <c r="D307" s="1" t="s">
        <v>32</v>
      </c>
      <c r="E307" s="1" t="s">
        <v>54</v>
      </c>
      <c r="F307" s="1" t="s">
        <v>14</v>
      </c>
      <c r="G307" s="1" t="s">
        <v>623</v>
      </c>
      <c r="H307" s="1" t="s">
        <v>623</v>
      </c>
      <c r="I307" s="1" t="s">
        <v>623</v>
      </c>
      <c r="J307" s="1" t="s">
        <v>623</v>
      </c>
      <c r="K307" s="1" t="s">
        <v>623</v>
      </c>
      <c r="L307" s="1" t="s">
        <v>623</v>
      </c>
      <c r="M307" s="4">
        <v>9.9740699999999999E-5</v>
      </c>
    </row>
    <row r="308" spans="2:13" x14ac:dyDescent="0.4">
      <c r="B308" s="59">
        <v>44344</v>
      </c>
      <c r="C308" s="1" t="s">
        <v>14</v>
      </c>
      <c r="D308" s="1" t="s">
        <v>32</v>
      </c>
      <c r="E308" s="1" t="s">
        <v>54</v>
      </c>
      <c r="F308" s="1" t="s">
        <v>32</v>
      </c>
      <c r="G308" s="1" t="s">
        <v>623</v>
      </c>
      <c r="H308" s="1" t="s">
        <v>623</v>
      </c>
      <c r="I308" s="1" t="s">
        <v>623</v>
      </c>
      <c r="J308" s="1" t="s">
        <v>623</v>
      </c>
      <c r="K308" s="1" t="s">
        <v>623</v>
      </c>
      <c r="L308" s="1" t="s">
        <v>623</v>
      </c>
      <c r="M308" s="4">
        <v>9.9740699999999999E-5</v>
      </c>
    </row>
    <row r="309" spans="2:13" x14ac:dyDescent="0.4">
      <c r="B309" s="59">
        <v>44344</v>
      </c>
      <c r="C309" s="1" t="s">
        <v>14</v>
      </c>
      <c r="D309" s="1" t="s">
        <v>32</v>
      </c>
      <c r="E309" s="1" t="s">
        <v>54</v>
      </c>
      <c r="F309" s="1" t="s">
        <v>32</v>
      </c>
      <c r="G309" s="1" t="s">
        <v>14</v>
      </c>
      <c r="H309" s="1" t="s">
        <v>623</v>
      </c>
      <c r="I309" s="1" t="s">
        <v>623</v>
      </c>
      <c r="J309" s="1" t="s">
        <v>623</v>
      </c>
      <c r="K309" s="1" t="s">
        <v>623</v>
      </c>
      <c r="L309" s="1" t="s">
        <v>623</v>
      </c>
      <c r="M309" s="4">
        <v>9.9740699999999999E-5</v>
      </c>
    </row>
    <row r="310" spans="2:13" x14ac:dyDescent="0.4">
      <c r="B310" s="59">
        <v>44344</v>
      </c>
      <c r="C310" s="1" t="s">
        <v>14</v>
      </c>
      <c r="D310" s="1" t="s">
        <v>32</v>
      </c>
      <c r="E310" s="1" t="s">
        <v>23</v>
      </c>
      <c r="F310" s="1" t="s">
        <v>623</v>
      </c>
      <c r="G310" s="1" t="s">
        <v>623</v>
      </c>
      <c r="H310" s="1" t="s">
        <v>623</v>
      </c>
      <c r="I310" s="1" t="s">
        <v>623</v>
      </c>
      <c r="J310" s="1" t="s">
        <v>623</v>
      </c>
      <c r="K310" s="1" t="s">
        <v>623</v>
      </c>
      <c r="L310" s="1" t="s">
        <v>623</v>
      </c>
      <c r="M310" s="4">
        <v>9.9740699999999999E-5</v>
      </c>
    </row>
    <row r="311" spans="2:13" x14ac:dyDescent="0.4">
      <c r="B311" s="59">
        <v>44344</v>
      </c>
      <c r="C311" s="1" t="s">
        <v>14</v>
      </c>
      <c r="D311" s="1" t="s">
        <v>32</v>
      </c>
      <c r="E311" s="1" t="s">
        <v>23</v>
      </c>
      <c r="F311" s="1" t="s">
        <v>14</v>
      </c>
      <c r="G311" s="1" t="s">
        <v>623</v>
      </c>
      <c r="H311" s="1" t="s">
        <v>623</v>
      </c>
      <c r="I311" s="1" t="s">
        <v>623</v>
      </c>
      <c r="J311" s="1" t="s">
        <v>623</v>
      </c>
      <c r="K311" s="1" t="s">
        <v>623</v>
      </c>
      <c r="L311" s="1" t="s">
        <v>623</v>
      </c>
      <c r="M311" s="4">
        <v>9.9740699999999999E-5</v>
      </c>
    </row>
    <row r="312" spans="2:13" x14ac:dyDescent="0.4">
      <c r="B312" s="59">
        <v>44344</v>
      </c>
      <c r="C312" s="1" t="s">
        <v>14</v>
      </c>
      <c r="D312" s="1" t="s">
        <v>32</v>
      </c>
      <c r="E312" s="1" t="s">
        <v>35</v>
      </c>
      <c r="F312" s="1" t="s">
        <v>623</v>
      </c>
      <c r="G312" s="1" t="s">
        <v>623</v>
      </c>
      <c r="H312" s="1" t="s">
        <v>623</v>
      </c>
      <c r="I312" s="1" t="s">
        <v>623</v>
      </c>
      <c r="J312" s="1" t="s">
        <v>623</v>
      </c>
      <c r="K312" s="1" t="s">
        <v>623</v>
      </c>
      <c r="L312" s="1" t="s">
        <v>623</v>
      </c>
      <c r="M312" s="4">
        <v>9.9740699999999999E-5</v>
      </c>
    </row>
    <row r="313" spans="2:13" x14ac:dyDescent="0.4">
      <c r="B313" s="59">
        <v>44344</v>
      </c>
      <c r="C313" s="1" t="s">
        <v>14</v>
      </c>
      <c r="D313" s="1" t="s">
        <v>32</v>
      </c>
      <c r="E313" s="1" t="s">
        <v>33</v>
      </c>
      <c r="F313" s="1" t="s">
        <v>623</v>
      </c>
      <c r="G313" s="1" t="s">
        <v>623</v>
      </c>
      <c r="H313" s="1" t="s">
        <v>623</v>
      </c>
      <c r="I313" s="1" t="s">
        <v>623</v>
      </c>
      <c r="J313" s="1" t="s">
        <v>623</v>
      </c>
      <c r="K313" s="1" t="s">
        <v>623</v>
      </c>
      <c r="L313" s="1" t="s">
        <v>623</v>
      </c>
      <c r="M313" s="4">
        <v>9.9740699999999999E-5</v>
      </c>
    </row>
    <row r="314" spans="2:13" x14ac:dyDescent="0.4">
      <c r="B314" s="59">
        <v>44344</v>
      </c>
      <c r="C314" s="1" t="s">
        <v>14</v>
      </c>
      <c r="D314" s="1" t="s">
        <v>32</v>
      </c>
      <c r="E314" s="1" t="s">
        <v>33</v>
      </c>
      <c r="F314" s="1" t="s">
        <v>14</v>
      </c>
      <c r="G314" s="1" t="s">
        <v>623</v>
      </c>
      <c r="H314" s="1" t="s">
        <v>623</v>
      </c>
      <c r="I314" s="1" t="s">
        <v>623</v>
      </c>
      <c r="J314" s="1" t="s">
        <v>623</v>
      </c>
      <c r="K314" s="1" t="s">
        <v>623</v>
      </c>
      <c r="L314" s="1" t="s">
        <v>623</v>
      </c>
      <c r="M314" s="4">
        <v>9.9740699999999999E-5</v>
      </c>
    </row>
    <row r="315" spans="2:13" x14ac:dyDescent="0.4">
      <c r="B315" s="59">
        <v>44344</v>
      </c>
      <c r="C315" s="1" t="s">
        <v>14</v>
      </c>
      <c r="D315" s="1" t="s">
        <v>32</v>
      </c>
      <c r="E315" s="1" t="s">
        <v>33</v>
      </c>
      <c r="F315" s="1" t="s">
        <v>32</v>
      </c>
      <c r="G315" s="1" t="s">
        <v>23</v>
      </c>
      <c r="H315" s="1" t="s">
        <v>94</v>
      </c>
      <c r="I315" s="1" t="s">
        <v>623</v>
      </c>
      <c r="J315" s="1" t="s">
        <v>623</v>
      </c>
      <c r="K315" s="1" t="s">
        <v>623</v>
      </c>
      <c r="L315" s="1" t="s">
        <v>623</v>
      </c>
      <c r="M315" s="4">
        <v>9.9740699999999999E-5</v>
      </c>
    </row>
    <row r="316" spans="2:13" x14ac:dyDescent="0.4">
      <c r="B316" s="59">
        <v>44344</v>
      </c>
      <c r="C316" s="1" t="s">
        <v>14</v>
      </c>
      <c r="D316" s="1" t="s">
        <v>33</v>
      </c>
      <c r="E316" s="1" t="s">
        <v>54</v>
      </c>
      <c r="F316" s="1" t="s">
        <v>14</v>
      </c>
      <c r="G316" s="1" t="s">
        <v>623</v>
      </c>
      <c r="H316" s="1" t="s">
        <v>623</v>
      </c>
      <c r="I316" s="1" t="s">
        <v>623</v>
      </c>
      <c r="J316" s="1" t="s">
        <v>623</v>
      </c>
      <c r="K316" s="1" t="s">
        <v>623</v>
      </c>
      <c r="L316" s="1" t="s">
        <v>623</v>
      </c>
      <c r="M316" s="4">
        <v>9.9740699999999999E-5</v>
      </c>
    </row>
    <row r="317" spans="2:13" x14ac:dyDescent="0.4">
      <c r="B317" s="59">
        <v>44344</v>
      </c>
      <c r="C317" s="1" t="s">
        <v>14</v>
      </c>
      <c r="D317" s="1" t="s">
        <v>33</v>
      </c>
      <c r="E317" s="1" t="s">
        <v>14</v>
      </c>
      <c r="F317" s="1" t="s">
        <v>623</v>
      </c>
      <c r="G317" s="1" t="s">
        <v>623</v>
      </c>
      <c r="H317" s="1" t="s">
        <v>623</v>
      </c>
      <c r="I317" s="1" t="s">
        <v>623</v>
      </c>
      <c r="J317" s="1" t="s">
        <v>623</v>
      </c>
      <c r="K317" s="1" t="s">
        <v>623</v>
      </c>
      <c r="L317" s="1" t="s">
        <v>623</v>
      </c>
      <c r="M317" s="4">
        <v>9.9740699999999999E-5</v>
      </c>
    </row>
    <row r="318" spans="2:13" x14ac:dyDescent="0.4">
      <c r="B318" s="59">
        <v>44344</v>
      </c>
      <c r="C318" s="1" t="s">
        <v>14</v>
      </c>
      <c r="D318" s="1" t="s">
        <v>33</v>
      </c>
      <c r="E318" s="1" t="s">
        <v>32</v>
      </c>
      <c r="F318" s="1" t="s">
        <v>23</v>
      </c>
      <c r="G318" s="1" t="s">
        <v>623</v>
      </c>
      <c r="H318" s="1" t="s">
        <v>623</v>
      </c>
      <c r="I318" s="1" t="s">
        <v>623</v>
      </c>
      <c r="J318" s="1" t="s">
        <v>623</v>
      </c>
      <c r="K318" s="1" t="s">
        <v>623</v>
      </c>
      <c r="L318" s="1" t="s">
        <v>623</v>
      </c>
      <c r="M318" s="4">
        <v>9.9740699999999999E-5</v>
      </c>
    </row>
    <row r="319" spans="2:13" x14ac:dyDescent="0.4">
      <c r="B319" s="59">
        <v>44344</v>
      </c>
      <c r="C319" s="1" t="s">
        <v>32</v>
      </c>
      <c r="D319" s="1" t="s">
        <v>54</v>
      </c>
      <c r="E319" s="1" t="s">
        <v>23</v>
      </c>
      <c r="F319" s="1" t="s">
        <v>623</v>
      </c>
      <c r="G319" s="1" t="s">
        <v>623</v>
      </c>
      <c r="H319" s="1" t="s">
        <v>623</v>
      </c>
      <c r="I319" s="1" t="s">
        <v>623</v>
      </c>
      <c r="J319" s="1" t="s">
        <v>623</v>
      </c>
      <c r="K319" s="1" t="s">
        <v>623</v>
      </c>
      <c r="L319" s="1" t="s">
        <v>623</v>
      </c>
      <c r="M319" s="4">
        <v>9.9740699999999999E-5</v>
      </c>
    </row>
    <row r="320" spans="2:13" x14ac:dyDescent="0.4">
      <c r="B320" s="59">
        <v>44344</v>
      </c>
      <c r="C320" s="1" t="s">
        <v>32</v>
      </c>
      <c r="D320" s="1" t="s">
        <v>54</v>
      </c>
      <c r="E320" s="1" t="s">
        <v>35</v>
      </c>
      <c r="F320" s="1" t="s">
        <v>23</v>
      </c>
      <c r="G320" s="1" t="s">
        <v>623</v>
      </c>
      <c r="H320" s="1" t="s">
        <v>623</v>
      </c>
      <c r="I320" s="1" t="s">
        <v>623</v>
      </c>
      <c r="J320" s="1" t="s">
        <v>623</v>
      </c>
      <c r="K320" s="1" t="s">
        <v>623</v>
      </c>
      <c r="L320" s="1" t="s">
        <v>623</v>
      </c>
      <c r="M320" s="4">
        <v>9.9740699999999999E-5</v>
      </c>
    </row>
    <row r="321" spans="2:13" x14ac:dyDescent="0.4">
      <c r="B321" s="59">
        <v>44344</v>
      </c>
      <c r="C321" s="1" t="s">
        <v>32</v>
      </c>
      <c r="D321" s="1" t="s">
        <v>54</v>
      </c>
      <c r="E321" s="1" t="s">
        <v>32</v>
      </c>
      <c r="F321" s="1" t="s">
        <v>23</v>
      </c>
      <c r="G321" s="1" t="s">
        <v>623</v>
      </c>
      <c r="H321" s="1" t="s">
        <v>623</v>
      </c>
      <c r="I321" s="1" t="s">
        <v>623</v>
      </c>
      <c r="J321" s="1" t="s">
        <v>623</v>
      </c>
      <c r="K321" s="1" t="s">
        <v>623</v>
      </c>
      <c r="L321" s="1" t="s">
        <v>623</v>
      </c>
      <c r="M321" s="4">
        <v>9.9740699999999999E-5</v>
      </c>
    </row>
    <row r="322" spans="2:13" x14ac:dyDescent="0.4">
      <c r="B322" s="59">
        <v>44344</v>
      </c>
      <c r="C322" s="1" t="s">
        <v>32</v>
      </c>
      <c r="D322" s="1" t="s">
        <v>54</v>
      </c>
      <c r="E322" s="1" t="s">
        <v>32</v>
      </c>
      <c r="F322" s="1" t="s">
        <v>94</v>
      </c>
      <c r="G322" s="1" t="s">
        <v>623</v>
      </c>
      <c r="H322" s="1" t="s">
        <v>623</v>
      </c>
      <c r="I322" s="1" t="s">
        <v>623</v>
      </c>
      <c r="J322" s="1" t="s">
        <v>623</v>
      </c>
      <c r="K322" s="1" t="s">
        <v>623</v>
      </c>
      <c r="L322" s="1" t="s">
        <v>623</v>
      </c>
      <c r="M322" s="4">
        <v>9.9740699999999999E-5</v>
      </c>
    </row>
    <row r="323" spans="2:13" x14ac:dyDescent="0.4">
      <c r="B323" s="59">
        <v>44344</v>
      </c>
      <c r="C323" s="1" t="s">
        <v>32</v>
      </c>
      <c r="D323" s="1" t="s">
        <v>54</v>
      </c>
      <c r="E323" s="1" t="s">
        <v>32</v>
      </c>
      <c r="F323" s="1" t="s">
        <v>94</v>
      </c>
      <c r="G323" s="1" t="s">
        <v>32</v>
      </c>
      <c r="H323" s="1" t="s">
        <v>33</v>
      </c>
      <c r="I323" s="1" t="s">
        <v>32</v>
      </c>
      <c r="J323" s="1" t="s">
        <v>623</v>
      </c>
      <c r="K323" s="1" t="s">
        <v>623</v>
      </c>
      <c r="L323" s="1" t="s">
        <v>623</v>
      </c>
      <c r="M323" s="4">
        <v>9.9740699999999999E-5</v>
      </c>
    </row>
    <row r="324" spans="2:13" x14ac:dyDescent="0.4">
      <c r="B324" s="59">
        <v>44344</v>
      </c>
      <c r="C324" s="1" t="s">
        <v>32</v>
      </c>
      <c r="D324" s="1" t="s">
        <v>54</v>
      </c>
      <c r="E324" s="1" t="s">
        <v>32</v>
      </c>
      <c r="F324" s="1" t="s">
        <v>14</v>
      </c>
      <c r="G324" s="1" t="s">
        <v>623</v>
      </c>
      <c r="H324" s="1" t="s">
        <v>623</v>
      </c>
      <c r="I324" s="1" t="s">
        <v>623</v>
      </c>
      <c r="J324" s="1" t="s">
        <v>623</v>
      </c>
      <c r="K324" s="1" t="s">
        <v>623</v>
      </c>
      <c r="L324" s="1" t="s">
        <v>623</v>
      </c>
      <c r="M324" s="4">
        <v>9.9740699999999999E-5</v>
      </c>
    </row>
    <row r="325" spans="2:13" x14ac:dyDescent="0.4">
      <c r="B325" s="59">
        <v>44344</v>
      </c>
      <c r="C325" s="1" t="s">
        <v>32</v>
      </c>
      <c r="D325" s="1" t="s">
        <v>54</v>
      </c>
      <c r="E325" s="1" t="s">
        <v>33</v>
      </c>
      <c r="F325" s="1" t="s">
        <v>32</v>
      </c>
      <c r="G325" s="1" t="s">
        <v>23</v>
      </c>
      <c r="H325" s="1" t="s">
        <v>623</v>
      </c>
      <c r="I325" s="1" t="s">
        <v>623</v>
      </c>
      <c r="J325" s="1" t="s">
        <v>623</v>
      </c>
      <c r="K325" s="1" t="s">
        <v>623</v>
      </c>
      <c r="L325" s="1" t="s">
        <v>623</v>
      </c>
      <c r="M325" s="4">
        <v>9.9740699999999999E-5</v>
      </c>
    </row>
    <row r="326" spans="2:13" x14ac:dyDescent="0.4">
      <c r="B326" s="59">
        <v>44344</v>
      </c>
      <c r="C326" s="1" t="s">
        <v>32</v>
      </c>
      <c r="D326" s="1" t="s">
        <v>23</v>
      </c>
      <c r="E326" s="1" t="s">
        <v>54</v>
      </c>
      <c r="F326" s="1" t="s">
        <v>623</v>
      </c>
      <c r="G326" s="1" t="s">
        <v>623</v>
      </c>
      <c r="H326" s="1" t="s">
        <v>623</v>
      </c>
      <c r="I326" s="1" t="s">
        <v>623</v>
      </c>
      <c r="J326" s="1" t="s">
        <v>623</v>
      </c>
      <c r="K326" s="1" t="s">
        <v>623</v>
      </c>
      <c r="L326" s="1" t="s">
        <v>623</v>
      </c>
      <c r="M326" s="4">
        <v>9.9740699999999999E-5</v>
      </c>
    </row>
    <row r="327" spans="2:13" x14ac:dyDescent="0.4">
      <c r="B327" s="59">
        <v>44344</v>
      </c>
      <c r="C327" s="1" t="s">
        <v>32</v>
      </c>
      <c r="D327" s="1" t="s">
        <v>23</v>
      </c>
      <c r="E327" s="1" t="s">
        <v>54</v>
      </c>
      <c r="F327" s="1" t="s">
        <v>32</v>
      </c>
      <c r="G327" s="1" t="s">
        <v>623</v>
      </c>
      <c r="H327" s="1" t="s">
        <v>623</v>
      </c>
      <c r="I327" s="1" t="s">
        <v>623</v>
      </c>
      <c r="J327" s="1" t="s">
        <v>623</v>
      </c>
      <c r="K327" s="1" t="s">
        <v>623</v>
      </c>
      <c r="L327" s="1" t="s">
        <v>623</v>
      </c>
      <c r="M327" s="4">
        <v>9.9740699999999999E-5</v>
      </c>
    </row>
    <row r="328" spans="2:13" x14ac:dyDescent="0.4">
      <c r="B328" s="59">
        <v>44344</v>
      </c>
      <c r="C328" s="1" t="s">
        <v>32</v>
      </c>
      <c r="D328" s="1" t="s">
        <v>23</v>
      </c>
      <c r="E328" s="1" t="s">
        <v>94</v>
      </c>
      <c r="F328" s="1" t="s">
        <v>54</v>
      </c>
      <c r="G328" s="1" t="s">
        <v>623</v>
      </c>
      <c r="H328" s="1" t="s">
        <v>623</v>
      </c>
      <c r="I328" s="1" t="s">
        <v>623</v>
      </c>
      <c r="J328" s="1" t="s">
        <v>623</v>
      </c>
      <c r="K328" s="1" t="s">
        <v>623</v>
      </c>
      <c r="L328" s="1" t="s">
        <v>623</v>
      </c>
      <c r="M328" s="4">
        <v>9.9740699999999999E-5</v>
      </c>
    </row>
    <row r="329" spans="2:13" x14ac:dyDescent="0.4">
      <c r="B329" s="59">
        <v>44344</v>
      </c>
      <c r="C329" s="1" t="s">
        <v>32</v>
      </c>
      <c r="D329" s="1" t="s">
        <v>23</v>
      </c>
      <c r="E329" s="1" t="s">
        <v>94</v>
      </c>
      <c r="F329" s="1" t="s">
        <v>54</v>
      </c>
      <c r="G329" s="1" t="s">
        <v>32</v>
      </c>
      <c r="H329" s="1" t="s">
        <v>623</v>
      </c>
      <c r="I329" s="1" t="s">
        <v>623</v>
      </c>
      <c r="J329" s="1" t="s">
        <v>623</v>
      </c>
      <c r="K329" s="1" t="s">
        <v>623</v>
      </c>
      <c r="L329" s="1" t="s">
        <v>623</v>
      </c>
      <c r="M329" s="4">
        <v>9.9740699999999999E-5</v>
      </c>
    </row>
    <row r="330" spans="2:13" x14ac:dyDescent="0.4">
      <c r="B330" s="59">
        <v>44344</v>
      </c>
      <c r="C330" s="1" t="s">
        <v>32</v>
      </c>
      <c r="D330" s="1" t="s">
        <v>23</v>
      </c>
      <c r="E330" s="1" t="s">
        <v>94</v>
      </c>
      <c r="F330" s="1" t="s">
        <v>23</v>
      </c>
      <c r="G330" s="1" t="s">
        <v>32</v>
      </c>
      <c r="H330" s="1" t="s">
        <v>54</v>
      </c>
      <c r="I330" s="1" t="s">
        <v>623</v>
      </c>
      <c r="J330" s="1" t="s">
        <v>623</v>
      </c>
      <c r="K330" s="1" t="s">
        <v>623</v>
      </c>
      <c r="L330" s="1" t="s">
        <v>623</v>
      </c>
      <c r="M330" s="4">
        <v>9.9740699999999999E-5</v>
      </c>
    </row>
    <row r="331" spans="2:13" x14ac:dyDescent="0.4">
      <c r="B331" s="59">
        <v>44344</v>
      </c>
      <c r="C331" s="1" t="s">
        <v>32</v>
      </c>
      <c r="D331" s="1" t="s">
        <v>23</v>
      </c>
      <c r="E331" s="1" t="s">
        <v>94</v>
      </c>
      <c r="F331" s="1" t="s">
        <v>95</v>
      </c>
      <c r="G331" s="1" t="s">
        <v>94</v>
      </c>
      <c r="H331" s="1" t="s">
        <v>95</v>
      </c>
      <c r="I331" s="1" t="s">
        <v>623</v>
      </c>
      <c r="J331" s="1" t="s">
        <v>623</v>
      </c>
      <c r="K331" s="1" t="s">
        <v>623</v>
      </c>
      <c r="L331" s="1" t="s">
        <v>623</v>
      </c>
      <c r="M331" s="4">
        <v>9.9740699999999999E-5</v>
      </c>
    </row>
    <row r="332" spans="2:13" x14ac:dyDescent="0.4">
      <c r="B332" s="59">
        <v>44344</v>
      </c>
      <c r="C332" s="1" t="s">
        <v>32</v>
      </c>
      <c r="D332" s="1" t="s">
        <v>23</v>
      </c>
      <c r="E332" s="1" t="s">
        <v>94</v>
      </c>
      <c r="F332" s="1" t="s">
        <v>32</v>
      </c>
      <c r="G332" s="1" t="s">
        <v>623</v>
      </c>
      <c r="H332" s="1" t="s">
        <v>623</v>
      </c>
      <c r="I332" s="1" t="s">
        <v>623</v>
      </c>
      <c r="J332" s="1" t="s">
        <v>623</v>
      </c>
      <c r="K332" s="1" t="s">
        <v>623</v>
      </c>
      <c r="L332" s="1" t="s">
        <v>623</v>
      </c>
      <c r="M332" s="4">
        <v>9.9740699999999999E-5</v>
      </c>
    </row>
    <row r="333" spans="2:13" x14ac:dyDescent="0.4">
      <c r="B333" s="59">
        <v>44344</v>
      </c>
      <c r="C333" s="1" t="s">
        <v>32</v>
      </c>
      <c r="D333" s="1" t="s">
        <v>23</v>
      </c>
      <c r="E333" s="1" t="s">
        <v>94</v>
      </c>
      <c r="F333" s="1" t="s">
        <v>32</v>
      </c>
      <c r="G333" s="1" t="s">
        <v>54</v>
      </c>
      <c r="H333" s="1" t="s">
        <v>623</v>
      </c>
      <c r="I333" s="1" t="s">
        <v>623</v>
      </c>
      <c r="J333" s="1" t="s">
        <v>623</v>
      </c>
      <c r="K333" s="1" t="s">
        <v>623</v>
      </c>
      <c r="L333" s="1" t="s">
        <v>623</v>
      </c>
      <c r="M333" s="4">
        <v>9.9740699999999999E-5</v>
      </c>
    </row>
    <row r="334" spans="2:13" x14ac:dyDescent="0.4">
      <c r="B334" s="59">
        <v>44344</v>
      </c>
      <c r="C334" s="1" t="s">
        <v>32</v>
      </c>
      <c r="D334" s="1" t="s">
        <v>23</v>
      </c>
      <c r="E334" s="1" t="s">
        <v>94</v>
      </c>
      <c r="F334" s="1" t="s">
        <v>32</v>
      </c>
      <c r="G334" s="1" t="s">
        <v>54</v>
      </c>
      <c r="H334" s="1" t="s">
        <v>32</v>
      </c>
      <c r="I334" s="1" t="s">
        <v>623</v>
      </c>
      <c r="J334" s="1" t="s">
        <v>623</v>
      </c>
      <c r="K334" s="1" t="s">
        <v>623</v>
      </c>
      <c r="L334" s="1" t="s">
        <v>623</v>
      </c>
      <c r="M334" s="4">
        <v>9.9740699999999999E-5</v>
      </c>
    </row>
    <row r="335" spans="2:13" x14ac:dyDescent="0.4">
      <c r="B335" s="59">
        <v>44344</v>
      </c>
      <c r="C335" s="1" t="s">
        <v>32</v>
      </c>
      <c r="D335" s="1" t="s">
        <v>23</v>
      </c>
      <c r="E335" s="1" t="s">
        <v>94</v>
      </c>
      <c r="F335" s="1" t="s">
        <v>32</v>
      </c>
      <c r="G335" s="1" t="s">
        <v>33</v>
      </c>
      <c r="H335" s="1" t="s">
        <v>623</v>
      </c>
      <c r="I335" s="1" t="s">
        <v>623</v>
      </c>
      <c r="J335" s="1" t="s">
        <v>623</v>
      </c>
      <c r="K335" s="1" t="s">
        <v>623</v>
      </c>
      <c r="L335" s="1" t="s">
        <v>623</v>
      </c>
      <c r="M335" s="4">
        <v>9.9740699999999999E-5</v>
      </c>
    </row>
    <row r="336" spans="2:13" x14ac:dyDescent="0.4">
      <c r="B336" s="59">
        <v>44344</v>
      </c>
      <c r="C336" s="1" t="s">
        <v>32</v>
      </c>
      <c r="D336" s="1" t="s">
        <v>23</v>
      </c>
      <c r="E336" s="1" t="s">
        <v>95</v>
      </c>
      <c r="F336" s="1" t="s">
        <v>623</v>
      </c>
      <c r="G336" s="1" t="s">
        <v>623</v>
      </c>
      <c r="H336" s="1" t="s">
        <v>623</v>
      </c>
      <c r="I336" s="1" t="s">
        <v>623</v>
      </c>
      <c r="J336" s="1" t="s">
        <v>623</v>
      </c>
      <c r="K336" s="1" t="s">
        <v>623</v>
      </c>
      <c r="L336" s="1" t="s">
        <v>623</v>
      </c>
      <c r="M336" s="4">
        <v>9.9740699999999999E-5</v>
      </c>
    </row>
    <row r="337" spans="2:13" x14ac:dyDescent="0.4">
      <c r="B337" s="59">
        <v>44344</v>
      </c>
      <c r="C337" s="1" t="s">
        <v>32</v>
      </c>
      <c r="D337" s="1" t="s">
        <v>23</v>
      </c>
      <c r="E337" s="1" t="s">
        <v>32</v>
      </c>
      <c r="F337" s="1" t="s">
        <v>54</v>
      </c>
      <c r="G337" s="1" t="s">
        <v>32</v>
      </c>
      <c r="H337" s="1" t="s">
        <v>623</v>
      </c>
      <c r="I337" s="1" t="s">
        <v>623</v>
      </c>
      <c r="J337" s="1" t="s">
        <v>623</v>
      </c>
      <c r="K337" s="1" t="s">
        <v>623</v>
      </c>
      <c r="L337" s="1" t="s">
        <v>623</v>
      </c>
      <c r="M337" s="4">
        <v>9.9740699999999999E-5</v>
      </c>
    </row>
    <row r="338" spans="2:13" x14ac:dyDescent="0.4">
      <c r="B338" s="59">
        <v>44344</v>
      </c>
      <c r="C338" s="1" t="s">
        <v>32</v>
      </c>
      <c r="D338" s="1" t="s">
        <v>23</v>
      </c>
      <c r="E338" s="1" t="s">
        <v>32</v>
      </c>
      <c r="F338" s="1" t="s">
        <v>54</v>
      </c>
      <c r="G338" s="1" t="s">
        <v>32</v>
      </c>
      <c r="H338" s="1" t="s">
        <v>54</v>
      </c>
      <c r="I338" s="1" t="s">
        <v>623</v>
      </c>
      <c r="J338" s="1" t="s">
        <v>623</v>
      </c>
      <c r="K338" s="1" t="s">
        <v>623</v>
      </c>
      <c r="L338" s="1" t="s">
        <v>623</v>
      </c>
      <c r="M338" s="4">
        <v>9.9740699999999999E-5</v>
      </c>
    </row>
    <row r="339" spans="2:13" x14ac:dyDescent="0.4">
      <c r="B339" s="59">
        <v>44344</v>
      </c>
      <c r="C339" s="1" t="s">
        <v>32</v>
      </c>
      <c r="D339" s="1" t="s">
        <v>23</v>
      </c>
      <c r="E339" s="1" t="s">
        <v>32</v>
      </c>
      <c r="F339" s="1" t="s">
        <v>35</v>
      </c>
      <c r="G339" s="1" t="s">
        <v>623</v>
      </c>
      <c r="H339" s="1" t="s">
        <v>623</v>
      </c>
      <c r="I339" s="1" t="s">
        <v>623</v>
      </c>
      <c r="J339" s="1" t="s">
        <v>623</v>
      </c>
      <c r="K339" s="1" t="s">
        <v>623</v>
      </c>
      <c r="L339" s="1" t="s">
        <v>623</v>
      </c>
      <c r="M339" s="4">
        <v>9.9740699999999999E-5</v>
      </c>
    </row>
    <row r="340" spans="2:13" x14ac:dyDescent="0.4">
      <c r="B340" s="59">
        <v>44344</v>
      </c>
      <c r="C340" s="1" t="s">
        <v>32</v>
      </c>
      <c r="D340" s="1" t="s">
        <v>23</v>
      </c>
      <c r="E340" s="1" t="s">
        <v>32</v>
      </c>
      <c r="F340" s="1" t="s">
        <v>33</v>
      </c>
      <c r="G340" s="1" t="s">
        <v>32</v>
      </c>
      <c r="H340" s="1" t="s">
        <v>623</v>
      </c>
      <c r="I340" s="1" t="s">
        <v>623</v>
      </c>
      <c r="J340" s="1" t="s">
        <v>623</v>
      </c>
      <c r="K340" s="1" t="s">
        <v>623</v>
      </c>
      <c r="L340" s="1" t="s">
        <v>623</v>
      </c>
      <c r="M340" s="4">
        <v>9.9740699999999999E-5</v>
      </c>
    </row>
    <row r="341" spans="2:13" x14ac:dyDescent="0.4">
      <c r="B341" s="59">
        <v>44344</v>
      </c>
      <c r="C341" s="1" t="s">
        <v>32</v>
      </c>
      <c r="D341" s="1" t="s">
        <v>23</v>
      </c>
      <c r="E341" s="1" t="s">
        <v>33</v>
      </c>
      <c r="F341" s="1" t="s">
        <v>623</v>
      </c>
      <c r="G341" s="1" t="s">
        <v>623</v>
      </c>
      <c r="H341" s="1" t="s">
        <v>623</v>
      </c>
      <c r="I341" s="1" t="s">
        <v>623</v>
      </c>
      <c r="J341" s="1" t="s">
        <v>623</v>
      </c>
      <c r="K341" s="1" t="s">
        <v>623</v>
      </c>
      <c r="L341" s="1" t="s">
        <v>623</v>
      </c>
      <c r="M341" s="4">
        <v>9.9740699999999999E-5</v>
      </c>
    </row>
    <row r="342" spans="2:13" x14ac:dyDescent="0.4">
      <c r="B342" s="59">
        <v>44344</v>
      </c>
      <c r="C342" s="1" t="s">
        <v>32</v>
      </c>
      <c r="D342" s="1" t="s">
        <v>94</v>
      </c>
      <c r="E342" s="1" t="s">
        <v>23</v>
      </c>
      <c r="F342" s="1" t="s">
        <v>32</v>
      </c>
      <c r="G342" s="1" t="s">
        <v>623</v>
      </c>
      <c r="H342" s="1" t="s">
        <v>623</v>
      </c>
      <c r="I342" s="1" t="s">
        <v>623</v>
      </c>
      <c r="J342" s="1" t="s">
        <v>623</v>
      </c>
      <c r="K342" s="1" t="s">
        <v>623</v>
      </c>
      <c r="L342" s="1" t="s">
        <v>623</v>
      </c>
      <c r="M342" s="4">
        <v>9.9740699999999999E-5</v>
      </c>
    </row>
    <row r="343" spans="2:13" x14ac:dyDescent="0.4">
      <c r="B343" s="59">
        <v>44344</v>
      </c>
      <c r="C343" s="1" t="s">
        <v>32</v>
      </c>
      <c r="D343" s="1" t="s">
        <v>94</v>
      </c>
      <c r="E343" s="1" t="s">
        <v>23</v>
      </c>
      <c r="F343" s="1" t="s">
        <v>32</v>
      </c>
      <c r="G343" s="1" t="s">
        <v>33</v>
      </c>
      <c r="H343" s="1" t="s">
        <v>623</v>
      </c>
      <c r="I343" s="1" t="s">
        <v>623</v>
      </c>
      <c r="J343" s="1" t="s">
        <v>623</v>
      </c>
      <c r="K343" s="1" t="s">
        <v>623</v>
      </c>
      <c r="L343" s="1" t="s">
        <v>623</v>
      </c>
      <c r="M343" s="4">
        <v>9.9740699999999999E-5</v>
      </c>
    </row>
    <row r="344" spans="2:13" x14ac:dyDescent="0.4">
      <c r="B344" s="59">
        <v>44344</v>
      </c>
      <c r="C344" s="1" t="s">
        <v>32</v>
      </c>
      <c r="D344" s="1" t="s">
        <v>94</v>
      </c>
      <c r="E344" s="1" t="s">
        <v>95</v>
      </c>
      <c r="F344" s="1" t="s">
        <v>623</v>
      </c>
      <c r="G344" s="1" t="s">
        <v>623</v>
      </c>
      <c r="H344" s="1" t="s">
        <v>623</v>
      </c>
      <c r="I344" s="1" t="s">
        <v>623</v>
      </c>
      <c r="J344" s="1" t="s">
        <v>623</v>
      </c>
      <c r="K344" s="1" t="s">
        <v>623</v>
      </c>
      <c r="L344" s="1" t="s">
        <v>623</v>
      </c>
      <c r="M344" s="4">
        <v>9.9740699999999999E-5</v>
      </c>
    </row>
    <row r="345" spans="2:13" x14ac:dyDescent="0.4">
      <c r="B345" s="59">
        <v>44344</v>
      </c>
      <c r="C345" s="1" t="s">
        <v>32</v>
      </c>
      <c r="D345" s="1" t="s">
        <v>94</v>
      </c>
      <c r="E345" s="1" t="s">
        <v>95</v>
      </c>
      <c r="F345" s="1" t="s">
        <v>94</v>
      </c>
      <c r="G345" s="1" t="s">
        <v>623</v>
      </c>
      <c r="H345" s="1" t="s">
        <v>623</v>
      </c>
      <c r="I345" s="1" t="s">
        <v>623</v>
      </c>
      <c r="J345" s="1" t="s">
        <v>623</v>
      </c>
      <c r="K345" s="1" t="s">
        <v>623</v>
      </c>
      <c r="L345" s="1" t="s">
        <v>623</v>
      </c>
      <c r="M345" s="4">
        <v>9.9740699999999999E-5</v>
      </c>
    </row>
    <row r="346" spans="2:13" x14ac:dyDescent="0.4">
      <c r="B346" s="59">
        <v>44344</v>
      </c>
      <c r="C346" s="1" t="s">
        <v>32</v>
      </c>
      <c r="D346" s="1" t="s">
        <v>94</v>
      </c>
      <c r="E346" s="1" t="s">
        <v>32</v>
      </c>
      <c r="F346" s="1" t="s">
        <v>35</v>
      </c>
      <c r="G346" s="1" t="s">
        <v>623</v>
      </c>
      <c r="H346" s="1" t="s">
        <v>623</v>
      </c>
      <c r="I346" s="1" t="s">
        <v>623</v>
      </c>
      <c r="J346" s="1" t="s">
        <v>623</v>
      </c>
      <c r="K346" s="1" t="s">
        <v>623</v>
      </c>
      <c r="L346" s="1" t="s">
        <v>623</v>
      </c>
      <c r="M346" s="4">
        <v>9.9740699999999999E-5</v>
      </c>
    </row>
    <row r="347" spans="2:13" x14ac:dyDescent="0.4">
      <c r="B347" s="59">
        <v>44344</v>
      </c>
      <c r="C347" s="1" t="s">
        <v>32</v>
      </c>
      <c r="D347" s="1" t="s">
        <v>94</v>
      </c>
      <c r="E347" s="1" t="s">
        <v>33</v>
      </c>
      <c r="F347" s="1" t="s">
        <v>623</v>
      </c>
      <c r="G347" s="1" t="s">
        <v>623</v>
      </c>
      <c r="H347" s="1" t="s">
        <v>623</v>
      </c>
      <c r="I347" s="1" t="s">
        <v>623</v>
      </c>
      <c r="J347" s="1" t="s">
        <v>623</v>
      </c>
      <c r="K347" s="1" t="s">
        <v>623</v>
      </c>
      <c r="L347" s="1" t="s">
        <v>623</v>
      </c>
      <c r="M347" s="4">
        <v>9.9740699999999999E-5</v>
      </c>
    </row>
    <row r="348" spans="2:13" x14ac:dyDescent="0.4">
      <c r="B348" s="59">
        <v>44344</v>
      </c>
      <c r="C348" s="1" t="s">
        <v>32</v>
      </c>
      <c r="D348" s="1" t="s">
        <v>95</v>
      </c>
      <c r="E348" s="1" t="s">
        <v>623</v>
      </c>
      <c r="F348" s="1" t="s">
        <v>623</v>
      </c>
      <c r="G348" s="1" t="s">
        <v>623</v>
      </c>
      <c r="H348" s="1" t="s">
        <v>623</v>
      </c>
      <c r="I348" s="1" t="s">
        <v>623</v>
      </c>
      <c r="J348" s="1" t="s">
        <v>623</v>
      </c>
      <c r="K348" s="1" t="s">
        <v>623</v>
      </c>
      <c r="L348" s="1" t="s">
        <v>623</v>
      </c>
      <c r="M348" s="4">
        <v>9.9740699999999999E-5</v>
      </c>
    </row>
    <row r="349" spans="2:13" x14ac:dyDescent="0.4">
      <c r="B349" s="59">
        <v>44344</v>
      </c>
      <c r="C349" s="1" t="s">
        <v>32</v>
      </c>
      <c r="D349" s="1" t="s">
        <v>95</v>
      </c>
      <c r="E349" s="1" t="s">
        <v>32</v>
      </c>
      <c r="F349" s="1" t="s">
        <v>33</v>
      </c>
      <c r="G349" s="1" t="s">
        <v>623</v>
      </c>
      <c r="H349" s="1" t="s">
        <v>623</v>
      </c>
      <c r="I349" s="1" t="s">
        <v>623</v>
      </c>
      <c r="J349" s="1" t="s">
        <v>623</v>
      </c>
      <c r="K349" s="1" t="s">
        <v>623</v>
      </c>
      <c r="L349" s="1" t="s">
        <v>623</v>
      </c>
      <c r="M349" s="4">
        <v>9.9740699999999999E-5</v>
      </c>
    </row>
    <row r="350" spans="2:13" x14ac:dyDescent="0.4">
      <c r="B350" s="59">
        <v>44344</v>
      </c>
      <c r="C350" s="1" t="s">
        <v>32</v>
      </c>
      <c r="D350" s="1" t="s">
        <v>35</v>
      </c>
      <c r="E350" s="1" t="s">
        <v>54</v>
      </c>
      <c r="F350" s="1" t="s">
        <v>623</v>
      </c>
      <c r="G350" s="1" t="s">
        <v>623</v>
      </c>
      <c r="H350" s="1" t="s">
        <v>623</v>
      </c>
      <c r="I350" s="1" t="s">
        <v>623</v>
      </c>
      <c r="J350" s="1" t="s">
        <v>623</v>
      </c>
      <c r="K350" s="1" t="s">
        <v>623</v>
      </c>
      <c r="L350" s="1" t="s">
        <v>623</v>
      </c>
      <c r="M350" s="4">
        <v>9.9740699999999999E-5</v>
      </c>
    </row>
    <row r="351" spans="2:13" x14ac:dyDescent="0.4">
      <c r="B351" s="59">
        <v>44344</v>
      </c>
      <c r="C351" s="1" t="s">
        <v>32</v>
      </c>
      <c r="D351" s="1" t="s">
        <v>35</v>
      </c>
      <c r="E351" s="1" t="s">
        <v>54</v>
      </c>
      <c r="F351" s="1" t="s">
        <v>32</v>
      </c>
      <c r="G351" s="1" t="s">
        <v>54</v>
      </c>
      <c r="H351" s="1" t="s">
        <v>623</v>
      </c>
      <c r="I351" s="1" t="s">
        <v>623</v>
      </c>
      <c r="J351" s="1" t="s">
        <v>623</v>
      </c>
      <c r="K351" s="1" t="s">
        <v>623</v>
      </c>
      <c r="L351" s="1" t="s">
        <v>623</v>
      </c>
      <c r="M351" s="4">
        <v>9.9740699999999999E-5</v>
      </c>
    </row>
    <row r="352" spans="2:13" x14ac:dyDescent="0.4">
      <c r="B352" s="59">
        <v>44344</v>
      </c>
      <c r="C352" s="1" t="s">
        <v>32</v>
      </c>
      <c r="D352" s="1" t="s">
        <v>35</v>
      </c>
      <c r="E352" s="1" t="s">
        <v>32</v>
      </c>
      <c r="F352" s="1" t="s">
        <v>623</v>
      </c>
      <c r="G352" s="1" t="s">
        <v>623</v>
      </c>
      <c r="H352" s="1" t="s">
        <v>623</v>
      </c>
      <c r="I352" s="1" t="s">
        <v>623</v>
      </c>
      <c r="J352" s="1" t="s">
        <v>623</v>
      </c>
      <c r="K352" s="1" t="s">
        <v>623</v>
      </c>
      <c r="L352" s="1" t="s">
        <v>623</v>
      </c>
      <c r="M352" s="4">
        <v>9.9740699999999999E-5</v>
      </c>
    </row>
    <row r="353" spans="2:13" x14ac:dyDescent="0.4">
      <c r="B353" s="59">
        <v>44344</v>
      </c>
      <c r="C353" s="1" t="s">
        <v>32</v>
      </c>
      <c r="D353" s="1" t="s">
        <v>35</v>
      </c>
      <c r="E353" s="1" t="s">
        <v>32</v>
      </c>
      <c r="F353" s="1" t="s">
        <v>23</v>
      </c>
      <c r="G353" s="1" t="s">
        <v>32</v>
      </c>
      <c r="H353" s="1" t="s">
        <v>54</v>
      </c>
      <c r="I353" s="1" t="s">
        <v>623</v>
      </c>
      <c r="J353" s="1" t="s">
        <v>623</v>
      </c>
      <c r="K353" s="1" t="s">
        <v>623</v>
      </c>
      <c r="L353" s="1" t="s">
        <v>623</v>
      </c>
      <c r="M353" s="4">
        <v>9.9740699999999999E-5</v>
      </c>
    </row>
    <row r="354" spans="2:13" x14ac:dyDescent="0.4">
      <c r="B354" s="59">
        <v>44344</v>
      </c>
      <c r="C354" s="1" t="s">
        <v>32</v>
      </c>
      <c r="D354" s="1" t="s">
        <v>33</v>
      </c>
      <c r="E354" s="1" t="s">
        <v>54</v>
      </c>
      <c r="F354" s="1" t="s">
        <v>32</v>
      </c>
      <c r="G354" s="1" t="s">
        <v>33</v>
      </c>
      <c r="H354" s="1" t="s">
        <v>32</v>
      </c>
      <c r="I354" s="1" t="s">
        <v>623</v>
      </c>
      <c r="J354" s="1" t="s">
        <v>623</v>
      </c>
      <c r="K354" s="1" t="s">
        <v>623</v>
      </c>
      <c r="L354" s="1" t="s">
        <v>623</v>
      </c>
      <c r="M354" s="4">
        <v>9.9740699999999999E-5</v>
      </c>
    </row>
    <row r="355" spans="2:13" x14ac:dyDescent="0.4">
      <c r="B355" s="59">
        <v>44344</v>
      </c>
      <c r="C355" s="1" t="s">
        <v>32</v>
      </c>
      <c r="D355" s="1" t="s">
        <v>33</v>
      </c>
      <c r="E355" s="1" t="s">
        <v>23</v>
      </c>
      <c r="F355" s="1" t="s">
        <v>623</v>
      </c>
      <c r="G355" s="1" t="s">
        <v>623</v>
      </c>
      <c r="H355" s="1" t="s">
        <v>623</v>
      </c>
      <c r="I355" s="1" t="s">
        <v>623</v>
      </c>
      <c r="J355" s="1" t="s">
        <v>623</v>
      </c>
      <c r="K355" s="1" t="s">
        <v>623</v>
      </c>
      <c r="L355" s="1" t="s">
        <v>623</v>
      </c>
      <c r="M355" s="4">
        <v>9.9740699999999999E-5</v>
      </c>
    </row>
    <row r="356" spans="2:13" x14ac:dyDescent="0.4">
      <c r="B356" s="59">
        <v>44344</v>
      </c>
      <c r="C356" s="1" t="s">
        <v>32</v>
      </c>
      <c r="D356" s="1" t="s">
        <v>33</v>
      </c>
      <c r="E356" s="1" t="s">
        <v>23</v>
      </c>
      <c r="F356" s="1" t="s">
        <v>94</v>
      </c>
      <c r="G356" s="1" t="s">
        <v>623</v>
      </c>
      <c r="H356" s="1" t="s">
        <v>623</v>
      </c>
      <c r="I356" s="1" t="s">
        <v>623</v>
      </c>
      <c r="J356" s="1" t="s">
        <v>623</v>
      </c>
      <c r="K356" s="1" t="s">
        <v>623</v>
      </c>
      <c r="L356" s="1" t="s">
        <v>623</v>
      </c>
      <c r="M356" s="4">
        <v>9.9740699999999999E-5</v>
      </c>
    </row>
    <row r="357" spans="2:13" x14ac:dyDescent="0.4">
      <c r="B357" s="59">
        <v>44344</v>
      </c>
      <c r="C357" s="1" t="s">
        <v>32</v>
      </c>
      <c r="D357" s="1" t="s">
        <v>33</v>
      </c>
      <c r="E357" s="1" t="s">
        <v>23</v>
      </c>
      <c r="F357" s="1" t="s">
        <v>94</v>
      </c>
      <c r="G357" s="1" t="s">
        <v>23</v>
      </c>
      <c r="H357" s="1" t="s">
        <v>32</v>
      </c>
      <c r="I357" s="1" t="s">
        <v>33</v>
      </c>
      <c r="J357" s="1" t="s">
        <v>32</v>
      </c>
      <c r="K357" s="1" t="s">
        <v>623</v>
      </c>
      <c r="L357" s="1" t="s">
        <v>623</v>
      </c>
      <c r="M357" s="4">
        <v>9.9740699999999999E-5</v>
      </c>
    </row>
    <row r="358" spans="2:13" x14ac:dyDescent="0.4">
      <c r="B358" s="59">
        <v>44344</v>
      </c>
      <c r="C358" s="1" t="s">
        <v>32</v>
      </c>
      <c r="D358" s="1" t="s">
        <v>33</v>
      </c>
      <c r="E358" s="1" t="s">
        <v>23</v>
      </c>
      <c r="F358" s="1" t="s">
        <v>94</v>
      </c>
      <c r="G358" s="1" t="s">
        <v>95</v>
      </c>
      <c r="H358" s="1" t="s">
        <v>623</v>
      </c>
      <c r="I358" s="1" t="s">
        <v>623</v>
      </c>
      <c r="J358" s="1" t="s">
        <v>623</v>
      </c>
      <c r="K358" s="1" t="s">
        <v>623</v>
      </c>
      <c r="L358" s="1" t="s">
        <v>623</v>
      </c>
      <c r="M358" s="4">
        <v>9.9740699999999999E-5</v>
      </c>
    </row>
    <row r="359" spans="2:13" x14ac:dyDescent="0.4">
      <c r="B359" s="59">
        <v>44344</v>
      </c>
      <c r="C359" s="1" t="s">
        <v>32</v>
      </c>
      <c r="D359" s="1" t="s">
        <v>33</v>
      </c>
      <c r="E359" s="1" t="s">
        <v>23</v>
      </c>
      <c r="F359" s="1" t="s">
        <v>94</v>
      </c>
      <c r="G359" s="1" t="s">
        <v>95</v>
      </c>
      <c r="H359" s="1" t="s">
        <v>94</v>
      </c>
      <c r="I359" s="1" t="s">
        <v>23</v>
      </c>
      <c r="J359" s="1" t="s">
        <v>623</v>
      </c>
      <c r="K359" s="1" t="s">
        <v>623</v>
      </c>
      <c r="L359" s="1" t="s">
        <v>623</v>
      </c>
      <c r="M359" s="4">
        <v>9.9740699999999999E-5</v>
      </c>
    </row>
    <row r="360" spans="2:13" x14ac:dyDescent="0.4">
      <c r="B360" s="59">
        <v>44344</v>
      </c>
      <c r="C360" s="1" t="s">
        <v>32</v>
      </c>
      <c r="D360" s="1" t="s">
        <v>33</v>
      </c>
      <c r="E360" s="1" t="s">
        <v>95</v>
      </c>
      <c r="F360" s="1" t="s">
        <v>94</v>
      </c>
      <c r="G360" s="1" t="s">
        <v>623</v>
      </c>
      <c r="H360" s="1" t="s">
        <v>623</v>
      </c>
      <c r="I360" s="1" t="s">
        <v>623</v>
      </c>
      <c r="J360" s="1" t="s">
        <v>623</v>
      </c>
      <c r="K360" s="1" t="s">
        <v>623</v>
      </c>
      <c r="L360" s="1" t="s">
        <v>623</v>
      </c>
      <c r="M360" s="4">
        <v>9.9740699999999999E-5</v>
      </c>
    </row>
    <row r="361" spans="2:13" x14ac:dyDescent="0.4">
      <c r="B361" s="59">
        <v>44344</v>
      </c>
      <c r="C361" s="1" t="s">
        <v>32</v>
      </c>
      <c r="D361" s="1" t="s">
        <v>33</v>
      </c>
      <c r="E361" s="1" t="s">
        <v>35</v>
      </c>
      <c r="F361" s="1" t="s">
        <v>54</v>
      </c>
      <c r="G361" s="1" t="s">
        <v>623</v>
      </c>
      <c r="H361" s="1" t="s">
        <v>623</v>
      </c>
      <c r="I361" s="1" t="s">
        <v>623</v>
      </c>
      <c r="J361" s="1" t="s">
        <v>623</v>
      </c>
      <c r="K361" s="1" t="s">
        <v>623</v>
      </c>
      <c r="L361" s="1" t="s">
        <v>623</v>
      </c>
      <c r="M361" s="4">
        <v>9.9740699999999999E-5</v>
      </c>
    </row>
    <row r="362" spans="2:13" x14ac:dyDescent="0.4">
      <c r="B362" s="59">
        <v>44344</v>
      </c>
      <c r="C362" s="1" t="s">
        <v>32</v>
      </c>
      <c r="D362" s="1" t="s">
        <v>33</v>
      </c>
      <c r="E362" s="1" t="s">
        <v>32</v>
      </c>
      <c r="F362" s="1" t="s">
        <v>54</v>
      </c>
      <c r="G362" s="1" t="s">
        <v>32</v>
      </c>
      <c r="H362" s="1" t="s">
        <v>623</v>
      </c>
      <c r="I362" s="1" t="s">
        <v>623</v>
      </c>
      <c r="J362" s="1" t="s">
        <v>623</v>
      </c>
      <c r="K362" s="1" t="s">
        <v>623</v>
      </c>
      <c r="L362" s="1" t="s">
        <v>623</v>
      </c>
      <c r="M362" s="4">
        <v>9.9740699999999999E-5</v>
      </c>
    </row>
    <row r="363" spans="2:13" x14ac:dyDescent="0.4">
      <c r="B363" s="59">
        <v>44344</v>
      </c>
      <c r="C363" s="1" t="s">
        <v>32</v>
      </c>
      <c r="D363" s="1" t="s">
        <v>33</v>
      </c>
      <c r="E363" s="1" t="s">
        <v>32</v>
      </c>
      <c r="F363" s="1" t="s">
        <v>94</v>
      </c>
      <c r="G363" s="1" t="s">
        <v>623</v>
      </c>
      <c r="H363" s="1" t="s">
        <v>623</v>
      </c>
      <c r="I363" s="1" t="s">
        <v>623</v>
      </c>
      <c r="J363" s="1" t="s">
        <v>623</v>
      </c>
      <c r="K363" s="1" t="s">
        <v>623</v>
      </c>
      <c r="L363" s="1" t="s">
        <v>623</v>
      </c>
      <c r="M363" s="4">
        <v>9.9740699999999999E-5</v>
      </c>
    </row>
    <row r="364" spans="2:13" x14ac:dyDescent="0.4">
      <c r="B364" s="59">
        <v>44344</v>
      </c>
      <c r="C364" s="1" t="s">
        <v>32</v>
      </c>
      <c r="D364" s="1" t="s">
        <v>33</v>
      </c>
      <c r="E364" s="1" t="s">
        <v>32</v>
      </c>
      <c r="F364" s="1" t="s">
        <v>94</v>
      </c>
      <c r="G364" s="1" t="s">
        <v>95</v>
      </c>
      <c r="H364" s="1" t="s">
        <v>623</v>
      </c>
      <c r="I364" s="1" t="s">
        <v>623</v>
      </c>
      <c r="J364" s="1" t="s">
        <v>623</v>
      </c>
      <c r="K364" s="1" t="s">
        <v>623</v>
      </c>
      <c r="L364" s="1" t="s">
        <v>623</v>
      </c>
      <c r="M364" s="4">
        <v>9.9740699999999999E-5</v>
      </c>
    </row>
    <row r="365" spans="2:13" x14ac:dyDescent="0.4">
      <c r="B365" s="59">
        <v>44344</v>
      </c>
      <c r="C365" s="1" t="s">
        <v>33</v>
      </c>
      <c r="D365" s="1" t="s">
        <v>54</v>
      </c>
      <c r="E365" s="1" t="s">
        <v>23</v>
      </c>
      <c r="F365" s="1" t="s">
        <v>94</v>
      </c>
      <c r="G365" s="1" t="s">
        <v>623</v>
      </c>
      <c r="H365" s="1" t="s">
        <v>623</v>
      </c>
      <c r="I365" s="1" t="s">
        <v>623</v>
      </c>
      <c r="J365" s="1" t="s">
        <v>623</v>
      </c>
      <c r="K365" s="1" t="s">
        <v>623</v>
      </c>
      <c r="L365" s="1" t="s">
        <v>623</v>
      </c>
      <c r="M365" s="4">
        <v>9.9740699999999999E-5</v>
      </c>
    </row>
    <row r="366" spans="2:13" x14ac:dyDescent="0.4">
      <c r="B366" s="59">
        <v>44344</v>
      </c>
      <c r="C366" s="1" t="s">
        <v>33</v>
      </c>
      <c r="D366" s="1" t="s">
        <v>54</v>
      </c>
      <c r="E366" s="1" t="s">
        <v>33</v>
      </c>
      <c r="F366" s="1" t="s">
        <v>623</v>
      </c>
      <c r="G366" s="1" t="s">
        <v>623</v>
      </c>
      <c r="H366" s="1" t="s">
        <v>623</v>
      </c>
      <c r="I366" s="1" t="s">
        <v>623</v>
      </c>
      <c r="J366" s="1" t="s">
        <v>623</v>
      </c>
      <c r="K366" s="1" t="s">
        <v>623</v>
      </c>
      <c r="L366" s="1" t="s">
        <v>623</v>
      </c>
      <c r="M366" s="4">
        <v>9.9740699999999999E-5</v>
      </c>
    </row>
    <row r="367" spans="2:13" x14ac:dyDescent="0.4">
      <c r="B367" s="59">
        <v>44344</v>
      </c>
      <c r="C367" s="1" t="s">
        <v>33</v>
      </c>
      <c r="D367" s="1" t="s">
        <v>32</v>
      </c>
      <c r="E367" s="1" t="s">
        <v>54</v>
      </c>
      <c r="F367" s="1" t="s">
        <v>94</v>
      </c>
      <c r="G367" s="1" t="s">
        <v>23</v>
      </c>
      <c r="H367" s="1" t="s">
        <v>33</v>
      </c>
      <c r="I367" s="1" t="s">
        <v>623</v>
      </c>
      <c r="J367" s="1" t="s">
        <v>623</v>
      </c>
      <c r="K367" s="1" t="s">
        <v>623</v>
      </c>
      <c r="L367" s="1" t="s">
        <v>623</v>
      </c>
      <c r="M367" s="4">
        <v>9.9740699999999999E-5</v>
      </c>
    </row>
    <row r="368" spans="2:13" x14ac:dyDescent="0.4">
      <c r="B368" s="59">
        <v>44344</v>
      </c>
      <c r="C368" s="1" t="s">
        <v>33</v>
      </c>
      <c r="D368" s="1" t="s">
        <v>32</v>
      </c>
      <c r="E368" s="1" t="s">
        <v>23</v>
      </c>
      <c r="F368" s="1" t="s">
        <v>94</v>
      </c>
      <c r="G368" s="1" t="s">
        <v>95</v>
      </c>
      <c r="H368" s="1" t="s">
        <v>623</v>
      </c>
      <c r="I368" s="1" t="s">
        <v>623</v>
      </c>
      <c r="J368" s="1" t="s">
        <v>623</v>
      </c>
      <c r="K368" s="1" t="s">
        <v>623</v>
      </c>
      <c r="L368" s="1" t="s">
        <v>623</v>
      </c>
      <c r="M368" s="4">
        <v>9.9740699999999999E-5</v>
      </c>
    </row>
    <row r="369" spans="2:13" x14ac:dyDescent="0.4">
      <c r="B369" s="59">
        <v>44344</v>
      </c>
      <c r="C369" s="1" t="s">
        <v>33</v>
      </c>
      <c r="D369" s="1" t="s">
        <v>32</v>
      </c>
      <c r="E369" s="1" t="s">
        <v>23</v>
      </c>
      <c r="F369" s="1" t="s">
        <v>94</v>
      </c>
      <c r="G369" s="1" t="s">
        <v>95</v>
      </c>
      <c r="H369" s="1" t="s">
        <v>94</v>
      </c>
      <c r="I369" s="1" t="s">
        <v>623</v>
      </c>
      <c r="J369" s="1" t="s">
        <v>623</v>
      </c>
      <c r="K369" s="1" t="s">
        <v>623</v>
      </c>
      <c r="L369" s="1" t="s">
        <v>623</v>
      </c>
      <c r="M369" s="4">
        <v>9.9740699999999999E-5</v>
      </c>
    </row>
    <row r="370" spans="2:13" x14ac:dyDescent="0.4">
      <c r="B370" s="59">
        <v>44344</v>
      </c>
      <c r="C370" s="1" t="s">
        <v>33</v>
      </c>
      <c r="D370" s="1" t="s">
        <v>32</v>
      </c>
      <c r="E370" s="1" t="s">
        <v>23</v>
      </c>
      <c r="F370" s="1" t="s">
        <v>94</v>
      </c>
      <c r="G370" s="1" t="s">
        <v>95</v>
      </c>
      <c r="H370" s="1" t="s">
        <v>94</v>
      </c>
      <c r="I370" s="1" t="s">
        <v>95</v>
      </c>
      <c r="J370" s="1" t="s">
        <v>94</v>
      </c>
      <c r="K370" s="1" t="s">
        <v>623</v>
      </c>
      <c r="L370" s="1" t="s">
        <v>623</v>
      </c>
      <c r="M370" s="4">
        <v>9.9740699999999999E-5</v>
      </c>
    </row>
    <row r="371" spans="2:13" x14ac:dyDescent="0.4">
      <c r="B371" s="59">
        <v>44344</v>
      </c>
      <c r="C371" s="1" t="s">
        <v>33</v>
      </c>
      <c r="D371" s="1" t="s">
        <v>32</v>
      </c>
      <c r="E371" s="1" t="s">
        <v>23</v>
      </c>
      <c r="F371" s="1" t="s">
        <v>94</v>
      </c>
      <c r="G371" s="1" t="s">
        <v>95</v>
      </c>
      <c r="H371" s="1" t="s">
        <v>94</v>
      </c>
      <c r="I371" s="1" t="s">
        <v>95</v>
      </c>
      <c r="J371" s="1" t="s">
        <v>94</v>
      </c>
      <c r="K371" s="1" t="s">
        <v>23</v>
      </c>
      <c r="L371" s="1" t="s">
        <v>32</v>
      </c>
      <c r="M371" s="4">
        <v>9.9740699999999999E-5</v>
      </c>
    </row>
    <row r="372" spans="2:13" x14ac:dyDescent="0.4">
      <c r="B372" s="59">
        <v>44344</v>
      </c>
      <c r="C372" s="1" t="s">
        <v>33</v>
      </c>
      <c r="D372" s="1" t="s">
        <v>32</v>
      </c>
      <c r="E372" s="1" t="s">
        <v>23</v>
      </c>
      <c r="F372" s="1" t="s">
        <v>95</v>
      </c>
      <c r="G372" s="1" t="s">
        <v>623</v>
      </c>
      <c r="H372" s="1" t="s">
        <v>623</v>
      </c>
      <c r="I372" s="1" t="s">
        <v>623</v>
      </c>
      <c r="J372" s="1" t="s">
        <v>623</v>
      </c>
      <c r="K372" s="1" t="s">
        <v>623</v>
      </c>
      <c r="L372" s="1" t="s">
        <v>623</v>
      </c>
      <c r="M372" s="4">
        <v>9.9740699999999999E-5</v>
      </c>
    </row>
    <row r="373" spans="2:13" x14ac:dyDescent="0.4">
      <c r="B373" s="59">
        <v>44344</v>
      </c>
      <c r="C373" s="1" t="s">
        <v>33</v>
      </c>
      <c r="D373" s="1" t="s">
        <v>32</v>
      </c>
      <c r="E373" s="1" t="s">
        <v>23</v>
      </c>
      <c r="F373" s="1" t="s">
        <v>95</v>
      </c>
      <c r="G373" s="1" t="s">
        <v>94</v>
      </c>
      <c r="H373" s="1" t="s">
        <v>32</v>
      </c>
      <c r="I373" s="1" t="s">
        <v>623</v>
      </c>
      <c r="J373" s="1" t="s">
        <v>623</v>
      </c>
      <c r="K373" s="1" t="s">
        <v>623</v>
      </c>
      <c r="L373" s="1" t="s">
        <v>623</v>
      </c>
      <c r="M373" s="4">
        <v>9.9740699999999999E-5</v>
      </c>
    </row>
    <row r="374" spans="2:13" x14ac:dyDescent="0.4">
      <c r="B374" s="59">
        <v>44344</v>
      </c>
      <c r="C374" s="1" t="s">
        <v>33</v>
      </c>
      <c r="D374" s="1" t="s">
        <v>32</v>
      </c>
      <c r="E374" s="1" t="s">
        <v>94</v>
      </c>
      <c r="F374" s="1" t="s">
        <v>623</v>
      </c>
      <c r="G374" s="1" t="s">
        <v>623</v>
      </c>
      <c r="H374" s="1" t="s">
        <v>623</v>
      </c>
      <c r="I374" s="1" t="s">
        <v>623</v>
      </c>
      <c r="J374" s="1" t="s">
        <v>623</v>
      </c>
      <c r="K374" s="1" t="s">
        <v>623</v>
      </c>
      <c r="L374" s="1" t="s">
        <v>623</v>
      </c>
      <c r="M374" s="4">
        <v>9.9740699999999999E-5</v>
      </c>
    </row>
    <row r="375" spans="2:13" x14ac:dyDescent="0.4">
      <c r="B375" s="59">
        <v>44344</v>
      </c>
      <c r="C375" s="1" t="s">
        <v>33</v>
      </c>
      <c r="D375" s="1" t="s">
        <v>32</v>
      </c>
      <c r="E375" s="1" t="s">
        <v>94</v>
      </c>
      <c r="F375" s="1" t="s">
        <v>23</v>
      </c>
      <c r="G375" s="1" t="s">
        <v>623</v>
      </c>
      <c r="H375" s="1" t="s">
        <v>623</v>
      </c>
      <c r="I375" s="1" t="s">
        <v>623</v>
      </c>
      <c r="J375" s="1" t="s">
        <v>623</v>
      </c>
      <c r="K375" s="1" t="s">
        <v>623</v>
      </c>
      <c r="L375" s="1" t="s">
        <v>623</v>
      </c>
      <c r="M375" s="4">
        <v>9.9740699999999999E-5</v>
      </c>
    </row>
    <row r="376" spans="2:13" x14ac:dyDescent="0.4">
      <c r="B376" s="59">
        <v>44344</v>
      </c>
      <c r="C376" s="1" t="s">
        <v>33</v>
      </c>
      <c r="D376" s="1" t="s">
        <v>32</v>
      </c>
      <c r="E376" s="1" t="s">
        <v>94</v>
      </c>
      <c r="F376" s="1" t="s">
        <v>95</v>
      </c>
      <c r="G376" s="1" t="s">
        <v>94</v>
      </c>
      <c r="H376" s="1" t="s">
        <v>32</v>
      </c>
      <c r="I376" s="1" t="s">
        <v>33</v>
      </c>
      <c r="J376" s="1" t="s">
        <v>623</v>
      </c>
      <c r="K376" s="1" t="s">
        <v>623</v>
      </c>
      <c r="L376" s="1" t="s">
        <v>623</v>
      </c>
      <c r="M376" s="4">
        <v>9.9740699999999999E-5</v>
      </c>
    </row>
    <row r="377" spans="2:13" x14ac:dyDescent="0.4">
      <c r="B377" s="59">
        <v>44344</v>
      </c>
      <c r="C377" s="1" t="s">
        <v>33</v>
      </c>
      <c r="D377" s="1" t="s">
        <v>32</v>
      </c>
      <c r="E377" s="1" t="s">
        <v>33</v>
      </c>
      <c r="F377" s="1" t="s">
        <v>32</v>
      </c>
      <c r="G377" s="1" t="s">
        <v>623</v>
      </c>
      <c r="H377" s="1" t="s">
        <v>623</v>
      </c>
      <c r="I377" s="1" t="s">
        <v>623</v>
      </c>
      <c r="J377" s="1" t="s">
        <v>623</v>
      </c>
      <c r="K377" s="1" t="s">
        <v>623</v>
      </c>
      <c r="L377" s="1" t="s">
        <v>623</v>
      </c>
      <c r="M377" s="4">
        <v>9.9740699999999999E-5</v>
      </c>
    </row>
    <row r="378" spans="2:13" x14ac:dyDescent="0.4">
      <c r="B378" s="59">
        <v>44344</v>
      </c>
      <c r="C378" s="1" t="s">
        <v>33</v>
      </c>
      <c r="D378" s="1" t="s">
        <v>32</v>
      </c>
      <c r="E378" s="1" t="s">
        <v>33</v>
      </c>
      <c r="F378" s="1" t="s">
        <v>32</v>
      </c>
      <c r="G378" s="1" t="s">
        <v>54</v>
      </c>
      <c r="H378" s="1" t="s">
        <v>32</v>
      </c>
      <c r="I378" s="1" t="s">
        <v>623</v>
      </c>
      <c r="J378" s="1" t="s">
        <v>623</v>
      </c>
      <c r="K378" s="1" t="s">
        <v>623</v>
      </c>
      <c r="L378" s="1" t="s">
        <v>623</v>
      </c>
      <c r="M378" s="4">
        <v>9.9740699999999999E-5</v>
      </c>
    </row>
    <row r="379" spans="2:13" x14ac:dyDescent="0.4">
      <c r="B379" s="59">
        <v>44344</v>
      </c>
      <c r="C379" s="1" t="s">
        <v>33</v>
      </c>
      <c r="D379" s="1" t="s">
        <v>32</v>
      </c>
      <c r="E379" s="1" t="s">
        <v>33</v>
      </c>
      <c r="F379" s="1" t="s">
        <v>32</v>
      </c>
      <c r="G379" s="1" t="s">
        <v>33</v>
      </c>
      <c r="H379" s="1" t="s">
        <v>32</v>
      </c>
      <c r="I379" s="1" t="s">
        <v>33</v>
      </c>
      <c r="J379" s="1" t="s">
        <v>32</v>
      </c>
      <c r="K379" s="1" t="s">
        <v>33</v>
      </c>
      <c r="L379" s="1" t="s">
        <v>32</v>
      </c>
      <c r="M379" s="4">
        <v>9.9740699999999999E-5</v>
      </c>
    </row>
    <row r="380" spans="2:13" x14ac:dyDescent="0.4">
      <c r="B380" s="59">
        <v>44346</v>
      </c>
      <c r="C380" s="1" t="s">
        <v>32</v>
      </c>
      <c r="D380" s="1" t="s">
        <v>623</v>
      </c>
      <c r="E380" s="1" t="s">
        <v>623</v>
      </c>
      <c r="F380" s="1" t="s">
        <v>623</v>
      </c>
      <c r="G380" s="1" t="s">
        <v>623</v>
      </c>
      <c r="H380" s="1" t="s">
        <v>623</v>
      </c>
      <c r="I380" s="1" t="s">
        <v>623</v>
      </c>
      <c r="J380" s="1" t="s">
        <v>623</v>
      </c>
      <c r="K380" s="1" t="s">
        <v>623</v>
      </c>
      <c r="L380" s="1" t="s">
        <v>623</v>
      </c>
      <c r="M380" s="4">
        <v>0.18857376602127099</v>
      </c>
    </row>
    <row r="381" spans="2:13" x14ac:dyDescent="0.4">
      <c r="B381" s="59">
        <v>44346</v>
      </c>
      <c r="C381" s="1" t="s">
        <v>94</v>
      </c>
      <c r="D381" s="1" t="s">
        <v>623</v>
      </c>
      <c r="E381" s="1" t="s">
        <v>623</v>
      </c>
      <c r="F381" s="1" t="s">
        <v>623</v>
      </c>
      <c r="G381" s="1" t="s">
        <v>623</v>
      </c>
      <c r="H381" s="1" t="s">
        <v>623</v>
      </c>
      <c r="I381" s="1" t="s">
        <v>623</v>
      </c>
      <c r="J381" s="1" t="s">
        <v>623</v>
      </c>
      <c r="K381" s="1" t="s">
        <v>623</v>
      </c>
      <c r="L381" s="1" t="s">
        <v>623</v>
      </c>
      <c r="M381" s="4">
        <v>0.142214344150532</v>
      </c>
    </row>
    <row r="382" spans="2:13" x14ac:dyDescent="0.4">
      <c r="B382" s="59">
        <v>44346</v>
      </c>
      <c r="C382" s="1" t="s">
        <v>54</v>
      </c>
      <c r="D382" s="1" t="s">
        <v>623</v>
      </c>
      <c r="E382" s="1" t="s">
        <v>623</v>
      </c>
      <c r="F382" s="1" t="s">
        <v>623</v>
      </c>
      <c r="G382" s="1" t="s">
        <v>623</v>
      </c>
      <c r="H382" s="1" t="s">
        <v>623</v>
      </c>
      <c r="I382" s="1" t="s">
        <v>623</v>
      </c>
      <c r="J382" s="1" t="s">
        <v>623</v>
      </c>
      <c r="K382" s="1" t="s">
        <v>623</v>
      </c>
      <c r="L382" s="1" t="s">
        <v>623</v>
      </c>
      <c r="M382" s="4">
        <v>0.13457867466593901</v>
      </c>
    </row>
    <row r="383" spans="2:13" x14ac:dyDescent="0.4">
      <c r="B383" s="59">
        <v>44346</v>
      </c>
      <c r="C383" s="1" t="s">
        <v>23</v>
      </c>
      <c r="D383" s="1" t="s">
        <v>623</v>
      </c>
      <c r="E383" s="1" t="s">
        <v>623</v>
      </c>
      <c r="F383" s="1" t="s">
        <v>623</v>
      </c>
      <c r="G383" s="1" t="s">
        <v>623</v>
      </c>
      <c r="H383" s="1" t="s">
        <v>623</v>
      </c>
      <c r="I383" s="1" t="s">
        <v>623</v>
      </c>
      <c r="J383" s="1" t="s">
        <v>623</v>
      </c>
      <c r="K383" s="1" t="s">
        <v>623</v>
      </c>
      <c r="L383" s="1" t="s">
        <v>623</v>
      </c>
      <c r="M383" s="4">
        <v>0.124352331606218</v>
      </c>
    </row>
    <row r="384" spans="2:13" x14ac:dyDescent="0.4">
      <c r="B384" s="59">
        <v>44346</v>
      </c>
      <c r="C384" s="1" t="s">
        <v>33</v>
      </c>
      <c r="D384" s="1" t="s">
        <v>623</v>
      </c>
      <c r="E384" s="1" t="s">
        <v>623</v>
      </c>
      <c r="F384" s="1" t="s">
        <v>623</v>
      </c>
      <c r="G384" s="1" t="s">
        <v>623</v>
      </c>
      <c r="H384" s="1" t="s">
        <v>623</v>
      </c>
      <c r="I384" s="1" t="s">
        <v>623</v>
      </c>
      <c r="J384" s="1" t="s">
        <v>623</v>
      </c>
      <c r="K384" s="1" t="s">
        <v>623</v>
      </c>
      <c r="L384" s="1" t="s">
        <v>623</v>
      </c>
      <c r="M384" s="4">
        <v>5.3449686392146201E-2</v>
      </c>
    </row>
    <row r="385" spans="2:13" x14ac:dyDescent="0.4">
      <c r="B385" s="59">
        <v>44346</v>
      </c>
      <c r="C385" s="1" t="s">
        <v>35</v>
      </c>
      <c r="D385" s="1" t="s">
        <v>623</v>
      </c>
      <c r="E385" s="1" t="s">
        <v>623</v>
      </c>
      <c r="F385" s="1" t="s">
        <v>623</v>
      </c>
      <c r="G385" s="1" t="s">
        <v>623</v>
      </c>
      <c r="H385" s="1" t="s">
        <v>623</v>
      </c>
      <c r="I385" s="1" t="s">
        <v>623</v>
      </c>
      <c r="J385" s="1" t="s">
        <v>623</v>
      </c>
      <c r="K385" s="1" t="s">
        <v>623</v>
      </c>
      <c r="L385" s="1" t="s">
        <v>623</v>
      </c>
      <c r="M385" s="4">
        <v>4.5132260703572402E-2</v>
      </c>
    </row>
    <row r="386" spans="2:13" x14ac:dyDescent="0.4">
      <c r="B386" s="59">
        <v>44346</v>
      </c>
      <c r="C386" s="1" t="s">
        <v>14</v>
      </c>
      <c r="D386" s="1" t="s">
        <v>623</v>
      </c>
      <c r="E386" s="1" t="s">
        <v>623</v>
      </c>
      <c r="F386" s="1" t="s">
        <v>623</v>
      </c>
      <c r="G386" s="1" t="s">
        <v>623</v>
      </c>
      <c r="H386" s="1" t="s">
        <v>623</v>
      </c>
      <c r="I386" s="1" t="s">
        <v>623</v>
      </c>
      <c r="J386" s="1" t="s">
        <v>623</v>
      </c>
      <c r="K386" s="1" t="s">
        <v>623</v>
      </c>
      <c r="L386" s="1" t="s">
        <v>623</v>
      </c>
      <c r="M386" s="4">
        <v>4.3632397054813199E-2</v>
      </c>
    </row>
    <row r="387" spans="2:13" x14ac:dyDescent="0.4">
      <c r="B387" s="59">
        <v>44346</v>
      </c>
      <c r="C387" s="1" t="s">
        <v>95</v>
      </c>
      <c r="D387" s="1" t="s">
        <v>623</v>
      </c>
      <c r="E387" s="1" t="s">
        <v>623</v>
      </c>
      <c r="F387" s="1" t="s">
        <v>623</v>
      </c>
      <c r="G387" s="1" t="s">
        <v>623</v>
      </c>
      <c r="H387" s="1" t="s">
        <v>623</v>
      </c>
      <c r="I387" s="1" t="s">
        <v>623</v>
      </c>
      <c r="J387" s="1" t="s">
        <v>623</v>
      </c>
      <c r="K387" s="1" t="s">
        <v>623</v>
      </c>
      <c r="L387" s="1" t="s">
        <v>623</v>
      </c>
      <c r="M387" s="4">
        <v>3.5587673847831999E-2</v>
      </c>
    </row>
    <row r="388" spans="2:13" x14ac:dyDescent="0.4">
      <c r="B388" s="59">
        <v>44346</v>
      </c>
      <c r="C388" s="1" t="s">
        <v>23</v>
      </c>
      <c r="D388" s="1" t="s">
        <v>32</v>
      </c>
      <c r="E388" s="1" t="s">
        <v>623</v>
      </c>
      <c r="F388" s="1" t="s">
        <v>623</v>
      </c>
      <c r="G388" s="1" t="s">
        <v>623</v>
      </c>
      <c r="H388" s="1" t="s">
        <v>623</v>
      </c>
      <c r="I388" s="1" t="s">
        <v>623</v>
      </c>
      <c r="J388" s="1" t="s">
        <v>623</v>
      </c>
      <c r="K388" s="1" t="s">
        <v>623</v>
      </c>
      <c r="L388" s="1" t="s">
        <v>623</v>
      </c>
      <c r="M388" s="4">
        <v>1.74529588219253E-2</v>
      </c>
    </row>
    <row r="389" spans="2:13" x14ac:dyDescent="0.4">
      <c r="B389" s="59">
        <v>44346</v>
      </c>
      <c r="C389" s="1" t="s">
        <v>32</v>
      </c>
      <c r="D389" s="1" t="s">
        <v>23</v>
      </c>
      <c r="E389" s="1" t="s">
        <v>623</v>
      </c>
      <c r="F389" s="1" t="s">
        <v>623</v>
      </c>
      <c r="G389" s="1" t="s">
        <v>623</v>
      </c>
      <c r="H389" s="1" t="s">
        <v>623</v>
      </c>
      <c r="I389" s="1" t="s">
        <v>623</v>
      </c>
      <c r="J389" s="1" t="s">
        <v>623</v>
      </c>
      <c r="K389" s="1" t="s">
        <v>623</v>
      </c>
      <c r="L389" s="1" t="s">
        <v>623</v>
      </c>
      <c r="M389" s="4">
        <v>1.6089446413962399E-2</v>
      </c>
    </row>
    <row r="390" spans="2:13" x14ac:dyDescent="0.4">
      <c r="B390" s="59">
        <v>44346</v>
      </c>
      <c r="C390" s="1" t="s">
        <v>32</v>
      </c>
      <c r="D390" s="1" t="s">
        <v>54</v>
      </c>
      <c r="E390" s="1" t="s">
        <v>623</v>
      </c>
      <c r="F390" s="1" t="s">
        <v>623</v>
      </c>
      <c r="G390" s="1" t="s">
        <v>623</v>
      </c>
      <c r="H390" s="1" t="s">
        <v>623</v>
      </c>
      <c r="I390" s="1" t="s">
        <v>623</v>
      </c>
      <c r="J390" s="1" t="s">
        <v>623</v>
      </c>
      <c r="K390" s="1" t="s">
        <v>623</v>
      </c>
      <c r="L390" s="1" t="s">
        <v>623</v>
      </c>
      <c r="M390" s="4">
        <v>1.11808017452959E-2</v>
      </c>
    </row>
    <row r="391" spans="2:13" x14ac:dyDescent="0.4">
      <c r="B391" s="59">
        <v>44346</v>
      </c>
      <c r="C391" s="1" t="s">
        <v>54</v>
      </c>
      <c r="D391" s="1" t="s">
        <v>32</v>
      </c>
      <c r="E391" s="1" t="s">
        <v>623</v>
      </c>
      <c r="F391" s="1" t="s">
        <v>623</v>
      </c>
      <c r="G391" s="1" t="s">
        <v>623</v>
      </c>
      <c r="H391" s="1" t="s">
        <v>623</v>
      </c>
      <c r="I391" s="1" t="s">
        <v>623</v>
      </c>
      <c r="J391" s="1" t="s">
        <v>623</v>
      </c>
      <c r="K391" s="1" t="s">
        <v>623</v>
      </c>
      <c r="L391" s="1" t="s">
        <v>623</v>
      </c>
      <c r="M391" s="4">
        <v>1.09080992637033E-2</v>
      </c>
    </row>
    <row r="392" spans="2:13" x14ac:dyDescent="0.4">
      <c r="B392" s="59">
        <v>44346</v>
      </c>
      <c r="C392" s="1" t="s">
        <v>94</v>
      </c>
      <c r="D392" s="1" t="s">
        <v>95</v>
      </c>
      <c r="E392" s="1" t="s">
        <v>623</v>
      </c>
      <c r="F392" s="1" t="s">
        <v>623</v>
      </c>
      <c r="G392" s="1" t="s">
        <v>623</v>
      </c>
      <c r="H392" s="1" t="s">
        <v>623</v>
      </c>
      <c r="I392" s="1" t="s">
        <v>623</v>
      </c>
      <c r="J392" s="1" t="s">
        <v>623</v>
      </c>
      <c r="K392" s="1" t="s">
        <v>623</v>
      </c>
      <c r="L392" s="1" t="s">
        <v>623</v>
      </c>
      <c r="M392" s="4">
        <v>8.5901281701663505E-3</v>
      </c>
    </row>
    <row r="393" spans="2:13" x14ac:dyDescent="0.4">
      <c r="B393" s="59">
        <v>44346</v>
      </c>
      <c r="C393" s="1" t="s">
        <v>32</v>
      </c>
      <c r="D393" s="1" t="s">
        <v>33</v>
      </c>
      <c r="E393" s="1" t="s">
        <v>623</v>
      </c>
      <c r="F393" s="1" t="s">
        <v>623</v>
      </c>
      <c r="G393" s="1" t="s">
        <v>623</v>
      </c>
      <c r="H393" s="1" t="s">
        <v>623</v>
      </c>
      <c r="I393" s="1" t="s">
        <v>623</v>
      </c>
      <c r="J393" s="1" t="s">
        <v>623</v>
      </c>
      <c r="K393" s="1" t="s">
        <v>623</v>
      </c>
      <c r="L393" s="1" t="s">
        <v>623</v>
      </c>
      <c r="M393" s="4">
        <v>8.1810744477774696E-3</v>
      </c>
    </row>
    <row r="394" spans="2:13" x14ac:dyDescent="0.4">
      <c r="B394" s="59">
        <v>44346</v>
      </c>
      <c r="C394" s="1" t="s">
        <v>33</v>
      </c>
      <c r="D394" s="1" t="s">
        <v>32</v>
      </c>
      <c r="E394" s="1" t="s">
        <v>623</v>
      </c>
      <c r="F394" s="1" t="s">
        <v>623</v>
      </c>
      <c r="G394" s="1" t="s">
        <v>623</v>
      </c>
      <c r="H394" s="1" t="s">
        <v>623</v>
      </c>
      <c r="I394" s="1" t="s">
        <v>623</v>
      </c>
      <c r="J394" s="1" t="s">
        <v>623</v>
      </c>
      <c r="K394" s="1" t="s">
        <v>623</v>
      </c>
      <c r="L394" s="1" t="s">
        <v>623</v>
      </c>
      <c r="M394" s="4">
        <v>6.2721570766294003E-3</v>
      </c>
    </row>
    <row r="395" spans="2:13" x14ac:dyDescent="0.4">
      <c r="B395" s="59">
        <v>44346</v>
      </c>
      <c r="C395" s="1" t="s">
        <v>94</v>
      </c>
      <c r="D395" s="1" t="s">
        <v>32</v>
      </c>
      <c r="E395" s="1" t="s">
        <v>623</v>
      </c>
      <c r="F395" s="1" t="s">
        <v>623</v>
      </c>
      <c r="G395" s="1" t="s">
        <v>623</v>
      </c>
      <c r="H395" s="1" t="s">
        <v>623</v>
      </c>
      <c r="I395" s="1" t="s">
        <v>623</v>
      </c>
      <c r="J395" s="1" t="s">
        <v>623</v>
      </c>
      <c r="K395" s="1" t="s">
        <v>623</v>
      </c>
      <c r="L395" s="1" t="s">
        <v>623</v>
      </c>
      <c r="M395" s="4">
        <v>5.9994545950368102E-3</v>
      </c>
    </row>
    <row r="396" spans="2:13" x14ac:dyDescent="0.4">
      <c r="B396" s="59">
        <v>44346</v>
      </c>
      <c r="C396" s="1" t="s">
        <v>23</v>
      </c>
      <c r="D396" s="1" t="s">
        <v>94</v>
      </c>
      <c r="E396" s="1" t="s">
        <v>623</v>
      </c>
      <c r="F396" s="1" t="s">
        <v>623</v>
      </c>
      <c r="G396" s="1" t="s">
        <v>623</v>
      </c>
      <c r="H396" s="1" t="s">
        <v>623</v>
      </c>
      <c r="I396" s="1" t="s">
        <v>623</v>
      </c>
      <c r="J396" s="1" t="s">
        <v>623</v>
      </c>
      <c r="K396" s="1" t="s">
        <v>623</v>
      </c>
      <c r="L396" s="1" t="s">
        <v>623</v>
      </c>
      <c r="M396" s="4">
        <v>5.7267521134442296E-3</v>
      </c>
    </row>
    <row r="397" spans="2:13" x14ac:dyDescent="0.4">
      <c r="B397" s="59">
        <v>44346</v>
      </c>
      <c r="C397" s="1" t="s">
        <v>95</v>
      </c>
      <c r="D397" s="1" t="s">
        <v>94</v>
      </c>
      <c r="E397" s="1" t="s">
        <v>623</v>
      </c>
      <c r="F397" s="1" t="s">
        <v>623</v>
      </c>
      <c r="G397" s="1" t="s">
        <v>623</v>
      </c>
      <c r="H397" s="1" t="s">
        <v>623</v>
      </c>
      <c r="I397" s="1" t="s">
        <v>623</v>
      </c>
      <c r="J397" s="1" t="s">
        <v>623</v>
      </c>
      <c r="K397" s="1" t="s">
        <v>623</v>
      </c>
      <c r="L397" s="1" t="s">
        <v>623</v>
      </c>
      <c r="M397" s="4">
        <v>5.31769839105536E-3</v>
      </c>
    </row>
    <row r="398" spans="2:13" x14ac:dyDescent="0.4">
      <c r="B398" s="59">
        <v>44346</v>
      </c>
      <c r="C398" s="1" t="s">
        <v>94</v>
      </c>
      <c r="D398" s="1" t="s">
        <v>23</v>
      </c>
      <c r="E398" s="1" t="s">
        <v>623</v>
      </c>
      <c r="F398" s="1" t="s">
        <v>623</v>
      </c>
      <c r="G398" s="1" t="s">
        <v>623</v>
      </c>
      <c r="H398" s="1" t="s">
        <v>623</v>
      </c>
      <c r="I398" s="1" t="s">
        <v>623</v>
      </c>
      <c r="J398" s="1" t="s">
        <v>623</v>
      </c>
      <c r="K398" s="1" t="s">
        <v>623</v>
      </c>
      <c r="L398" s="1" t="s">
        <v>623</v>
      </c>
      <c r="M398" s="4">
        <v>4.7722934278701902E-3</v>
      </c>
    </row>
    <row r="399" spans="2:13" x14ac:dyDescent="0.4">
      <c r="B399" s="59">
        <v>44346</v>
      </c>
      <c r="C399" s="1" t="s">
        <v>32</v>
      </c>
      <c r="D399" s="1" t="s">
        <v>35</v>
      </c>
      <c r="E399" s="1" t="s">
        <v>623</v>
      </c>
      <c r="F399" s="1" t="s">
        <v>623</v>
      </c>
      <c r="G399" s="1" t="s">
        <v>623</v>
      </c>
      <c r="H399" s="1" t="s">
        <v>623</v>
      </c>
      <c r="I399" s="1" t="s">
        <v>623</v>
      </c>
      <c r="J399" s="1" t="s">
        <v>623</v>
      </c>
      <c r="K399" s="1" t="s">
        <v>623</v>
      </c>
      <c r="L399" s="1" t="s">
        <v>623</v>
      </c>
      <c r="M399" s="4">
        <v>4.2268884646850299E-3</v>
      </c>
    </row>
    <row r="400" spans="2:13" x14ac:dyDescent="0.4">
      <c r="B400" s="59">
        <v>44346</v>
      </c>
      <c r="C400" s="1" t="s">
        <v>94</v>
      </c>
      <c r="D400" s="1" t="s">
        <v>23</v>
      </c>
      <c r="E400" s="1" t="s">
        <v>32</v>
      </c>
      <c r="F400" s="1" t="s">
        <v>623</v>
      </c>
      <c r="G400" s="1" t="s">
        <v>623</v>
      </c>
      <c r="H400" s="1" t="s">
        <v>623</v>
      </c>
      <c r="I400" s="1" t="s">
        <v>623</v>
      </c>
      <c r="J400" s="1" t="s">
        <v>623</v>
      </c>
      <c r="K400" s="1" t="s">
        <v>623</v>
      </c>
      <c r="L400" s="1" t="s">
        <v>623</v>
      </c>
      <c r="M400" s="4">
        <v>4.09053722388874E-3</v>
      </c>
    </row>
    <row r="401" spans="2:13" x14ac:dyDescent="0.4">
      <c r="B401" s="59">
        <v>44346</v>
      </c>
      <c r="C401" s="1" t="s">
        <v>32</v>
      </c>
      <c r="D401" s="1" t="s">
        <v>33</v>
      </c>
      <c r="E401" s="1" t="s">
        <v>32</v>
      </c>
      <c r="F401" s="1" t="s">
        <v>623</v>
      </c>
      <c r="G401" s="1" t="s">
        <v>623</v>
      </c>
      <c r="H401" s="1" t="s">
        <v>623</v>
      </c>
      <c r="I401" s="1" t="s">
        <v>623</v>
      </c>
      <c r="J401" s="1" t="s">
        <v>623</v>
      </c>
      <c r="K401" s="1" t="s">
        <v>623</v>
      </c>
      <c r="L401" s="1" t="s">
        <v>623</v>
      </c>
      <c r="M401" s="4">
        <v>4.09053722388874E-3</v>
      </c>
    </row>
    <row r="402" spans="2:13" x14ac:dyDescent="0.4">
      <c r="B402" s="59">
        <v>44346</v>
      </c>
      <c r="C402" s="1" t="s">
        <v>32</v>
      </c>
      <c r="D402" s="1" t="s">
        <v>23</v>
      </c>
      <c r="E402" s="1" t="s">
        <v>32</v>
      </c>
      <c r="F402" s="1" t="s">
        <v>623</v>
      </c>
      <c r="G402" s="1" t="s">
        <v>623</v>
      </c>
      <c r="H402" s="1" t="s">
        <v>623</v>
      </c>
      <c r="I402" s="1" t="s">
        <v>623</v>
      </c>
      <c r="J402" s="1" t="s">
        <v>623</v>
      </c>
      <c r="K402" s="1" t="s">
        <v>623</v>
      </c>
      <c r="L402" s="1" t="s">
        <v>623</v>
      </c>
      <c r="M402" s="4">
        <v>3.5451322607035702E-3</v>
      </c>
    </row>
    <row r="403" spans="2:13" x14ac:dyDescent="0.4">
      <c r="B403" s="59">
        <v>44346</v>
      </c>
      <c r="C403" s="1" t="s">
        <v>54</v>
      </c>
      <c r="D403" s="1" t="s">
        <v>23</v>
      </c>
      <c r="E403" s="1" t="s">
        <v>623</v>
      </c>
      <c r="F403" s="1" t="s">
        <v>623</v>
      </c>
      <c r="G403" s="1" t="s">
        <v>623</v>
      </c>
      <c r="H403" s="1" t="s">
        <v>623</v>
      </c>
      <c r="I403" s="1" t="s">
        <v>623</v>
      </c>
      <c r="J403" s="1" t="s">
        <v>623</v>
      </c>
      <c r="K403" s="1" t="s">
        <v>623</v>
      </c>
      <c r="L403" s="1" t="s">
        <v>623</v>
      </c>
      <c r="M403" s="4">
        <v>3.4087810199072799E-3</v>
      </c>
    </row>
    <row r="404" spans="2:13" x14ac:dyDescent="0.4">
      <c r="B404" s="59">
        <v>44346</v>
      </c>
      <c r="C404" s="1" t="s">
        <v>32</v>
      </c>
      <c r="D404" s="1" t="s">
        <v>94</v>
      </c>
      <c r="E404" s="1" t="s">
        <v>623</v>
      </c>
      <c r="F404" s="1" t="s">
        <v>623</v>
      </c>
      <c r="G404" s="1" t="s">
        <v>623</v>
      </c>
      <c r="H404" s="1" t="s">
        <v>623</v>
      </c>
      <c r="I404" s="1" t="s">
        <v>623</v>
      </c>
      <c r="J404" s="1" t="s">
        <v>623</v>
      </c>
      <c r="K404" s="1" t="s">
        <v>623</v>
      </c>
      <c r="L404" s="1" t="s">
        <v>623</v>
      </c>
      <c r="M404" s="4">
        <v>3.4087810199072799E-3</v>
      </c>
    </row>
    <row r="405" spans="2:13" x14ac:dyDescent="0.4">
      <c r="B405" s="59">
        <v>44346</v>
      </c>
      <c r="C405" s="1" t="s">
        <v>94</v>
      </c>
      <c r="D405" s="1" t="s">
        <v>95</v>
      </c>
      <c r="E405" s="1" t="s">
        <v>94</v>
      </c>
      <c r="F405" s="1" t="s">
        <v>623</v>
      </c>
      <c r="G405" s="1" t="s">
        <v>623</v>
      </c>
      <c r="H405" s="1" t="s">
        <v>623</v>
      </c>
      <c r="I405" s="1" t="s">
        <v>623</v>
      </c>
      <c r="J405" s="1" t="s">
        <v>623</v>
      </c>
      <c r="K405" s="1" t="s">
        <v>623</v>
      </c>
      <c r="L405" s="1" t="s">
        <v>623</v>
      </c>
      <c r="M405" s="4">
        <v>3.27242977911099E-3</v>
      </c>
    </row>
    <row r="406" spans="2:13" x14ac:dyDescent="0.4">
      <c r="B406" s="59">
        <v>44346</v>
      </c>
      <c r="C406" s="1" t="s">
        <v>35</v>
      </c>
      <c r="D406" s="1" t="s">
        <v>32</v>
      </c>
      <c r="E406" s="1" t="s">
        <v>623</v>
      </c>
      <c r="F406" s="1" t="s">
        <v>623</v>
      </c>
      <c r="G406" s="1" t="s">
        <v>623</v>
      </c>
      <c r="H406" s="1" t="s">
        <v>623</v>
      </c>
      <c r="I406" s="1" t="s">
        <v>623</v>
      </c>
      <c r="J406" s="1" t="s">
        <v>623</v>
      </c>
      <c r="K406" s="1" t="s">
        <v>623</v>
      </c>
      <c r="L406" s="1" t="s">
        <v>623</v>
      </c>
      <c r="M406" s="4">
        <v>3.1360785383147002E-3</v>
      </c>
    </row>
    <row r="407" spans="2:13" x14ac:dyDescent="0.4">
      <c r="B407" s="59">
        <v>44346</v>
      </c>
      <c r="C407" s="1" t="s">
        <v>54</v>
      </c>
      <c r="D407" s="1" t="s">
        <v>35</v>
      </c>
      <c r="E407" s="1" t="s">
        <v>623</v>
      </c>
      <c r="F407" s="1" t="s">
        <v>623</v>
      </c>
      <c r="G407" s="1" t="s">
        <v>623</v>
      </c>
      <c r="H407" s="1" t="s">
        <v>623</v>
      </c>
      <c r="I407" s="1" t="s">
        <v>623</v>
      </c>
      <c r="J407" s="1" t="s">
        <v>623</v>
      </c>
      <c r="K407" s="1" t="s">
        <v>623</v>
      </c>
      <c r="L407" s="1" t="s">
        <v>623</v>
      </c>
      <c r="M407" s="4">
        <v>2.9997272975184099E-3</v>
      </c>
    </row>
    <row r="408" spans="2:13" x14ac:dyDescent="0.4">
      <c r="B408" s="59">
        <v>44346</v>
      </c>
      <c r="C408" s="1" t="s">
        <v>23</v>
      </c>
      <c r="D408" s="1" t="s">
        <v>32</v>
      </c>
      <c r="E408" s="1" t="s">
        <v>23</v>
      </c>
      <c r="F408" s="1" t="s">
        <v>623</v>
      </c>
      <c r="G408" s="1" t="s">
        <v>623</v>
      </c>
      <c r="H408" s="1" t="s">
        <v>623</v>
      </c>
      <c r="I408" s="1" t="s">
        <v>623</v>
      </c>
      <c r="J408" s="1" t="s">
        <v>623</v>
      </c>
      <c r="K408" s="1" t="s">
        <v>623</v>
      </c>
      <c r="L408" s="1" t="s">
        <v>623</v>
      </c>
      <c r="M408" s="4">
        <v>2.9997272975184099E-3</v>
      </c>
    </row>
    <row r="409" spans="2:13" x14ac:dyDescent="0.4">
      <c r="B409" s="59">
        <v>44346</v>
      </c>
      <c r="C409" s="1" t="s">
        <v>35</v>
      </c>
      <c r="D409" s="1" t="s">
        <v>54</v>
      </c>
      <c r="E409" s="1" t="s">
        <v>623</v>
      </c>
      <c r="F409" s="1" t="s">
        <v>623</v>
      </c>
      <c r="G409" s="1" t="s">
        <v>623</v>
      </c>
      <c r="H409" s="1" t="s">
        <v>623</v>
      </c>
      <c r="I409" s="1" t="s">
        <v>623</v>
      </c>
      <c r="J409" s="1" t="s">
        <v>623</v>
      </c>
      <c r="K409" s="1" t="s">
        <v>623</v>
      </c>
      <c r="L409" s="1" t="s">
        <v>623</v>
      </c>
      <c r="M409" s="4">
        <v>2.9997272975184099E-3</v>
      </c>
    </row>
    <row r="410" spans="2:13" x14ac:dyDescent="0.4">
      <c r="B410" s="59">
        <v>44346</v>
      </c>
      <c r="C410" s="1" t="s">
        <v>32</v>
      </c>
      <c r="D410" s="1" t="s">
        <v>23</v>
      </c>
      <c r="E410" s="1" t="s">
        <v>94</v>
      </c>
      <c r="F410" s="1" t="s">
        <v>623</v>
      </c>
      <c r="G410" s="1" t="s">
        <v>623</v>
      </c>
      <c r="H410" s="1" t="s">
        <v>623</v>
      </c>
      <c r="I410" s="1" t="s">
        <v>623</v>
      </c>
      <c r="J410" s="1" t="s">
        <v>623</v>
      </c>
      <c r="K410" s="1" t="s">
        <v>623</v>
      </c>
      <c r="L410" s="1" t="s">
        <v>623</v>
      </c>
      <c r="M410" s="4">
        <v>2.3179710935369502E-3</v>
      </c>
    </row>
    <row r="411" spans="2:13" x14ac:dyDescent="0.4">
      <c r="B411" s="59">
        <v>44346</v>
      </c>
      <c r="C411" s="1" t="s">
        <v>54</v>
      </c>
      <c r="D411" s="1" t="s">
        <v>32</v>
      </c>
      <c r="E411" s="1" t="s">
        <v>54</v>
      </c>
      <c r="F411" s="1" t="s">
        <v>623</v>
      </c>
      <c r="G411" s="1" t="s">
        <v>623</v>
      </c>
      <c r="H411" s="1" t="s">
        <v>623</v>
      </c>
      <c r="I411" s="1" t="s">
        <v>623</v>
      </c>
      <c r="J411" s="1" t="s">
        <v>623</v>
      </c>
      <c r="K411" s="1" t="s">
        <v>623</v>
      </c>
      <c r="L411" s="1" t="s">
        <v>623</v>
      </c>
      <c r="M411" s="4">
        <v>2.1816198527406599E-3</v>
      </c>
    </row>
    <row r="412" spans="2:13" x14ac:dyDescent="0.4">
      <c r="B412" s="59">
        <v>44346</v>
      </c>
      <c r="C412" s="1" t="s">
        <v>54</v>
      </c>
      <c r="D412" s="1" t="s">
        <v>33</v>
      </c>
      <c r="E412" s="1" t="s">
        <v>623</v>
      </c>
      <c r="F412" s="1" t="s">
        <v>623</v>
      </c>
      <c r="G412" s="1" t="s">
        <v>623</v>
      </c>
      <c r="H412" s="1" t="s">
        <v>623</v>
      </c>
      <c r="I412" s="1" t="s">
        <v>623</v>
      </c>
      <c r="J412" s="1" t="s">
        <v>623</v>
      </c>
      <c r="K412" s="1" t="s">
        <v>623</v>
      </c>
      <c r="L412" s="1" t="s">
        <v>623</v>
      </c>
      <c r="M412" s="4">
        <v>2.04526861194437E-3</v>
      </c>
    </row>
    <row r="413" spans="2:13" x14ac:dyDescent="0.4">
      <c r="B413" s="59">
        <v>44346</v>
      </c>
      <c r="C413" s="1" t="s">
        <v>35</v>
      </c>
      <c r="D413" s="1" t="s">
        <v>54</v>
      </c>
      <c r="E413" s="1" t="s">
        <v>35</v>
      </c>
      <c r="F413" s="1" t="s">
        <v>623</v>
      </c>
      <c r="G413" s="1" t="s">
        <v>623</v>
      </c>
      <c r="H413" s="1" t="s">
        <v>623</v>
      </c>
      <c r="I413" s="1" t="s">
        <v>623</v>
      </c>
      <c r="J413" s="1" t="s">
        <v>623</v>
      </c>
      <c r="K413" s="1" t="s">
        <v>623</v>
      </c>
      <c r="L413" s="1" t="s">
        <v>623</v>
      </c>
      <c r="M413" s="4">
        <v>2.04526861194437E-3</v>
      </c>
    </row>
    <row r="414" spans="2:13" x14ac:dyDescent="0.4">
      <c r="B414" s="59">
        <v>44346</v>
      </c>
      <c r="C414" s="1" t="s">
        <v>54</v>
      </c>
      <c r="D414" s="1" t="s">
        <v>32</v>
      </c>
      <c r="E414" s="1" t="s">
        <v>23</v>
      </c>
      <c r="F414" s="1" t="s">
        <v>623</v>
      </c>
      <c r="G414" s="1" t="s">
        <v>623</v>
      </c>
      <c r="H414" s="1" t="s">
        <v>623</v>
      </c>
      <c r="I414" s="1" t="s">
        <v>623</v>
      </c>
      <c r="J414" s="1" t="s">
        <v>623</v>
      </c>
      <c r="K414" s="1" t="s">
        <v>623</v>
      </c>
      <c r="L414" s="1" t="s">
        <v>623</v>
      </c>
      <c r="M414" s="4">
        <v>1.7725661303517901E-3</v>
      </c>
    </row>
    <row r="415" spans="2:13" x14ac:dyDescent="0.4">
      <c r="B415" s="59">
        <v>44346</v>
      </c>
      <c r="C415" s="1" t="s">
        <v>23</v>
      </c>
      <c r="D415" s="1" t="s">
        <v>54</v>
      </c>
      <c r="E415" s="1" t="s">
        <v>623</v>
      </c>
      <c r="F415" s="1" t="s">
        <v>623</v>
      </c>
      <c r="G415" s="1" t="s">
        <v>623</v>
      </c>
      <c r="H415" s="1" t="s">
        <v>623</v>
      </c>
      <c r="I415" s="1" t="s">
        <v>623</v>
      </c>
      <c r="J415" s="1" t="s">
        <v>623</v>
      </c>
      <c r="K415" s="1" t="s">
        <v>623</v>
      </c>
      <c r="L415" s="1" t="s">
        <v>623</v>
      </c>
      <c r="M415" s="4">
        <v>1.7725661303517901E-3</v>
      </c>
    </row>
    <row r="416" spans="2:13" x14ac:dyDescent="0.4">
      <c r="B416" s="59">
        <v>44346</v>
      </c>
      <c r="C416" s="1" t="s">
        <v>35</v>
      </c>
      <c r="D416" s="1" t="s">
        <v>32</v>
      </c>
      <c r="E416" s="1" t="s">
        <v>35</v>
      </c>
      <c r="F416" s="1" t="s">
        <v>623</v>
      </c>
      <c r="G416" s="1" t="s">
        <v>623</v>
      </c>
      <c r="H416" s="1" t="s">
        <v>623</v>
      </c>
      <c r="I416" s="1" t="s">
        <v>623</v>
      </c>
      <c r="J416" s="1" t="s">
        <v>623</v>
      </c>
      <c r="K416" s="1" t="s">
        <v>623</v>
      </c>
      <c r="L416" s="1" t="s">
        <v>623</v>
      </c>
      <c r="M416" s="4">
        <v>1.6362148895555E-3</v>
      </c>
    </row>
    <row r="417" spans="2:13" x14ac:dyDescent="0.4">
      <c r="B417" s="59">
        <v>44346</v>
      </c>
      <c r="C417" s="1" t="s">
        <v>33</v>
      </c>
      <c r="D417" s="1" t="s">
        <v>23</v>
      </c>
      <c r="E417" s="1" t="s">
        <v>623</v>
      </c>
      <c r="F417" s="1" t="s">
        <v>623</v>
      </c>
      <c r="G417" s="1" t="s">
        <v>623</v>
      </c>
      <c r="H417" s="1" t="s">
        <v>623</v>
      </c>
      <c r="I417" s="1" t="s">
        <v>623</v>
      </c>
      <c r="J417" s="1" t="s">
        <v>623</v>
      </c>
      <c r="K417" s="1" t="s">
        <v>623</v>
      </c>
      <c r="L417" s="1" t="s">
        <v>623</v>
      </c>
      <c r="M417" s="4">
        <v>1.6362148895555E-3</v>
      </c>
    </row>
    <row r="418" spans="2:13" x14ac:dyDescent="0.4">
      <c r="B418" s="59">
        <v>44346</v>
      </c>
      <c r="C418" s="1" t="s">
        <v>94</v>
      </c>
      <c r="D418" s="1" t="s">
        <v>23</v>
      </c>
      <c r="E418" s="1" t="s">
        <v>94</v>
      </c>
      <c r="F418" s="1" t="s">
        <v>623</v>
      </c>
      <c r="G418" s="1" t="s">
        <v>623</v>
      </c>
      <c r="H418" s="1" t="s">
        <v>623</v>
      </c>
      <c r="I418" s="1" t="s">
        <v>623</v>
      </c>
      <c r="J418" s="1" t="s">
        <v>623</v>
      </c>
      <c r="K418" s="1" t="s">
        <v>623</v>
      </c>
      <c r="L418" s="1" t="s">
        <v>623</v>
      </c>
      <c r="M418" s="4">
        <v>1.4998636487591999E-3</v>
      </c>
    </row>
    <row r="419" spans="2:13" x14ac:dyDescent="0.4">
      <c r="B419" s="59">
        <v>44346</v>
      </c>
      <c r="C419" s="1" t="s">
        <v>95</v>
      </c>
      <c r="D419" s="1" t="s">
        <v>94</v>
      </c>
      <c r="E419" s="1" t="s">
        <v>95</v>
      </c>
      <c r="F419" s="1" t="s">
        <v>623</v>
      </c>
      <c r="G419" s="1" t="s">
        <v>623</v>
      </c>
      <c r="H419" s="1" t="s">
        <v>623</v>
      </c>
      <c r="I419" s="1" t="s">
        <v>623</v>
      </c>
      <c r="J419" s="1" t="s">
        <v>623</v>
      </c>
      <c r="K419" s="1" t="s">
        <v>623</v>
      </c>
      <c r="L419" s="1" t="s">
        <v>623</v>
      </c>
      <c r="M419" s="4">
        <v>1.4998636487591999E-3</v>
      </c>
    </row>
    <row r="420" spans="2:13" x14ac:dyDescent="0.4">
      <c r="B420" s="59">
        <v>44346</v>
      </c>
      <c r="C420" s="1" t="s">
        <v>23</v>
      </c>
      <c r="D420" s="1" t="s">
        <v>32</v>
      </c>
      <c r="E420" s="1" t="s">
        <v>54</v>
      </c>
      <c r="F420" s="1" t="s">
        <v>623</v>
      </c>
      <c r="G420" s="1" t="s">
        <v>623</v>
      </c>
      <c r="H420" s="1" t="s">
        <v>623</v>
      </c>
      <c r="I420" s="1" t="s">
        <v>623</v>
      </c>
      <c r="J420" s="1" t="s">
        <v>623</v>
      </c>
      <c r="K420" s="1" t="s">
        <v>623</v>
      </c>
      <c r="L420" s="1" t="s">
        <v>623</v>
      </c>
      <c r="M420" s="4">
        <v>1.3635124079629101E-3</v>
      </c>
    </row>
    <row r="421" spans="2:13" x14ac:dyDescent="0.4">
      <c r="B421" s="59">
        <v>44346</v>
      </c>
      <c r="C421" s="1" t="s">
        <v>35</v>
      </c>
      <c r="D421" s="1" t="s">
        <v>23</v>
      </c>
      <c r="E421" s="1" t="s">
        <v>623</v>
      </c>
      <c r="F421" s="1" t="s">
        <v>623</v>
      </c>
      <c r="G421" s="1" t="s">
        <v>623</v>
      </c>
      <c r="H421" s="1" t="s">
        <v>623</v>
      </c>
      <c r="I421" s="1" t="s">
        <v>623</v>
      </c>
      <c r="J421" s="1" t="s">
        <v>623</v>
      </c>
      <c r="K421" s="1" t="s">
        <v>623</v>
      </c>
      <c r="L421" s="1" t="s">
        <v>623</v>
      </c>
      <c r="M421" s="4">
        <v>1.3635124079629101E-3</v>
      </c>
    </row>
    <row r="422" spans="2:13" x14ac:dyDescent="0.4">
      <c r="B422" s="59">
        <v>44346</v>
      </c>
      <c r="C422" s="1" t="s">
        <v>14</v>
      </c>
      <c r="D422" s="1" t="s">
        <v>23</v>
      </c>
      <c r="E422" s="1" t="s">
        <v>623</v>
      </c>
      <c r="F422" s="1" t="s">
        <v>623</v>
      </c>
      <c r="G422" s="1" t="s">
        <v>623</v>
      </c>
      <c r="H422" s="1" t="s">
        <v>623</v>
      </c>
      <c r="I422" s="1" t="s">
        <v>623</v>
      </c>
      <c r="J422" s="1" t="s">
        <v>623</v>
      </c>
      <c r="K422" s="1" t="s">
        <v>623</v>
      </c>
      <c r="L422" s="1" t="s">
        <v>623</v>
      </c>
      <c r="M422" s="4">
        <v>1.22716116716662E-3</v>
      </c>
    </row>
    <row r="423" spans="2:13" x14ac:dyDescent="0.4">
      <c r="B423" s="59">
        <v>44346</v>
      </c>
      <c r="C423" s="1" t="s">
        <v>23</v>
      </c>
      <c r="D423" s="1" t="s">
        <v>32</v>
      </c>
      <c r="E423" s="1" t="s">
        <v>33</v>
      </c>
      <c r="F423" s="1" t="s">
        <v>623</v>
      </c>
      <c r="G423" s="1" t="s">
        <v>623</v>
      </c>
      <c r="H423" s="1" t="s">
        <v>623</v>
      </c>
      <c r="I423" s="1" t="s">
        <v>623</v>
      </c>
      <c r="J423" s="1" t="s">
        <v>623</v>
      </c>
      <c r="K423" s="1" t="s">
        <v>623</v>
      </c>
      <c r="L423" s="1" t="s">
        <v>623</v>
      </c>
      <c r="M423" s="4">
        <v>1.0908099263703299E-3</v>
      </c>
    </row>
    <row r="424" spans="2:13" x14ac:dyDescent="0.4">
      <c r="B424" s="59">
        <v>44346</v>
      </c>
      <c r="C424" s="1" t="s">
        <v>23</v>
      </c>
      <c r="D424" s="1" t="s">
        <v>33</v>
      </c>
      <c r="E424" s="1" t="s">
        <v>623</v>
      </c>
      <c r="F424" s="1" t="s">
        <v>623</v>
      </c>
      <c r="G424" s="1" t="s">
        <v>623</v>
      </c>
      <c r="H424" s="1" t="s">
        <v>623</v>
      </c>
      <c r="I424" s="1" t="s">
        <v>623</v>
      </c>
      <c r="J424" s="1" t="s">
        <v>623</v>
      </c>
      <c r="K424" s="1" t="s">
        <v>623</v>
      </c>
      <c r="L424" s="1" t="s">
        <v>623</v>
      </c>
      <c r="M424" s="4">
        <v>1.0908099263703299E-3</v>
      </c>
    </row>
    <row r="425" spans="2:13" x14ac:dyDescent="0.4">
      <c r="B425" s="59">
        <v>44346</v>
      </c>
      <c r="C425" s="1" t="s">
        <v>94</v>
      </c>
      <c r="D425" s="1" t="s">
        <v>54</v>
      </c>
      <c r="E425" s="1" t="s">
        <v>623</v>
      </c>
      <c r="F425" s="1" t="s">
        <v>623</v>
      </c>
      <c r="G425" s="1" t="s">
        <v>623</v>
      </c>
      <c r="H425" s="1" t="s">
        <v>623</v>
      </c>
      <c r="I425" s="1" t="s">
        <v>623</v>
      </c>
      <c r="J425" s="1" t="s">
        <v>623</v>
      </c>
      <c r="K425" s="1" t="s">
        <v>623</v>
      </c>
      <c r="L425" s="1" t="s">
        <v>623</v>
      </c>
      <c r="M425" s="4">
        <v>1.0908099263703299E-3</v>
      </c>
    </row>
    <row r="426" spans="2:13" x14ac:dyDescent="0.4">
      <c r="B426" s="59">
        <v>44346</v>
      </c>
      <c r="C426" s="1" t="s">
        <v>33</v>
      </c>
      <c r="D426" s="1" t="s">
        <v>94</v>
      </c>
      <c r="E426" s="1" t="s">
        <v>623</v>
      </c>
      <c r="F426" s="1" t="s">
        <v>623</v>
      </c>
      <c r="G426" s="1" t="s">
        <v>623</v>
      </c>
      <c r="H426" s="1" t="s">
        <v>623</v>
      </c>
      <c r="I426" s="1" t="s">
        <v>623</v>
      </c>
      <c r="J426" s="1" t="s">
        <v>623</v>
      </c>
      <c r="K426" s="1" t="s">
        <v>623</v>
      </c>
      <c r="L426" s="1" t="s">
        <v>623</v>
      </c>
      <c r="M426" s="4">
        <v>1.0908099263703299E-3</v>
      </c>
    </row>
    <row r="427" spans="2:13" x14ac:dyDescent="0.4">
      <c r="B427" s="59">
        <v>44346</v>
      </c>
      <c r="C427" s="1" t="s">
        <v>23</v>
      </c>
      <c r="D427" s="1" t="s">
        <v>32</v>
      </c>
      <c r="E427" s="1" t="s">
        <v>35</v>
      </c>
      <c r="F427" s="1" t="s">
        <v>623</v>
      </c>
      <c r="G427" s="1" t="s">
        <v>623</v>
      </c>
      <c r="H427" s="1" t="s">
        <v>623</v>
      </c>
      <c r="I427" s="1" t="s">
        <v>623</v>
      </c>
      <c r="J427" s="1" t="s">
        <v>623</v>
      </c>
      <c r="K427" s="1" t="s">
        <v>623</v>
      </c>
      <c r="L427" s="1" t="s">
        <v>623</v>
      </c>
      <c r="M427" s="4">
        <v>9.5445868557403899E-4</v>
      </c>
    </row>
    <row r="428" spans="2:13" x14ac:dyDescent="0.4">
      <c r="B428" s="59">
        <v>44346</v>
      </c>
      <c r="C428" s="1" t="s">
        <v>94</v>
      </c>
      <c r="D428" s="1" t="s">
        <v>32</v>
      </c>
      <c r="E428" s="1" t="s">
        <v>33</v>
      </c>
      <c r="F428" s="1" t="s">
        <v>623</v>
      </c>
      <c r="G428" s="1" t="s">
        <v>623</v>
      </c>
      <c r="H428" s="1" t="s">
        <v>623</v>
      </c>
      <c r="I428" s="1" t="s">
        <v>623</v>
      </c>
      <c r="J428" s="1" t="s">
        <v>623</v>
      </c>
      <c r="K428" s="1" t="s">
        <v>623</v>
      </c>
      <c r="L428" s="1" t="s">
        <v>623</v>
      </c>
      <c r="M428" s="4">
        <v>9.5445868557403899E-4</v>
      </c>
    </row>
    <row r="429" spans="2:13" x14ac:dyDescent="0.4">
      <c r="B429" s="59">
        <v>44346</v>
      </c>
      <c r="C429" s="1" t="s">
        <v>14</v>
      </c>
      <c r="D429" s="1" t="s">
        <v>54</v>
      </c>
      <c r="E429" s="1" t="s">
        <v>623</v>
      </c>
      <c r="F429" s="1" t="s">
        <v>623</v>
      </c>
      <c r="G429" s="1" t="s">
        <v>623</v>
      </c>
      <c r="H429" s="1" t="s">
        <v>623</v>
      </c>
      <c r="I429" s="1" t="s">
        <v>623</v>
      </c>
      <c r="J429" s="1" t="s">
        <v>623</v>
      </c>
      <c r="K429" s="1" t="s">
        <v>623</v>
      </c>
      <c r="L429" s="1" t="s">
        <v>623</v>
      </c>
      <c r="M429" s="4">
        <v>9.5445868557403899E-4</v>
      </c>
    </row>
    <row r="430" spans="2:13" x14ac:dyDescent="0.4">
      <c r="B430" s="59">
        <v>44346</v>
      </c>
      <c r="C430" s="1" t="s">
        <v>33</v>
      </c>
      <c r="D430" s="1" t="s">
        <v>54</v>
      </c>
      <c r="E430" s="1" t="s">
        <v>623</v>
      </c>
      <c r="F430" s="1" t="s">
        <v>623</v>
      </c>
      <c r="G430" s="1" t="s">
        <v>623</v>
      </c>
      <c r="H430" s="1" t="s">
        <v>623</v>
      </c>
      <c r="I430" s="1" t="s">
        <v>623</v>
      </c>
      <c r="J430" s="1" t="s">
        <v>623</v>
      </c>
      <c r="K430" s="1" t="s">
        <v>623</v>
      </c>
      <c r="L430" s="1" t="s">
        <v>623</v>
      </c>
      <c r="M430" s="4">
        <v>9.5445868557403899E-4</v>
      </c>
    </row>
    <row r="431" spans="2:13" x14ac:dyDescent="0.4">
      <c r="B431" s="59">
        <v>44346</v>
      </c>
      <c r="C431" s="1" t="s">
        <v>54</v>
      </c>
      <c r="D431" s="1" t="s">
        <v>94</v>
      </c>
      <c r="E431" s="1" t="s">
        <v>623</v>
      </c>
      <c r="F431" s="1" t="s">
        <v>623</v>
      </c>
      <c r="G431" s="1" t="s">
        <v>623</v>
      </c>
      <c r="H431" s="1" t="s">
        <v>623</v>
      </c>
      <c r="I431" s="1" t="s">
        <v>623</v>
      </c>
      <c r="J431" s="1" t="s">
        <v>623</v>
      </c>
      <c r="K431" s="1" t="s">
        <v>623</v>
      </c>
      <c r="L431" s="1" t="s">
        <v>623</v>
      </c>
      <c r="M431" s="4">
        <v>8.1810744477774804E-4</v>
      </c>
    </row>
    <row r="432" spans="2:13" x14ac:dyDescent="0.4">
      <c r="B432" s="59">
        <v>44346</v>
      </c>
      <c r="C432" s="1" t="s">
        <v>54</v>
      </c>
      <c r="D432" s="1" t="s">
        <v>32</v>
      </c>
      <c r="E432" s="1" t="s">
        <v>23</v>
      </c>
      <c r="F432" s="1" t="s">
        <v>94</v>
      </c>
      <c r="G432" s="1" t="s">
        <v>623</v>
      </c>
      <c r="H432" s="1" t="s">
        <v>623</v>
      </c>
      <c r="I432" s="1" t="s">
        <v>623</v>
      </c>
      <c r="J432" s="1" t="s">
        <v>623</v>
      </c>
      <c r="K432" s="1" t="s">
        <v>623</v>
      </c>
      <c r="L432" s="1" t="s">
        <v>623</v>
      </c>
      <c r="M432" s="4">
        <v>8.1810744477774804E-4</v>
      </c>
    </row>
    <row r="433" spans="2:13" x14ac:dyDescent="0.4">
      <c r="B433" s="59">
        <v>44346</v>
      </c>
      <c r="C433" s="1" t="s">
        <v>23</v>
      </c>
      <c r="D433" s="1" t="s">
        <v>35</v>
      </c>
      <c r="E433" s="1" t="s">
        <v>623</v>
      </c>
      <c r="F433" s="1" t="s">
        <v>623</v>
      </c>
      <c r="G433" s="1" t="s">
        <v>623</v>
      </c>
      <c r="H433" s="1" t="s">
        <v>623</v>
      </c>
      <c r="I433" s="1" t="s">
        <v>623</v>
      </c>
      <c r="J433" s="1" t="s">
        <v>623</v>
      </c>
      <c r="K433" s="1" t="s">
        <v>623</v>
      </c>
      <c r="L433" s="1" t="s">
        <v>623</v>
      </c>
      <c r="M433" s="4">
        <v>8.1810744477774804E-4</v>
      </c>
    </row>
    <row r="434" spans="2:13" x14ac:dyDescent="0.4">
      <c r="B434" s="59">
        <v>44346</v>
      </c>
      <c r="C434" s="1" t="s">
        <v>94</v>
      </c>
      <c r="D434" s="1" t="s">
        <v>95</v>
      </c>
      <c r="E434" s="1" t="s">
        <v>94</v>
      </c>
      <c r="F434" s="1" t="s">
        <v>95</v>
      </c>
      <c r="G434" s="1" t="s">
        <v>94</v>
      </c>
      <c r="H434" s="1" t="s">
        <v>623</v>
      </c>
      <c r="I434" s="1" t="s">
        <v>623</v>
      </c>
      <c r="J434" s="1" t="s">
        <v>623</v>
      </c>
      <c r="K434" s="1" t="s">
        <v>623</v>
      </c>
      <c r="L434" s="1" t="s">
        <v>623</v>
      </c>
      <c r="M434" s="4">
        <v>8.1810744477774804E-4</v>
      </c>
    </row>
    <row r="435" spans="2:13" x14ac:dyDescent="0.4">
      <c r="B435" s="59">
        <v>44346</v>
      </c>
      <c r="C435" s="1" t="s">
        <v>32</v>
      </c>
      <c r="D435" s="1" t="s">
        <v>54</v>
      </c>
      <c r="E435" s="1" t="s">
        <v>32</v>
      </c>
      <c r="F435" s="1" t="s">
        <v>623</v>
      </c>
      <c r="G435" s="1" t="s">
        <v>623</v>
      </c>
      <c r="H435" s="1" t="s">
        <v>623</v>
      </c>
      <c r="I435" s="1" t="s">
        <v>623</v>
      </c>
      <c r="J435" s="1" t="s">
        <v>623</v>
      </c>
      <c r="K435" s="1" t="s">
        <v>623</v>
      </c>
      <c r="L435" s="1" t="s">
        <v>623</v>
      </c>
      <c r="M435" s="4">
        <v>8.1810744477774804E-4</v>
      </c>
    </row>
    <row r="436" spans="2:13" x14ac:dyDescent="0.4">
      <c r="B436" s="59">
        <v>44346</v>
      </c>
      <c r="C436" s="1" t="s">
        <v>33</v>
      </c>
      <c r="D436" s="1" t="s">
        <v>35</v>
      </c>
      <c r="E436" s="1" t="s">
        <v>623</v>
      </c>
      <c r="F436" s="1" t="s">
        <v>623</v>
      </c>
      <c r="G436" s="1" t="s">
        <v>623</v>
      </c>
      <c r="H436" s="1" t="s">
        <v>623</v>
      </c>
      <c r="I436" s="1" t="s">
        <v>623</v>
      </c>
      <c r="J436" s="1" t="s">
        <v>623</v>
      </c>
      <c r="K436" s="1" t="s">
        <v>623</v>
      </c>
      <c r="L436" s="1" t="s">
        <v>623</v>
      </c>
      <c r="M436" s="4">
        <v>8.1810744477774804E-4</v>
      </c>
    </row>
    <row r="437" spans="2:13" x14ac:dyDescent="0.4">
      <c r="B437" s="59">
        <v>44346</v>
      </c>
      <c r="C437" s="1" t="s">
        <v>54</v>
      </c>
      <c r="D437" s="1" t="s">
        <v>32</v>
      </c>
      <c r="E437" s="1" t="s">
        <v>23</v>
      </c>
      <c r="F437" s="1" t="s">
        <v>32</v>
      </c>
      <c r="G437" s="1" t="s">
        <v>54</v>
      </c>
      <c r="H437" s="1" t="s">
        <v>623</v>
      </c>
      <c r="I437" s="1" t="s">
        <v>623</v>
      </c>
      <c r="J437" s="1" t="s">
        <v>623</v>
      </c>
      <c r="K437" s="1" t="s">
        <v>623</v>
      </c>
      <c r="L437" s="1" t="s">
        <v>623</v>
      </c>
      <c r="M437" s="4">
        <v>6.8175620398145602E-4</v>
      </c>
    </row>
    <row r="438" spans="2:13" x14ac:dyDescent="0.4">
      <c r="B438" s="59">
        <v>44346</v>
      </c>
      <c r="C438" s="1" t="s">
        <v>54</v>
      </c>
      <c r="D438" s="1" t="s">
        <v>32</v>
      </c>
      <c r="E438" s="1" t="s">
        <v>94</v>
      </c>
      <c r="F438" s="1" t="s">
        <v>623</v>
      </c>
      <c r="G438" s="1" t="s">
        <v>623</v>
      </c>
      <c r="H438" s="1" t="s">
        <v>623</v>
      </c>
      <c r="I438" s="1" t="s">
        <v>623</v>
      </c>
      <c r="J438" s="1" t="s">
        <v>623</v>
      </c>
      <c r="K438" s="1" t="s">
        <v>623</v>
      </c>
      <c r="L438" s="1" t="s">
        <v>623</v>
      </c>
      <c r="M438" s="4">
        <v>6.8175620398145602E-4</v>
      </c>
    </row>
    <row r="439" spans="2:13" x14ac:dyDescent="0.4">
      <c r="B439" s="59">
        <v>44346</v>
      </c>
      <c r="C439" s="1" t="s">
        <v>54</v>
      </c>
      <c r="D439" s="1" t="s">
        <v>33</v>
      </c>
      <c r="E439" s="1" t="s">
        <v>54</v>
      </c>
      <c r="F439" s="1" t="s">
        <v>623</v>
      </c>
      <c r="G439" s="1" t="s">
        <v>623</v>
      </c>
      <c r="H439" s="1" t="s">
        <v>623</v>
      </c>
      <c r="I439" s="1" t="s">
        <v>623</v>
      </c>
      <c r="J439" s="1" t="s">
        <v>623</v>
      </c>
      <c r="K439" s="1" t="s">
        <v>623</v>
      </c>
      <c r="L439" s="1" t="s">
        <v>623</v>
      </c>
      <c r="M439" s="4">
        <v>6.8175620398145602E-4</v>
      </c>
    </row>
    <row r="440" spans="2:13" x14ac:dyDescent="0.4">
      <c r="B440" s="59">
        <v>44346</v>
      </c>
      <c r="C440" s="1" t="s">
        <v>23</v>
      </c>
      <c r="D440" s="1" t="s">
        <v>14</v>
      </c>
      <c r="E440" s="1" t="s">
        <v>623</v>
      </c>
      <c r="F440" s="1" t="s">
        <v>623</v>
      </c>
      <c r="G440" s="1" t="s">
        <v>623</v>
      </c>
      <c r="H440" s="1" t="s">
        <v>623</v>
      </c>
      <c r="I440" s="1" t="s">
        <v>623</v>
      </c>
      <c r="J440" s="1" t="s">
        <v>623</v>
      </c>
      <c r="K440" s="1" t="s">
        <v>623</v>
      </c>
      <c r="L440" s="1" t="s">
        <v>623</v>
      </c>
      <c r="M440" s="4">
        <v>6.8175620398145602E-4</v>
      </c>
    </row>
    <row r="441" spans="2:13" x14ac:dyDescent="0.4">
      <c r="B441" s="59">
        <v>44346</v>
      </c>
      <c r="C441" s="1" t="s">
        <v>94</v>
      </c>
      <c r="D441" s="1" t="s">
        <v>23</v>
      </c>
      <c r="E441" s="1" t="s">
        <v>32</v>
      </c>
      <c r="F441" s="1" t="s">
        <v>23</v>
      </c>
      <c r="G441" s="1" t="s">
        <v>623</v>
      </c>
      <c r="H441" s="1" t="s">
        <v>623</v>
      </c>
      <c r="I441" s="1" t="s">
        <v>623</v>
      </c>
      <c r="J441" s="1" t="s">
        <v>623</v>
      </c>
      <c r="K441" s="1" t="s">
        <v>623</v>
      </c>
      <c r="L441" s="1" t="s">
        <v>623</v>
      </c>
      <c r="M441" s="4">
        <v>6.8175620398145602E-4</v>
      </c>
    </row>
    <row r="442" spans="2:13" x14ac:dyDescent="0.4">
      <c r="B442" s="59">
        <v>44346</v>
      </c>
      <c r="C442" s="1" t="s">
        <v>32</v>
      </c>
      <c r="D442" s="1" t="s">
        <v>54</v>
      </c>
      <c r="E442" s="1" t="s">
        <v>23</v>
      </c>
      <c r="F442" s="1" t="s">
        <v>623</v>
      </c>
      <c r="G442" s="1" t="s">
        <v>623</v>
      </c>
      <c r="H442" s="1" t="s">
        <v>623</v>
      </c>
      <c r="I442" s="1" t="s">
        <v>623</v>
      </c>
      <c r="J442" s="1" t="s">
        <v>623</v>
      </c>
      <c r="K442" s="1" t="s">
        <v>623</v>
      </c>
      <c r="L442" s="1" t="s">
        <v>623</v>
      </c>
      <c r="M442" s="4">
        <v>6.8175620398145602E-4</v>
      </c>
    </row>
    <row r="443" spans="2:13" x14ac:dyDescent="0.4">
      <c r="B443" s="59">
        <v>44346</v>
      </c>
      <c r="C443" s="1" t="s">
        <v>32</v>
      </c>
      <c r="D443" s="1" t="s">
        <v>14</v>
      </c>
      <c r="E443" s="1" t="s">
        <v>623</v>
      </c>
      <c r="F443" s="1" t="s">
        <v>623</v>
      </c>
      <c r="G443" s="1" t="s">
        <v>623</v>
      </c>
      <c r="H443" s="1" t="s">
        <v>623</v>
      </c>
      <c r="I443" s="1" t="s">
        <v>623</v>
      </c>
      <c r="J443" s="1" t="s">
        <v>623</v>
      </c>
      <c r="K443" s="1" t="s">
        <v>623</v>
      </c>
      <c r="L443" s="1" t="s">
        <v>623</v>
      </c>
      <c r="M443" s="4">
        <v>6.8175620398145602E-4</v>
      </c>
    </row>
    <row r="444" spans="2:13" x14ac:dyDescent="0.4">
      <c r="B444" s="59">
        <v>44346</v>
      </c>
      <c r="C444" s="1" t="s">
        <v>54</v>
      </c>
      <c r="D444" s="1" t="s">
        <v>32</v>
      </c>
      <c r="E444" s="1" t="s">
        <v>33</v>
      </c>
      <c r="F444" s="1" t="s">
        <v>623</v>
      </c>
      <c r="G444" s="1" t="s">
        <v>623</v>
      </c>
      <c r="H444" s="1" t="s">
        <v>623</v>
      </c>
      <c r="I444" s="1" t="s">
        <v>623</v>
      </c>
      <c r="J444" s="1" t="s">
        <v>623</v>
      </c>
      <c r="K444" s="1" t="s">
        <v>623</v>
      </c>
      <c r="L444" s="1" t="s">
        <v>623</v>
      </c>
      <c r="M444" s="4">
        <v>5.4540496318516497E-4</v>
      </c>
    </row>
    <row r="445" spans="2:13" x14ac:dyDescent="0.4">
      <c r="B445" s="59">
        <v>44346</v>
      </c>
      <c r="C445" s="1" t="s">
        <v>23</v>
      </c>
      <c r="D445" s="1" t="s">
        <v>94</v>
      </c>
      <c r="E445" s="1" t="s">
        <v>23</v>
      </c>
      <c r="F445" s="1" t="s">
        <v>32</v>
      </c>
      <c r="G445" s="1" t="s">
        <v>623</v>
      </c>
      <c r="H445" s="1" t="s">
        <v>623</v>
      </c>
      <c r="I445" s="1" t="s">
        <v>623</v>
      </c>
      <c r="J445" s="1" t="s">
        <v>623</v>
      </c>
      <c r="K445" s="1" t="s">
        <v>623</v>
      </c>
      <c r="L445" s="1" t="s">
        <v>623</v>
      </c>
      <c r="M445" s="4">
        <v>5.4540496318516497E-4</v>
      </c>
    </row>
    <row r="446" spans="2:13" x14ac:dyDescent="0.4">
      <c r="B446" s="59">
        <v>44346</v>
      </c>
      <c r="C446" s="1" t="s">
        <v>94</v>
      </c>
      <c r="D446" s="1" t="s">
        <v>95</v>
      </c>
      <c r="E446" s="1" t="s">
        <v>94</v>
      </c>
      <c r="F446" s="1" t="s">
        <v>95</v>
      </c>
      <c r="G446" s="1" t="s">
        <v>623</v>
      </c>
      <c r="H446" s="1" t="s">
        <v>623</v>
      </c>
      <c r="I446" s="1" t="s">
        <v>623</v>
      </c>
      <c r="J446" s="1" t="s">
        <v>623</v>
      </c>
      <c r="K446" s="1" t="s">
        <v>623</v>
      </c>
      <c r="L446" s="1" t="s">
        <v>623</v>
      </c>
      <c r="M446" s="4">
        <v>5.4540496318516497E-4</v>
      </c>
    </row>
    <row r="447" spans="2:13" x14ac:dyDescent="0.4">
      <c r="B447" s="59">
        <v>44346</v>
      </c>
      <c r="C447" s="1" t="s">
        <v>94</v>
      </c>
      <c r="D447" s="1" t="s">
        <v>32</v>
      </c>
      <c r="E447" s="1" t="s">
        <v>54</v>
      </c>
      <c r="F447" s="1" t="s">
        <v>623</v>
      </c>
      <c r="G447" s="1" t="s">
        <v>623</v>
      </c>
      <c r="H447" s="1" t="s">
        <v>623</v>
      </c>
      <c r="I447" s="1" t="s">
        <v>623</v>
      </c>
      <c r="J447" s="1" t="s">
        <v>623</v>
      </c>
      <c r="K447" s="1" t="s">
        <v>623</v>
      </c>
      <c r="L447" s="1" t="s">
        <v>623</v>
      </c>
      <c r="M447" s="4">
        <v>5.4540496318516497E-4</v>
      </c>
    </row>
    <row r="448" spans="2:13" x14ac:dyDescent="0.4">
      <c r="B448" s="59">
        <v>44346</v>
      </c>
      <c r="C448" s="1" t="s">
        <v>94</v>
      </c>
      <c r="D448" s="1" t="s">
        <v>32</v>
      </c>
      <c r="E448" s="1" t="s">
        <v>94</v>
      </c>
      <c r="F448" s="1" t="s">
        <v>623</v>
      </c>
      <c r="G448" s="1" t="s">
        <v>623</v>
      </c>
      <c r="H448" s="1" t="s">
        <v>623</v>
      </c>
      <c r="I448" s="1" t="s">
        <v>623</v>
      </c>
      <c r="J448" s="1" t="s">
        <v>623</v>
      </c>
      <c r="K448" s="1" t="s">
        <v>623</v>
      </c>
      <c r="L448" s="1" t="s">
        <v>623</v>
      </c>
      <c r="M448" s="4">
        <v>5.4540496318516497E-4</v>
      </c>
    </row>
    <row r="449" spans="2:13" x14ac:dyDescent="0.4">
      <c r="B449" s="59">
        <v>44346</v>
      </c>
      <c r="C449" s="1" t="s">
        <v>94</v>
      </c>
      <c r="D449" s="1" t="s">
        <v>33</v>
      </c>
      <c r="E449" s="1" t="s">
        <v>623</v>
      </c>
      <c r="F449" s="1" t="s">
        <v>623</v>
      </c>
      <c r="G449" s="1" t="s">
        <v>623</v>
      </c>
      <c r="H449" s="1" t="s">
        <v>623</v>
      </c>
      <c r="I449" s="1" t="s">
        <v>623</v>
      </c>
      <c r="J449" s="1" t="s">
        <v>623</v>
      </c>
      <c r="K449" s="1" t="s">
        <v>623</v>
      </c>
      <c r="L449" s="1" t="s">
        <v>623</v>
      </c>
      <c r="M449" s="4">
        <v>5.4540496318516497E-4</v>
      </c>
    </row>
    <row r="450" spans="2:13" x14ac:dyDescent="0.4">
      <c r="B450" s="59">
        <v>44346</v>
      </c>
      <c r="C450" s="1" t="s">
        <v>35</v>
      </c>
      <c r="D450" s="1" t="s">
        <v>94</v>
      </c>
      <c r="E450" s="1" t="s">
        <v>623</v>
      </c>
      <c r="F450" s="1" t="s">
        <v>623</v>
      </c>
      <c r="G450" s="1" t="s">
        <v>623</v>
      </c>
      <c r="H450" s="1" t="s">
        <v>623</v>
      </c>
      <c r="I450" s="1" t="s">
        <v>623</v>
      </c>
      <c r="J450" s="1" t="s">
        <v>623</v>
      </c>
      <c r="K450" s="1" t="s">
        <v>623</v>
      </c>
      <c r="L450" s="1" t="s">
        <v>623</v>
      </c>
      <c r="M450" s="4">
        <v>5.4540496318516497E-4</v>
      </c>
    </row>
    <row r="451" spans="2:13" x14ac:dyDescent="0.4">
      <c r="B451" s="59">
        <v>44346</v>
      </c>
      <c r="C451" s="1" t="s">
        <v>32</v>
      </c>
      <c r="D451" s="1" t="s">
        <v>23</v>
      </c>
      <c r="E451" s="1" t="s">
        <v>54</v>
      </c>
      <c r="F451" s="1" t="s">
        <v>623</v>
      </c>
      <c r="G451" s="1" t="s">
        <v>623</v>
      </c>
      <c r="H451" s="1" t="s">
        <v>623</v>
      </c>
      <c r="I451" s="1" t="s">
        <v>623</v>
      </c>
      <c r="J451" s="1" t="s">
        <v>623</v>
      </c>
      <c r="K451" s="1" t="s">
        <v>623</v>
      </c>
      <c r="L451" s="1" t="s">
        <v>623</v>
      </c>
      <c r="M451" s="4">
        <v>5.4540496318516497E-4</v>
      </c>
    </row>
    <row r="452" spans="2:13" x14ac:dyDescent="0.4">
      <c r="B452" s="59">
        <v>44346</v>
      </c>
      <c r="C452" s="1" t="s">
        <v>32</v>
      </c>
      <c r="D452" s="1" t="s">
        <v>23</v>
      </c>
      <c r="E452" s="1" t="s">
        <v>94</v>
      </c>
      <c r="F452" s="1" t="s">
        <v>23</v>
      </c>
      <c r="G452" s="1" t="s">
        <v>32</v>
      </c>
      <c r="H452" s="1" t="s">
        <v>623</v>
      </c>
      <c r="I452" s="1" t="s">
        <v>623</v>
      </c>
      <c r="J452" s="1" t="s">
        <v>623</v>
      </c>
      <c r="K452" s="1" t="s">
        <v>623</v>
      </c>
      <c r="L452" s="1" t="s">
        <v>623</v>
      </c>
      <c r="M452" s="4">
        <v>5.4540496318516497E-4</v>
      </c>
    </row>
    <row r="453" spans="2:13" x14ac:dyDescent="0.4">
      <c r="B453" s="59">
        <v>44346</v>
      </c>
      <c r="C453" s="1" t="s">
        <v>32</v>
      </c>
      <c r="D453" s="1" t="s">
        <v>94</v>
      </c>
      <c r="E453" s="1" t="s">
        <v>23</v>
      </c>
      <c r="F453" s="1" t="s">
        <v>623</v>
      </c>
      <c r="G453" s="1" t="s">
        <v>623</v>
      </c>
      <c r="H453" s="1" t="s">
        <v>623</v>
      </c>
      <c r="I453" s="1" t="s">
        <v>623</v>
      </c>
      <c r="J453" s="1" t="s">
        <v>623</v>
      </c>
      <c r="K453" s="1" t="s">
        <v>623</v>
      </c>
      <c r="L453" s="1" t="s">
        <v>623</v>
      </c>
      <c r="M453" s="4">
        <v>5.4540496318516497E-4</v>
      </c>
    </row>
    <row r="454" spans="2:13" x14ac:dyDescent="0.4">
      <c r="B454" s="59">
        <v>44346</v>
      </c>
      <c r="C454" s="1" t="s">
        <v>33</v>
      </c>
      <c r="D454" s="1" t="s">
        <v>32</v>
      </c>
      <c r="E454" s="1" t="s">
        <v>23</v>
      </c>
      <c r="F454" s="1" t="s">
        <v>623</v>
      </c>
      <c r="G454" s="1" t="s">
        <v>623</v>
      </c>
      <c r="H454" s="1" t="s">
        <v>623</v>
      </c>
      <c r="I454" s="1" t="s">
        <v>623</v>
      </c>
      <c r="J454" s="1" t="s">
        <v>623</v>
      </c>
      <c r="K454" s="1" t="s">
        <v>623</v>
      </c>
      <c r="L454" s="1" t="s">
        <v>623</v>
      </c>
      <c r="M454" s="4">
        <v>5.4540496318516497E-4</v>
      </c>
    </row>
    <row r="455" spans="2:13" x14ac:dyDescent="0.4">
      <c r="B455" s="59">
        <v>44346</v>
      </c>
      <c r="C455" s="1" t="s">
        <v>54</v>
      </c>
      <c r="D455" s="1" t="s">
        <v>32</v>
      </c>
      <c r="E455" s="1" t="s">
        <v>23</v>
      </c>
      <c r="F455" s="1" t="s">
        <v>32</v>
      </c>
      <c r="G455" s="1" t="s">
        <v>623</v>
      </c>
      <c r="H455" s="1" t="s">
        <v>623</v>
      </c>
      <c r="I455" s="1" t="s">
        <v>623</v>
      </c>
      <c r="J455" s="1" t="s">
        <v>623</v>
      </c>
      <c r="K455" s="1" t="s">
        <v>623</v>
      </c>
      <c r="L455" s="1" t="s">
        <v>623</v>
      </c>
      <c r="M455" s="4">
        <v>4.0905372238887402E-4</v>
      </c>
    </row>
    <row r="456" spans="2:13" x14ac:dyDescent="0.4">
      <c r="B456" s="59">
        <v>44346</v>
      </c>
      <c r="C456" s="1" t="s">
        <v>54</v>
      </c>
      <c r="D456" s="1" t="s">
        <v>32</v>
      </c>
      <c r="E456" s="1" t="s">
        <v>35</v>
      </c>
      <c r="F456" s="1" t="s">
        <v>623</v>
      </c>
      <c r="G456" s="1" t="s">
        <v>623</v>
      </c>
      <c r="H456" s="1" t="s">
        <v>623</v>
      </c>
      <c r="I456" s="1" t="s">
        <v>623</v>
      </c>
      <c r="J456" s="1" t="s">
        <v>623</v>
      </c>
      <c r="K456" s="1" t="s">
        <v>623</v>
      </c>
      <c r="L456" s="1" t="s">
        <v>623</v>
      </c>
      <c r="M456" s="4">
        <v>4.0905372238887402E-4</v>
      </c>
    </row>
    <row r="457" spans="2:13" x14ac:dyDescent="0.4">
      <c r="B457" s="59">
        <v>44346</v>
      </c>
      <c r="C457" s="1" t="s">
        <v>23</v>
      </c>
      <c r="D457" s="1" t="s">
        <v>94</v>
      </c>
      <c r="E457" s="1" t="s">
        <v>23</v>
      </c>
      <c r="F457" s="1" t="s">
        <v>623</v>
      </c>
      <c r="G457" s="1" t="s">
        <v>623</v>
      </c>
      <c r="H457" s="1" t="s">
        <v>623</v>
      </c>
      <c r="I457" s="1" t="s">
        <v>623</v>
      </c>
      <c r="J457" s="1" t="s">
        <v>623</v>
      </c>
      <c r="K457" s="1" t="s">
        <v>623</v>
      </c>
      <c r="L457" s="1" t="s">
        <v>623</v>
      </c>
      <c r="M457" s="4">
        <v>4.0905372238887402E-4</v>
      </c>
    </row>
    <row r="458" spans="2:13" x14ac:dyDescent="0.4">
      <c r="B458" s="59">
        <v>44346</v>
      </c>
      <c r="C458" s="1" t="s">
        <v>23</v>
      </c>
      <c r="D458" s="1" t="s">
        <v>95</v>
      </c>
      <c r="E458" s="1" t="s">
        <v>623</v>
      </c>
      <c r="F458" s="1" t="s">
        <v>623</v>
      </c>
      <c r="G458" s="1" t="s">
        <v>623</v>
      </c>
      <c r="H458" s="1" t="s">
        <v>623</v>
      </c>
      <c r="I458" s="1" t="s">
        <v>623</v>
      </c>
      <c r="J458" s="1" t="s">
        <v>623</v>
      </c>
      <c r="K458" s="1" t="s">
        <v>623</v>
      </c>
      <c r="L458" s="1" t="s">
        <v>623</v>
      </c>
      <c r="M458" s="4">
        <v>4.0905372238887402E-4</v>
      </c>
    </row>
    <row r="459" spans="2:13" x14ac:dyDescent="0.4">
      <c r="B459" s="59">
        <v>44346</v>
      </c>
      <c r="C459" s="1" t="s">
        <v>94</v>
      </c>
      <c r="D459" s="1" t="s">
        <v>23</v>
      </c>
      <c r="E459" s="1" t="s">
        <v>32</v>
      </c>
      <c r="F459" s="1" t="s">
        <v>94</v>
      </c>
      <c r="G459" s="1" t="s">
        <v>623</v>
      </c>
      <c r="H459" s="1" t="s">
        <v>623</v>
      </c>
      <c r="I459" s="1" t="s">
        <v>623</v>
      </c>
      <c r="J459" s="1" t="s">
        <v>623</v>
      </c>
      <c r="K459" s="1" t="s">
        <v>623</v>
      </c>
      <c r="L459" s="1" t="s">
        <v>623</v>
      </c>
      <c r="M459" s="4">
        <v>4.0905372238887402E-4</v>
      </c>
    </row>
    <row r="460" spans="2:13" x14ac:dyDescent="0.4">
      <c r="B460" s="59">
        <v>44346</v>
      </c>
      <c r="C460" s="1" t="s">
        <v>94</v>
      </c>
      <c r="D460" s="1" t="s">
        <v>23</v>
      </c>
      <c r="E460" s="1" t="s">
        <v>32</v>
      </c>
      <c r="F460" s="1" t="s">
        <v>33</v>
      </c>
      <c r="G460" s="1" t="s">
        <v>623</v>
      </c>
      <c r="H460" s="1" t="s">
        <v>623</v>
      </c>
      <c r="I460" s="1" t="s">
        <v>623</v>
      </c>
      <c r="J460" s="1" t="s">
        <v>623</v>
      </c>
      <c r="K460" s="1" t="s">
        <v>623</v>
      </c>
      <c r="L460" s="1" t="s">
        <v>623</v>
      </c>
      <c r="M460" s="4">
        <v>4.0905372238887402E-4</v>
      </c>
    </row>
    <row r="461" spans="2:13" x14ac:dyDescent="0.4">
      <c r="B461" s="59">
        <v>44346</v>
      </c>
      <c r="C461" s="1" t="s">
        <v>94</v>
      </c>
      <c r="D461" s="1" t="s">
        <v>32</v>
      </c>
      <c r="E461" s="1" t="s">
        <v>23</v>
      </c>
      <c r="F461" s="1" t="s">
        <v>623</v>
      </c>
      <c r="G461" s="1" t="s">
        <v>623</v>
      </c>
      <c r="H461" s="1" t="s">
        <v>623</v>
      </c>
      <c r="I461" s="1" t="s">
        <v>623</v>
      </c>
      <c r="J461" s="1" t="s">
        <v>623</v>
      </c>
      <c r="K461" s="1" t="s">
        <v>623</v>
      </c>
      <c r="L461" s="1" t="s">
        <v>623</v>
      </c>
      <c r="M461" s="4">
        <v>4.0905372238887402E-4</v>
      </c>
    </row>
    <row r="462" spans="2:13" x14ac:dyDescent="0.4">
      <c r="B462" s="59">
        <v>44346</v>
      </c>
      <c r="C462" s="1" t="s">
        <v>35</v>
      </c>
      <c r="D462" s="1" t="s">
        <v>54</v>
      </c>
      <c r="E462" s="1" t="s">
        <v>32</v>
      </c>
      <c r="F462" s="1" t="s">
        <v>623</v>
      </c>
      <c r="G462" s="1" t="s">
        <v>623</v>
      </c>
      <c r="H462" s="1" t="s">
        <v>623</v>
      </c>
      <c r="I462" s="1" t="s">
        <v>623</v>
      </c>
      <c r="J462" s="1" t="s">
        <v>623</v>
      </c>
      <c r="K462" s="1" t="s">
        <v>623</v>
      </c>
      <c r="L462" s="1" t="s">
        <v>623</v>
      </c>
      <c r="M462" s="4">
        <v>4.0905372238887402E-4</v>
      </c>
    </row>
    <row r="463" spans="2:13" x14ac:dyDescent="0.4">
      <c r="B463" s="59">
        <v>44346</v>
      </c>
      <c r="C463" s="1" t="s">
        <v>35</v>
      </c>
      <c r="D463" s="1" t="s">
        <v>32</v>
      </c>
      <c r="E463" s="1" t="s">
        <v>23</v>
      </c>
      <c r="F463" s="1" t="s">
        <v>623</v>
      </c>
      <c r="G463" s="1" t="s">
        <v>623</v>
      </c>
      <c r="H463" s="1" t="s">
        <v>623</v>
      </c>
      <c r="I463" s="1" t="s">
        <v>623</v>
      </c>
      <c r="J463" s="1" t="s">
        <v>623</v>
      </c>
      <c r="K463" s="1" t="s">
        <v>623</v>
      </c>
      <c r="L463" s="1" t="s">
        <v>623</v>
      </c>
      <c r="M463" s="4">
        <v>4.0905372238887402E-4</v>
      </c>
    </row>
    <row r="464" spans="2:13" x14ac:dyDescent="0.4">
      <c r="B464" s="59">
        <v>44346</v>
      </c>
      <c r="C464" s="1" t="s">
        <v>35</v>
      </c>
      <c r="D464" s="1" t="s">
        <v>32</v>
      </c>
      <c r="E464" s="1" t="s">
        <v>23</v>
      </c>
      <c r="F464" s="1" t="s">
        <v>94</v>
      </c>
      <c r="G464" s="1" t="s">
        <v>623</v>
      </c>
      <c r="H464" s="1" t="s">
        <v>623</v>
      </c>
      <c r="I464" s="1" t="s">
        <v>623</v>
      </c>
      <c r="J464" s="1" t="s">
        <v>623</v>
      </c>
      <c r="K464" s="1" t="s">
        <v>623</v>
      </c>
      <c r="L464" s="1" t="s">
        <v>623</v>
      </c>
      <c r="M464" s="4">
        <v>4.0905372238887402E-4</v>
      </c>
    </row>
    <row r="465" spans="2:13" x14ac:dyDescent="0.4">
      <c r="B465" s="59">
        <v>44346</v>
      </c>
      <c r="C465" s="1" t="s">
        <v>35</v>
      </c>
      <c r="D465" s="1" t="s">
        <v>32</v>
      </c>
      <c r="E465" s="1" t="s">
        <v>23</v>
      </c>
      <c r="F465" s="1" t="s">
        <v>32</v>
      </c>
      <c r="G465" s="1" t="s">
        <v>623</v>
      </c>
      <c r="H465" s="1" t="s">
        <v>623</v>
      </c>
      <c r="I465" s="1" t="s">
        <v>623</v>
      </c>
      <c r="J465" s="1" t="s">
        <v>623</v>
      </c>
      <c r="K465" s="1" t="s">
        <v>623</v>
      </c>
      <c r="L465" s="1" t="s">
        <v>623</v>
      </c>
      <c r="M465" s="4">
        <v>4.0905372238887402E-4</v>
      </c>
    </row>
    <row r="466" spans="2:13" x14ac:dyDescent="0.4">
      <c r="B466" s="59">
        <v>44346</v>
      </c>
      <c r="C466" s="1" t="s">
        <v>35</v>
      </c>
      <c r="D466" s="1" t="s">
        <v>33</v>
      </c>
      <c r="E466" s="1" t="s">
        <v>623</v>
      </c>
      <c r="F466" s="1" t="s">
        <v>623</v>
      </c>
      <c r="G466" s="1" t="s">
        <v>623</v>
      </c>
      <c r="H466" s="1" t="s">
        <v>623</v>
      </c>
      <c r="I466" s="1" t="s">
        <v>623</v>
      </c>
      <c r="J466" s="1" t="s">
        <v>623</v>
      </c>
      <c r="K466" s="1" t="s">
        <v>623</v>
      </c>
      <c r="L466" s="1" t="s">
        <v>623</v>
      </c>
      <c r="M466" s="4">
        <v>4.0905372238887402E-4</v>
      </c>
    </row>
    <row r="467" spans="2:13" x14ac:dyDescent="0.4">
      <c r="B467" s="59">
        <v>44346</v>
      </c>
      <c r="C467" s="1" t="s">
        <v>14</v>
      </c>
      <c r="D467" s="1" t="s">
        <v>94</v>
      </c>
      <c r="E467" s="1" t="s">
        <v>623</v>
      </c>
      <c r="F467" s="1" t="s">
        <v>623</v>
      </c>
      <c r="G467" s="1" t="s">
        <v>623</v>
      </c>
      <c r="H467" s="1" t="s">
        <v>623</v>
      </c>
      <c r="I467" s="1" t="s">
        <v>623</v>
      </c>
      <c r="J467" s="1" t="s">
        <v>623</v>
      </c>
      <c r="K467" s="1" t="s">
        <v>623</v>
      </c>
      <c r="L467" s="1" t="s">
        <v>623</v>
      </c>
      <c r="M467" s="4">
        <v>4.0905372238887402E-4</v>
      </c>
    </row>
    <row r="468" spans="2:13" x14ac:dyDescent="0.4">
      <c r="B468" s="59">
        <v>44346</v>
      </c>
      <c r="C468" s="1" t="s">
        <v>14</v>
      </c>
      <c r="D468" s="1" t="s">
        <v>32</v>
      </c>
      <c r="E468" s="1" t="s">
        <v>623</v>
      </c>
      <c r="F468" s="1" t="s">
        <v>623</v>
      </c>
      <c r="G468" s="1" t="s">
        <v>623</v>
      </c>
      <c r="H468" s="1" t="s">
        <v>623</v>
      </c>
      <c r="I468" s="1" t="s">
        <v>623</v>
      </c>
      <c r="J468" s="1" t="s">
        <v>623</v>
      </c>
      <c r="K468" s="1" t="s">
        <v>623</v>
      </c>
      <c r="L468" s="1" t="s">
        <v>623</v>
      </c>
      <c r="M468" s="4">
        <v>4.0905372238887402E-4</v>
      </c>
    </row>
    <row r="469" spans="2:13" x14ac:dyDescent="0.4">
      <c r="B469" s="59">
        <v>44346</v>
      </c>
      <c r="C469" s="1" t="s">
        <v>14</v>
      </c>
      <c r="D469" s="1" t="s">
        <v>32</v>
      </c>
      <c r="E469" s="1" t="s">
        <v>14</v>
      </c>
      <c r="F469" s="1" t="s">
        <v>623</v>
      </c>
      <c r="G469" s="1" t="s">
        <v>623</v>
      </c>
      <c r="H469" s="1" t="s">
        <v>623</v>
      </c>
      <c r="I469" s="1" t="s">
        <v>623</v>
      </c>
      <c r="J469" s="1" t="s">
        <v>623</v>
      </c>
      <c r="K469" s="1" t="s">
        <v>623</v>
      </c>
      <c r="L469" s="1" t="s">
        <v>623</v>
      </c>
      <c r="M469" s="4">
        <v>4.0905372238887402E-4</v>
      </c>
    </row>
    <row r="470" spans="2:13" x14ac:dyDescent="0.4">
      <c r="B470" s="59">
        <v>44346</v>
      </c>
      <c r="C470" s="1" t="s">
        <v>14</v>
      </c>
      <c r="D470" s="1" t="s">
        <v>32</v>
      </c>
      <c r="E470" s="1" t="s">
        <v>33</v>
      </c>
      <c r="F470" s="1" t="s">
        <v>623</v>
      </c>
      <c r="G470" s="1" t="s">
        <v>623</v>
      </c>
      <c r="H470" s="1" t="s">
        <v>623</v>
      </c>
      <c r="I470" s="1" t="s">
        <v>623</v>
      </c>
      <c r="J470" s="1" t="s">
        <v>623</v>
      </c>
      <c r="K470" s="1" t="s">
        <v>623</v>
      </c>
      <c r="L470" s="1" t="s">
        <v>623</v>
      </c>
      <c r="M470" s="4">
        <v>4.0905372238887402E-4</v>
      </c>
    </row>
    <row r="471" spans="2:13" x14ac:dyDescent="0.4">
      <c r="B471" s="59">
        <v>44346</v>
      </c>
      <c r="C471" s="1" t="s">
        <v>32</v>
      </c>
      <c r="D471" s="1" t="s">
        <v>54</v>
      </c>
      <c r="E471" s="1" t="s">
        <v>32</v>
      </c>
      <c r="F471" s="1" t="s">
        <v>23</v>
      </c>
      <c r="G471" s="1" t="s">
        <v>623</v>
      </c>
      <c r="H471" s="1" t="s">
        <v>623</v>
      </c>
      <c r="I471" s="1" t="s">
        <v>623</v>
      </c>
      <c r="J471" s="1" t="s">
        <v>623</v>
      </c>
      <c r="K471" s="1" t="s">
        <v>623</v>
      </c>
      <c r="L471" s="1" t="s">
        <v>623</v>
      </c>
      <c r="M471" s="4">
        <v>4.0905372238887402E-4</v>
      </c>
    </row>
    <row r="472" spans="2:13" x14ac:dyDescent="0.4">
      <c r="B472" s="59">
        <v>44346</v>
      </c>
      <c r="C472" s="1" t="s">
        <v>32</v>
      </c>
      <c r="D472" s="1" t="s">
        <v>23</v>
      </c>
      <c r="E472" s="1" t="s">
        <v>32</v>
      </c>
      <c r="F472" s="1" t="s">
        <v>54</v>
      </c>
      <c r="G472" s="1" t="s">
        <v>623</v>
      </c>
      <c r="H472" s="1" t="s">
        <v>623</v>
      </c>
      <c r="I472" s="1" t="s">
        <v>623</v>
      </c>
      <c r="J472" s="1" t="s">
        <v>623</v>
      </c>
      <c r="K472" s="1" t="s">
        <v>623</v>
      </c>
      <c r="L472" s="1" t="s">
        <v>623</v>
      </c>
      <c r="M472" s="4">
        <v>4.0905372238887402E-4</v>
      </c>
    </row>
    <row r="473" spans="2:13" x14ac:dyDescent="0.4">
      <c r="B473" s="59">
        <v>44346</v>
      </c>
      <c r="C473" s="1" t="s">
        <v>32</v>
      </c>
      <c r="D473" s="1" t="s">
        <v>23</v>
      </c>
      <c r="E473" s="1" t="s">
        <v>32</v>
      </c>
      <c r="F473" s="1" t="s">
        <v>23</v>
      </c>
      <c r="G473" s="1" t="s">
        <v>623</v>
      </c>
      <c r="H473" s="1" t="s">
        <v>623</v>
      </c>
      <c r="I473" s="1" t="s">
        <v>623</v>
      </c>
      <c r="J473" s="1" t="s">
        <v>623</v>
      </c>
      <c r="K473" s="1" t="s">
        <v>623</v>
      </c>
      <c r="L473" s="1" t="s">
        <v>623</v>
      </c>
      <c r="M473" s="4">
        <v>4.0905372238887402E-4</v>
      </c>
    </row>
    <row r="474" spans="2:13" x14ac:dyDescent="0.4">
      <c r="B474" s="59">
        <v>44346</v>
      </c>
      <c r="C474" s="1" t="s">
        <v>32</v>
      </c>
      <c r="D474" s="1" t="s">
        <v>95</v>
      </c>
      <c r="E474" s="1" t="s">
        <v>623</v>
      </c>
      <c r="F474" s="1" t="s">
        <v>623</v>
      </c>
      <c r="G474" s="1" t="s">
        <v>623</v>
      </c>
      <c r="H474" s="1" t="s">
        <v>623</v>
      </c>
      <c r="I474" s="1" t="s">
        <v>623</v>
      </c>
      <c r="J474" s="1" t="s">
        <v>623</v>
      </c>
      <c r="K474" s="1" t="s">
        <v>623</v>
      </c>
      <c r="L474" s="1" t="s">
        <v>623</v>
      </c>
      <c r="M474" s="4">
        <v>4.0905372238887402E-4</v>
      </c>
    </row>
    <row r="475" spans="2:13" x14ac:dyDescent="0.4">
      <c r="B475" s="59">
        <v>44346</v>
      </c>
      <c r="C475" s="1" t="s">
        <v>33</v>
      </c>
      <c r="D475" s="1" t="s">
        <v>95</v>
      </c>
      <c r="E475" s="1" t="s">
        <v>623</v>
      </c>
      <c r="F475" s="1" t="s">
        <v>623</v>
      </c>
      <c r="G475" s="1" t="s">
        <v>623</v>
      </c>
      <c r="H475" s="1" t="s">
        <v>623</v>
      </c>
      <c r="I475" s="1" t="s">
        <v>623</v>
      </c>
      <c r="J475" s="1" t="s">
        <v>623</v>
      </c>
      <c r="K475" s="1" t="s">
        <v>623</v>
      </c>
      <c r="L475" s="1" t="s">
        <v>623</v>
      </c>
      <c r="M475" s="4">
        <v>4.0905372238887402E-4</v>
      </c>
    </row>
    <row r="476" spans="2:13" x14ac:dyDescent="0.4">
      <c r="B476" s="59">
        <v>44346</v>
      </c>
      <c r="C476" s="1" t="s">
        <v>33</v>
      </c>
      <c r="D476" s="1" t="s">
        <v>32</v>
      </c>
      <c r="E476" s="1" t="s">
        <v>94</v>
      </c>
      <c r="F476" s="1" t="s">
        <v>623</v>
      </c>
      <c r="G476" s="1" t="s">
        <v>623</v>
      </c>
      <c r="H476" s="1" t="s">
        <v>623</v>
      </c>
      <c r="I476" s="1" t="s">
        <v>623</v>
      </c>
      <c r="J476" s="1" t="s">
        <v>623</v>
      </c>
      <c r="K476" s="1" t="s">
        <v>623</v>
      </c>
      <c r="L476" s="1" t="s">
        <v>623</v>
      </c>
      <c r="M476" s="4">
        <v>4.0905372238887402E-4</v>
      </c>
    </row>
    <row r="477" spans="2:13" x14ac:dyDescent="0.4">
      <c r="B477" s="59">
        <v>44346</v>
      </c>
      <c r="C477" s="1" t="s">
        <v>33</v>
      </c>
      <c r="D477" s="1" t="s">
        <v>32</v>
      </c>
      <c r="E477" s="1" t="s">
        <v>33</v>
      </c>
      <c r="F477" s="1" t="s">
        <v>623</v>
      </c>
      <c r="G477" s="1" t="s">
        <v>623</v>
      </c>
      <c r="H477" s="1" t="s">
        <v>623</v>
      </c>
      <c r="I477" s="1" t="s">
        <v>623</v>
      </c>
      <c r="J477" s="1" t="s">
        <v>623</v>
      </c>
      <c r="K477" s="1" t="s">
        <v>623</v>
      </c>
      <c r="L477" s="1" t="s">
        <v>623</v>
      </c>
      <c r="M477" s="4">
        <v>4.0905372238887402E-4</v>
      </c>
    </row>
    <row r="478" spans="2:13" x14ac:dyDescent="0.4">
      <c r="B478" s="59">
        <v>44346</v>
      </c>
      <c r="C478" s="1" t="s">
        <v>54</v>
      </c>
      <c r="D478" s="1" t="s">
        <v>23</v>
      </c>
      <c r="E478" s="1" t="s">
        <v>54</v>
      </c>
      <c r="F478" s="1" t="s">
        <v>623</v>
      </c>
      <c r="G478" s="1" t="s">
        <v>623</v>
      </c>
      <c r="H478" s="1" t="s">
        <v>623</v>
      </c>
      <c r="I478" s="1" t="s">
        <v>623</v>
      </c>
      <c r="J478" s="1" t="s">
        <v>623</v>
      </c>
      <c r="K478" s="1" t="s">
        <v>623</v>
      </c>
      <c r="L478" s="1" t="s">
        <v>623</v>
      </c>
      <c r="M478" s="4">
        <v>2.7270248159258199E-4</v>
      </c>
    </row>
    <row r="479" spans="2:13" x14ac:dyDescent="0.4">
      <c r="B479" s="59">
        <v>44346</v>
      </c>
      <c r="C479" s="1" t="s">
        <v>54</v>
      </c>
      <c r="D479" s="1" t="s">
        <v>23</v>
      </c>
      <c r="E479" s="1" t="s">
        <v>32</v>
      </c>
      <c r="F479" s="1" t="s">
        <v>54</v>
      </c>
      <c r="G479" s="1" t="s">
        <v>623</v>
      </c>
      <c r="H479" s="1" t="s">
        <v>623</v>
      </c>
      <c r="I479" s="1" t="s">
        <v>623</v>
      </c>
      <c r="J479" s="1" t="s">
        <v>623</v>
      </c>
      <c r="K479" s="1" t="s">
        <v>623</v>
      </c>
      <c r="L479" s="1" t="s">
        <v>623</v>
      </c>
      <c r="M479" s="4">
        <v>2.7270248159258199E-4</v>
      </c>
    </row>
    <row r="480" spans="2:13" x14ac:dyDescent="0.4">
      <c r="B480" s="59">
        <v>44346</v>
      </c>
      <c r="C480" s="1" t="s">
        <v>54</v>
      </c>
      <c r="D480" s="1" t="s">
        <v>35</v>
      </c>
      <c r="E480" s="1" t="s">
        <v>54</v>
      </c>
      <c r="F480" s="1" t="s">
        <v>623</v>
      </c>
      <c r="G480" s="1" t="s">
        <v>623</v>
      </c>
      <c r="H480" s="1" t="s">
        <v>623</v>
      </c>
      <c r="I480" s="1" t="s">
        <v>623</v>
      </c>
      <c r="J480" s="1" t="s">
        <v>623</v>
      </c>
      <c r="K480" s="1" t="s">
        <v>623</v>
      </c>
      <c r="L480" s="1" t="s">
        <v>623</v>
      </c>
      <c r="M480" s="4">
        <v>2.7270248159258199E-4</v>
      </c>
    </row>
    <row r="481" spans="2:13" x14ac:dyDescent="0.4">
      <c r="B481" s="59">
        <v>44346</v>
      </c>
      <c r="C481" s="1" t="s">
        <v>54</v>
      </c>
      <c r="D481" s="1" t="s">
        <v>35</v>
      </c>
      <c r="E481" s="1" t="s">
        <v>33</v>
      </c>
      <c r="F481" s="1" t="s">
        <v>623</v>
      </c>
      <c r="G481" s="1" t="s">
        <v>623</v>
      </c>
      <c r="H481" s="1" t="s">
        <v>623</v>
      </c>
      <c r="I481" s="1" t="s">
        <v>623</v>
      </c>
      <c r="J481" s="1" t="s">
        <v>623</v>
      </c>
      <c r="K481" s="1" t="s">
        <v>623</v>
      </c>
      <c r="L481" s="1" t="s">
        <v>623</v>
      </c>
      <c r="M481" s="4">
        <v>2.7270248159258199E-4</v>
      </c>
    </row>
    <row r="482" spans="2:13" x14ac:dyDescent="0.4">
      <c r="B482" s="59">
        <v>44346</v>
      </c>
      <c r="C482" s="1" t="s">
        <v>54</v>
      </c>
      <c r="D482" s="1" t="s">
        <v>14</v>
      </c>
      <c r="E482" s="1" t="s">
        <v>623</v>
      </c>
      <c r="F482" s="1" t="s">
        <v>623</v>
      </c>
      <c r="G482" s="1" t="s">
        <v>623</v>
      </c>
      <c r="H482" s="1" t="s">
        <v>623</v>
      </c>
      <c r="I482" s="1" t="s">
        <v>623</v>
      </c>
      <c r="J482" s="1" t="s">
        <v>623</v>
      </c>
      <c r="K482" s="1" t="s">
        <v>623</v>
      </c>
      <c r="L482" s="1" t="s">
        <v>623</v>
      </c>
      <c r="M482" s="4">
        <v>2.7270248159258199E-4</v>
      </c>
    </row>
    <row r="483" spans="2:13" x14ac:dyDescent="0.4">
      <c r="B483" s="59">
        <v>44346</v>
      </c>
      <c r="C483" s="1" t="s">
        <v>54</v>
      </c>
      <c r="D483" s="1" t="s">
        <v>32</v>
      </c>
      <c r="E483" s="1" t="s">
        <v>54</v>
      </c>
      <c r="F483" s="1" t="s">
        <v>23</v>
      </c>
      <c r="G483" s="1" t="s">
        <v>623</v>
      </c>
      <c r="H483" s="1" t="s">
        <v>623</v>
      </c>
      <c r="I483" s="1" t="s">
        <v>623</v>
      </c>
      <c r="J483" s="1" t="s">
        <v>623</v>
      </c>
      <c r="K483" s="1" t="s">
        <v>623</v>
      </c>
      <c r="L483" s="1" t="s">
        <v>623</v>
      </c>
      <c r="M483" s="4">
        <v>2.7270248159258199E-4</v>
      </c>
    </row>
    <row r="484" spans="2:13" x14ac:dyDescent="0.4">
      <c r="B484" s="59">
        <v>44346</v>
      </c>
      <c r="C484" s="1" t="s">
        <v>54</v>
      </c>
      <c r="D484" s="1" t="s">
        <v>33</v>
      </c>
      <c r="E484" s="1" t="s">
        <v>32</v>
      </c>
      <c r="F484" s="1" t="s">
        <v>623</v>
      </c>
      <c r="G484" s="1" t="s">
        <v>623</v>
      </c>
      <c r="H484" s="1" t="s">
        <v>623</v>
      </c>
      <c r="I484" s="1" t="s">
        <v>623</v>
      </c>
      <c r="J484" s="1" t="s">
        <v>623</v>
      </c>
      <c r="K484" s="1" t="s">
        <v>623</v>
      </c>
      <c r="L484" s="1" t="s">
        <v>623</v>
      </c>
      <c r="M484" s="4">
        <v>2.7270248159258199E-4</v>
      </c>
    </row>
    <row r="485" spans="2:13" x14ac:dyDescent="0.4">
      <c r="B485" s="59">
        <v>44346</v>
      </c>
      <c r="C485" s="1" t="s">
        <v>54</v>
      </c>
      <c r="D485" s="1" t="s">
        <v>33</v>
      </c>
      <c r="E485" s="1" t="s">
        <v>32</v>
      </c>
      <c r="F485" s="1" t="s">
        <v>54</v>
      </c>
      <c r="G485" s="1" t="s">
        <v>623</v>
      </c>
      <c r="H485" s="1" t="s">
        <v>623</v>
      </c>
      <c r="I485" s="1" t="s">
        <v>623</v>
      </c>
      <c r="J485" s="1" t="s">
        <v>623</v>
      </c>
      <c r="K485" s="1" t="s">
        <v>623</v>
      </c>
      <c r="L485" s="1" t="s">
        <v>623</v>
      </c>
      <c r="M485" s="4">
        <v>2.7270248159258199E-4</v>
      </c>
    </row>
    <row r="486" spans="2:13" x14ac:dyDescent="0.4">
      <c r="B486" s="59">
        <v>44346</v>
      </c>
      <c r="C486" s="1" t="s">
        <v>23</v>
      </c>
      <c r="D486" s="1" t="s">
        <v>94</v>
      </c>
      <c r="E486" s="1" t="s">
        <v>32</v>
      </c>
      <c r="F486" s="1" t="s">
        <v>54</v>
      </c>
      <c r="G486" s="1" t="s">
        <v>623</v>
      </c>
      <c r="H486" s="1" t="s">
        <v>623</v>
      </c>
      <c r="I486" s="1" t="s">
        <v>623</v>
      </c>
      <c r="J486" s="1" t="s">
        <v>623</v>
      </c>
      <c r="K486" s="1" t="s">
        <v>623</v>
      </c>
      <c r="L486" s="1" t="s">
        <v>623</v>
      </c>
      <c r="M486" s="4">
        <v>2.7270248159258199E-4</v>
      </c>
    </row>
    <row r="487" spans="2:13" x14ac:dyDescent="0.4">
      <c r="B487" s="59">
        <v>44346</v>
      </c>
      <c r="C487" s="1" t="s">
        <v>23</v>
      </c>
      <c r="D487" s="1" t="s">
        <v>32</v>
      </c>
      <c r="E487" s="1" t="s">
        <v>54</v>
      </c>
      <c r="F487" s="1" t="s">
        <v>32</v>
      </c>
      <c r="G487" s="1" t="s">
        <v>623</v>
      </c>
      <c r="H487" s="1" t="s">
        <v>623</v>
      </c>
      <c r="I487" s="1" t="s">
        <v>623</v>
      </c>
      <c r="J487" s="1" t="s">
        <v>623</v>
      </c>
      <c r="K487" s="1" t="s">
        <v>623</v>
      </c>
      <c r="L487" s="1" t="s">
        <v>623</v>
      </c>
      <c r="M487" s="4">
        <v>2.7270248159258199E-4</v>
      </c>
    </row>
    <row r="488" spans="2:13" x14ac:dyDescent="0.4">
      <c r="B488" s="59">
        <v>44346</v>
      </c>
      <c r="C488" s="1" t="s">
        <v>23</v>
      </c>
      <c r="D488" s="1" t="s">
        <v>32</v>
      </c>
      <c r="E488" s="1" t="s">
        <v>94</v>
      </c>
      <c r="F488" s="1" t="s">
        <v>623</v>
      </c>
      <c r="G488" s="1" t="s">
        <v>623</v>
      </c>
      <c r="H488" s="1" t="s">
        <v>623</v>
      </c>
      <c r="I488" s="1" t="s">
        <v>623</v>
      </c>
      <c r="J488" s="1" t="s">
        <v>623</v>
      </c>
      <c r="K488" s="1" t="s">
        <v>623</v>
      </c>
      <c r="L488" s="1" t="s">
        <v>623</v>
      </c>
      <c r="M488" s="4">
        <v>2.7270248159258199E-4</v>
      </c>
    </row>
    <row r="489" spans="2:13" x14ac:dyDescent="0.4">
      <c r="B489" s="59">
        <v>44346</v>
      </c>
      <c r="C489" s="1" t="s">
        <v>23</v>
      </c>
      <c r="D489" s="1" t="s">
        <v>32</v>
      </c>
      <c r="E489" s="1" t="s">
        <v>33</v>
      </c>
      <c r="F489" s="1" t="s">
        <v>32</v>
      </c>
      <c r="G489" s="1" t="s">
        <v>623</v>
      </c>
      <c r="H489" s="1" t="s">
        <v>623</v>
      </c>
      <c r="I489" s="1" t="s">
        <v>623</v>
      </c>
      <c r="J489" s="1" t="s">
        <v>623</v>
      </c>
      <c r="K489" s="1" t="s">
        <v>623</v>
      </c>
      <c r="L489" s="1" t="s">
        <v>623</v>
      </c>
      <c r="M489" s="4">
        <v>2.7270248159258199E-4</v>
      </c>
    </row>
    <row r="490" spans="2:13" x14ac:dyDescent="0.4">
      <c r="B490" s="59">
        <v>44346</v>
      </c>
      <c r="C490" s="1" t="s">
        <v>94</v>
      </c>
      <c r="D490" s="1" t="s">
        <v>23</v>
      </c>
      <c r="E490" s="1" t="s">
        <v>32</v>
      </c>
      <c r="F490" s="1" t="s">
        <v>54</v>
      </c>
      <c r="G490" s="1" t="s">
        <v>623</v>
      </c>
      <c r="H490" s="1" t="s">
        <v>623</v>
      </c>
      <c r="I490" s="1" t="s">
        <v>623</v>
      </c>
      <c r="J490" s="1" t="s">
        <v>623</v>
      </c>
      <c r="K490" s="1" t="s">
        <v>623</v>
      </c>
      <c r="L490" s="1" t="s">
        <v>623</v>
      </c>
      <c r="M490" s="4">
        <v>2.7270248159258199E-4</v>
      </c>
    </row>
    <row r="491" spans="2:13" x14ac:dyDescent="0.4">
      <c r="B491" s="59">
        <v>44346</v>
      </c>
      <c r="C491" s="1" t="s">
        <v>94</v>
      </c>
      <c r="D491" s="1" t="s">
        <v>23</v>
      </c>
      <c r="E491" s="1" t="s">
        <v>32</v>
      </c>
      <c r="F491" s="1" t="s">
        <v>23</v>
      </c>
      <c r="G491" s="1" t="s">
        <v>94</v>
      </c>
      <c r="H491" s="1" t="s">
        <v>623</v>
      </c>
      <c r="I491" s="1" t="s">
        <v>623</v>
      </c>
      <c r="J491" s="1" t="s">
        <v>623</v>
      </c>
      <c r="K491" s="1" t="s">
        <v>623</v>
      </c>
      <c r="L491" s="1" t="s">
        <v>623</v>
      </c>
      <c r="M491" s="4">
        <v>2.7270248159258199E-4</v>
      </c>
    </row>
    <row r="492" spans="2:13" x14ac:dyDescent="0.4">
      <c r="B492" s="59">
        <v>44346</v>
      </c>
      <c r="C492" s="1" t="s">
        <v>94</v>
      </c>
      <c r="D492" s="1" t="s">
        <v>23</v>
      </c>
      <c r="E492" s="1" t="s">
        <v>32</v>
      </c>
      <c r="F492" s="1" t="s">
        <v>23</v>
      </c>
      <c r="G492" s="1" t="s">
        <v>94</v>
      </c>
      <c r="H492" s="1" t="s">
        <v>23</v>
      </c>
      <c r="I492" s="1" t="s">
        <v>32</v>
      </c>
      <c r="J492" s="1" t="s">
        <v>23</v>
      </c>
      <c r="K492" s="1" t="s">
        <v>94</v>
      </c>
      <c r="L492" s="1" t="s">
        <v>23</v>
      </c>
      <c r="M492" s="4">
        <v>2.7270248159258199E-4</v>
      </c>
    </row>
    <row r="493" spans="2:13" x14ac:dyDescent="0.4">
      <c r="B493" s="59">
        <v>44346</v>
      </c>
      <c r="C493" s="1" t="s">
        <v>94</v>
      </c>
      <c r="D493" s="1" t="s">
        <v>23</v>
      </c>
      <c r="E493" s="1" t="s">
        <v>32</v>
      </c>
      <c r="F493" s="1" t="s">
        <v>33</v>
      </c>
      <c r="G493" s="1" t="s">
        <v>32</v>
      </c>
      <c r="H493" s="1" t="s">
        <v>623</v>
      </c>
      <c r="I493" s="1" t="s">
        <v>623</v>
      </c>
      <c r="J493" s="1" t="s">
        <v>623</v>
      </c>
      <c r="K493" s="1" t="s">
        <v>623</v>
      </c>
      <c r="L493" s="1" t="s">
        <v>623</v>
      </c>
      <c r="M493" s="4">
        <v>2.7270248159258199E-4</v>
      </c>
    </row>
    <row r="494" spans="2:13" x14ac:dyDescent="0.4">
      <c r="B494" s="59">
        <v>44346</v>
      </c>
      <c r="C494" s="1" t="s">
        <v>94</v>
      </c>
      <c r="D494" s="1" t="s">
        <v>95</v>
      </c>
      <c r="E494" s="1" t="s">
        <v>94</v>
      </c>
      <c r="F494" s="1" t="s">
        <v>23</v>
      </c>
      <c r="G494" s="1" t="s">
        <v>623</v>
      </c>
      <c r="H494" s="1" t="s">
        <v>623</v>
      </c>
      <c r="I494" s="1" t="s">
        <v>623</v>
      </c>
      <c r="J494" s="1" t="s">
        <v>623</v>
      </c>
      <c r="K494" s="1" t="s">
        <v>623</v>
      </c>
      <c r="L494" s="1" t="s">
        <v>623</v>
      </c>
      <c r="M494" s="4">
        <v>2.7270248159258199E-4</v>
      </c>
    </row>
    <row r="495" spans="2:13" x14ac:dyDescent="0.4">
      <c r="B495" s="59">
        <v>44346</v>
      </c>
      <c r="C495" s="1" t="s">
        <v>94</v>
      </c>
      <c r="D495" s="1" t="s">
        <v>95</v>
      </c>
      <c r="E495" s="1" t="s">
        <v>94</v>
      </c>
      <c r="F495" s="1" t="s">
        <v>95</v>
      </c>
      <c r="G495" s="1" t="s">
        <v>94</v>
      </c>
      <c r="H495" s="1" t="s">
        <v>95</v>
      </c>
      <c r="I495" s="1" t="s">
        <v>94</v>
      </c>
      <c r="J495" s="1" t="s">
        <v>623</v>
      </c>
      <c r="K495" s="1" t="s">
        <v>623</v>
      </c>
      <c r="L495" s="1" t="s">
        <v>623</v>
      </c>
      <c r="M495" s="4">
        <v>2.7270248159258199E-4</v>
      </c>
    </row>
    <row r="496" spans="2:13" x14ac:dyDescent="0.4">
      <c r="B496" s="59">
        <v>44346</v>
      </c>
      <c r="C496" s="1" t="s">
        <v>94</v>
      </c>
      <c r="D496" s="1" t="s">
        <v>14</v>
      </c>
      <c r="E496" s="1" t="s">
        <v>623</v>
      </c>
      <c r="F496" s="1" t="s">
        <v>623</v>
      </c>
      <c r="G496" s="1" t="s">
        <v>623</v>
      </c>
      <c r="H496" s="1" t="s">
        <v>623</v>
      </c>
      <c r="I496" s="1" t="s">
        <v>623</v>
      </c>
      <c r="J496" s="1" t="s">
        <v>623</v>
      </c>
      <c r="K496" s="1" t="s">
        <v>623</v>
      </c>
      <c r="L496" s="1" t="s">
        <v>623</v>
      </c>
      <c r="M496" s="4">
        <v>2.7270248159258199E-4</v>
      </c>
    </row>
    <row r="497" spans="2:13" x14ac:dyDescent="0.4">
      <c r="B497" s="59">
        <v>44346</v>
      </c>
      <c r="C497" s="1" t="s">
        <v>94</v>
      </c>
      <c r="D497" s="1" t="s">
        <v>32</v>
      </c>
      <c r="E497" s="1" t="s">
        <v>23</v>
      </c>
      <c r="F497" s="1" t="s">
        <v>94</v>
      </c>
      <c r="G497" s="1" t="s">
        <v>623</v>
      </c>
      <c r="H497" s="1" t="s">
        <v>623</v>
      </c>
      <c r="I497" s="1" t="s">
        <v>623</v>
      </c>
      <c r="J497" s="1" t="s">
        <v>623</v>
      </c>
      <c r="K497" s="1" t="s">
        <v>623</v>
      </c>
      <c r="L497" s="1" t="s">
        <v>623</v>
      </c>
      <c r="M497" s="4">
        <v>2.7270248159258199E-4</v>
      </c>
    </row>
    <row r="498" spans="2:13" x14ac:dyDescent="0.4">
      <c r="B498" s="59">
        <v>44346</v>
      </c>
      <c r="C498" s="1" t="s">
        <v>94</v>
      </c>
      <c r="D498" s="1" t="s">
        <v>32</v>
      </c>
      <c r="E498" s="1" t="s">
        <v>33</v>
      </c>
      <c r="F498" s="1" t="s">
        <v>32</v>
      </c>
      <c r="G498" s="1" t="s">
        <v>23</v>
      </c>
      <c r="H498" s="1" t="s">
        <v>94</v>
      </c>
      <c r="I498" s="1" t="s">
        <v>623</v>
      </c>
      <c r="J498" s="1" t="s">
        <v>623</v>
      </c>
      <c r="K498" s="1" t="s">
        <v>623</v>
      </c>
      <c r="L498" s="1" t="s">
        <v>623</v>
      </c>
      <c r="M498" s="4">
        <v>2.7270248159258199E-4</v>
      </c>
    </row>
    <row r="499" spans="2:13" x14ac:dyDescent="0.4">
      <c r="B499" s="59">
        <v>44346</v>
      </c>
      <c r="C499" s="1" t="s">
        <v>94</v>
      </c>
      <c r="D499" s="1" t="s">
        <v>33</v>
      </c>
      <c r="E499" s="1" t="s">
        <v>35</v>
      </c>
      <c r="F499" s="1" t="s">
        <v>623</v>
      </c>
      <c r="G499" s="1" t="s">
        <v>623</v>
      </c>
      <c r="H499" s="1" t="s">
        <v>623</v>
      </c>
      <c r="I499" s="1" t="s">
        <v>623</v>
      </c>
      <c r="J499" s="1" t="s">
        <v>623</v>
      </c>
      <c r="K499" s="1" t="s">
        <v>623</v>
      </c>
      <c r="L499" s="1" t="s">
        <v>623</v>
      </c>
      <c r="M499" s="4">
        <v>2.7270248159258199E-4</v>
      </c>
    </row>
    <row r="500" spans="2:13" x14ac:dyDescent="0.4">
      <c r="B500" s="59">
        <v>44346</v>
      </c>
      <c r="C500" s="1" t="s">
        <v>95</v>
      </c>
      <c r="D500" s="1" t="s">
        <v>23</v>
      </c>
      <c r="E500" s="1" t="s">
        <v>623</v>
      </c>
      <c r="F500" s="1" t="s">
        <v>623</v>
      </c>
      <c r="G500" s="1" t="s">
        <v>623</v>
      </c>
      <c r="H500" s="1" t="s">
        <v>623</v>
      </c>
      <c r="I500" s="1" t="s">
        <v>623</v>
      </c>
      <c r="J500" s="1" t="s">
        <v>623</v>
      </c>
      <c r="K500" s="1" t="s">
        <v>623</v>
      </c>
      <c r="L500" s="1" t="s">
        <v>623</v>
      </c>
      <c r="M500" s="4">
        <v>2.7270248159258199E-4</v>
      </c>
    </row>
    <row r="501" spans="2:13" x14ac:dyDescent="0.4">
      <c r="B501" s="59">
        <v>44346</v>
      </c>
      <c r="C501" s="1" t="s">
        <v>95</v>
      </c>
      <c r="D501" s="1" t="s">
        <v>94</v>
      </c>
      <c r="E501" s="1" t="s">
        <v>95</v>
      </c>
      <c r="F501" s="1" t="s">
        <v>94</v>
      </c>
      <c r="G501" s="1" t="s">
        <v>95</v>
      </c>
      <c r="H501" s="1" t="s">
        <v>94</v>
      </c>
      <c r="I501" s="1" t="s">
        <v>623</v>
      </c>
      <c r="J501" s="1" t="s">
        <v>623</v>
      </c>
      <c r="K501" s="1" t="s">
        <v>623</v>
      </c>
      <c r="L501" s="1" t="s">
        <v>623</v>
      </c>
      <c r="M501" s="4">
        <v>2.7270248159258199E-4</v>
      </c>
    </row>
    <row r="502" spans="2:13" x14ac:dyDescent="0.4">
      <c r="B502" s="59">
        <v>44346</v>
      </c>
      <c r="C502" s="1" t="s">
        <v>95</v>
      </c>
      <c r="D502" s="1" t="s">
        <v>94</v>
      </c>
      <c r="E502" s="1" t="s">
        <v>95</v>
      </c>
      <c r="F502" s="1" t="s">
        <v>94</v>
      </c>
      <c r="G502" s="1" t="s">
        <v>95</v>
      </c>
      <c r="H502" s="1" t="s">
        <v>94</v>
      </c>
      <c r="I502" s="1" t="s">
        <v>95</v>
      </c>
      <c r="J502" s="1" t="s">
        <v>94</v>
      </c>
      <c r="K502" s="1" t="s">
        <v>95</v>
      </c>
      <c r="L502" s="1" t="s">
        <v>94</v>
      </c>
      <c r="M502" s="4">
        <v>2.7270248159258199E-4</v>
      </c>
    </row>
    <row r="503" spans="2:13" x14ac:dyDescent="0.4">
      <c r="B503" s="59">
        <v>44346</v>
      </c>
      <c r="C503" s="1" t="s">
        <v>95</v>
      </c>
      <c r="D503" s="1" t="s">
        <v>32</v>
      </c>
      <c r="E503" s="1" t="s">
        <v>623</v>
      </c>
      <c r="F503" s="1" t="s">
        <v>623</v>
      </c>
      <c r="G503" s="1" t="s">
        <v>623</v>
      </c>
      <c r="H503" s="1" t="s">
        <v>623</v>
      </c>
      <c r="I503" s="1" t="s">
        <v>623</v>
      </c>
      <c r="J503" s="1" t="s">
        <v>623</v>
      </c>
      <c r="K503" s="1" t="s">
        <v>623</v>
      </c>
      <c r="L503" s="1" t="s">
        <v>623</v>
      </c>
      <c r="M503" s="4">
        <v>2.7270248159258199E-4</v>
      </c>
    </row>
    <row r="504" spans="2:13" x14ac:dyDescent="0.4">
      <c r="B504" s="59">
        <v>44346</v>
      </c>
      <c r="C504" s="1" t="s">
        <v>95</v>
      </c>
      <c r="D504" s="1" t="s">
        <v>32</v>
      </c>
      <c r="E504" s="1" t="s">
        <v>33</v>
      </c>
      <c r="F504" s="1" t="s">
        <v>623</v>
      </c>
      <c r="G504" s="1" t="s">
        <v>623</v>
      </c>
      <c r="H504" s="1" t="s">
        <v>623</v>
      </c>
      <c r="I504" s="1" t="s">
        <v>623</v>
      </c>
      <c r="J504" s="1" t="s">
        <v>623</v>
      </c>
      <c r="K504" s="1" t="s">
        <v>623</v>
      </c>
      <c r="L504" s="1" t="s">
        <v>623</v>
      </c>
      <c r="M504" s="4">
        <v>2.7270248159258199E-4</v>
      </c>
    </row>
    <row r="505" spans="2:13" x14ac:dyDescent="0.4">
      <c r="B505" s="59">
        <v>44346</v>
      </c>
      <c r="C505" s="1" t="s">
        <v>35</v>
      </c>
      <c r="D505" s="1" t="s">
        <v>23</v>
      </c>
      <c r="E505" s="1" t="s">
        <v>32</v>
      </c>
      <c r="F505" s="1" t="s">
        <v>623</v>
      </c>
      <c r="G505" s="1" t="s">
        <v>623</v>
      </c>
      <c r="H505" s="1" t="s">
        <v>623</v>
      </c>
      <c r="I505" s="1" t="s">
        <v>623</v>
      </c>
      <c r="J505" s="1" t="s">
        <v>623</v>
      </c>
      <c r="K505" s="1" t="s">
        <v>623</v>
      </c>
      <c r="L505" s="1" t="s">
        <v>623</v>
      </c>
      <c r="M505" s="4">
        <v>2.7270248159258199E-4</v>
      </c>
    </row>
    <row r="506" spans="2:13" x14ac:dyDescent="0.4">
      <c r="B506" s="59">
        <v>44346</v>
      </c>
      <c r="C506" s="1" t="s">
        <v>35</v>
      </c>
      <c r="D506" s="1" t="s">
        <v>23</v>
      </c>
      <c r="E506" s="1" t="s">
        <v>32</v>
      </c>
      <c r="F506" s="1" t="s">
        <v>35</v>
      </c>
      <c r="G506" s="1" t="s">
        <v>623</v>
      </c>
      <c r="H506" s="1" t="s">
        <v>623</v>
      </c>
      <c r="I506" s="1" t="s">
        <v>623</v>
      </c>
      <c r="J506" s="1" t="s">
        <v>623</v>
      </c>
      <c r="K506" s="1" t="s">
        <v>623</v>
      </c>
      <c r="L506" s="1" t="s">
        <v>623</v>
      </c>
      <c r="M506" s="4">
        <v>2.7270248159258199E-4</v>
      </c>
    </row>
    <row r="507" spans="2:13" x14ac:dyDescent="0.4">
      <c r="B507" s="59">
        <v>44346</v>
      </c>
      <c r="C507" s="1" t="s">
        <v>35</v>
      </c>
      <c r="D507" s="1" t="s">
        <v>32</v>
      </c>
      <c r="E507" s="1" t="s">
        <v>54</v>
      </c>
      <c r="F507" s="1" t="s">
        <v>623</v>
      </c>
      <c r="G507" s="1" t="s">
        <v>623</v>
      </c>
      <c r="H507" s="1" t="s">
        <v>623</v>
      </c>
      <c r="I507" s="1" t="s">
        <v>623</v>
      </c>
      <c r="J507" s="1" t="s">
        <v>623</v>
      </c>
      <c r="K507" s="1" t="s">
        <v>623</v>
      </c>
      <c r="L507" s="1" t="s">
        <v>623</v>
      </c>
      <c r="M507" s="4">
        <v>2.7270248159258199E-4</v>
      </c>
    </row>
    <row r="508" spans="2:13" x14ac:dyDescent="0.4">
      <c r="B508" s="59">
        <v>44346</v>
      </c>
      <c r="C508" s="1" t="s">
        <v>14</v>
      </c>
      <c r="D508" s="1" t="s">
        <v>23</v>
      </c>
      <c r="E508" s="1" t="s">
        <v>14</v>
      </c>
      <c r="F508" s="1" t="s">
        <v>623</v>
      </c>
      <c r="G508" s="1" t="s">
        <v>623</v>
      </c>
      <c r="H508" s="1" t="s">
        <v>623</v>
      </c>
      <c r="I508" s="1" t="s">
        <v>623</v>
      </c>
      <c r="J508" s="1" t="s">
        <v>623</v>
      </c>
      <c r="K508" s="1" t="s">
        <v>623</v>
      </c>
      <c r="L508" s="1" t="s">
        <v>623</v>
      </c>
      <c r="M508" s="4">
        <v>2.7270248159258199E-4</v>
      </c>
    </row>
    <row r="509" spans="2:13" x14ac:dyDescent="0.4">
      <c r="B509" s="59">
        <v>44346</v>
      </c>
      <c r="C509" s="1" t="s">
        <v>14</v>
      </c>
      <c r="D509" s="1" t="s">
        <v>23</v>
      </c>
      <c r="E509" s="1" t="s">
        <v>32</v>
      </c>
      <c r="F509" s="1" t="s">
        <v>623</v>
      </c>
      <c r="G509" s="1" t="s">
        <v>623</v>
      </c>
      <c r="H509" s="1" t="s">
        <v>623</v>
      </c>
      <c r="I509" s="1" t="s">
        <v>623</v>
      </c>
      <c r="J509" s="1" t="s">
        <v>623</v>
      </c>
      <c r="K509" s="1" t="s">
        <v>623</v>
      </c>
      <c r="L509" s="1" t="s">
        <v>623</v>
      </c>
      <c r="M509" s="4">
        <v>2.7270248159258199E-4</v>
      </c>
    </row>
    <row r="510" spans="2:13" x14ac:dyDescent="0.4">
      <c r="B510" s="59">
        <v>44346</v>
      </c>
      <c r="C510" s="1" t="s">
        <v>32</v>
      </c>
      <c r="D510" s="1" t="s">
        <v>54</v>
      </c>
      <c r="E510" s="1" t="s">
        <v>35</v>
      </c>
      <c r="F510" s="1" t="s">
        <v>33</v>
      </c>
      <c r="G510" s="1" t="s">
        <v>623</v>
      </c>
      <c r="H510" s="1" t="s">
        <v>623</v>
      </c>
      <c r="I510" s="1" t="s">
        <v>623</v>
      </c>
      <c r="J510" s="1" t="s">
        <v>623</v>
      </c>
      <c r="K510" s="1" t="s">
        <v>623</v>
      </c>
      <c r="L510" s="1" t="s">
        <v>623</v>
      </c>
      <c r="M510" s="4">
        <v>2.7270248159258199E-4</v>
      </c>
    </row>
    <row r="511" spans="2:13" x14ac:dyDescent="0.4">
      <c r="B511" s="59">
        <v>44346</v>
      </c>
      <c r="C511" s="1" t="s">
        <v>32</v>
      </c>
      <c r="D511" s="1" t="s">
        <v>54</v>
      </c>
      <c r="E511" s="1" t="s">
        <v>32</v>
      </c>
      <c r="F511" s="1" t="s">
        <v>54</v>
      </c>
      <c r="G511" s="1" t="s">
        <v>623</v>
      </c>
      <c r="H511" s="1" t="s">
        <v>623</v>
      </c>
      <c r="I511" s="1" t="s">
        <v>623</v>
      </c>
      <c r="J511" s="1" t="s">
        <v>623</v>
      </c>
      <c r="K511" s="1" t="s">
        <v>623</v>
      </c>
      <c r="L511" s="1" t="s">
        <v>623</v>
      </c>
      <c r="M511" s="4">
        <v>2.7270248159258199E-4</v>
      </c>
    </row>
    <row r="512" spans="2:13" x14ac:dyDescent="0.4">
      <c r="B512" s="59">
        <v>44346</v>
      </c>
      <c r="C512" s="1" t="s">
        <v>32</v>
      </c>
      <c r="D512" s="1" t="s">
        <v>54</v>
      </c>
      <c r="E512" s="1" t="s">
        <v>32</v>
      </c>
      <c r="F512" s="1" t="s">
        <v>14</v>
      </c>
      <c r="G512" s="1" t="s">
        <v>623</v>
      </c>
      <c r="H512" s="1" t="s">
        <v>623</v>
      </c>
      <c r="I512" s="1" t="s">
        <v>623</v>
      </c>
      <c r="J512" s="1" t="s">
        <v>623</v>
      </c>
      <c r="K512" s="1" t="s">
        <v>623</v>
      </c>
      <c r="L512" s="1" t="s">
        <v>623</v>
      </c>
      <c r="M512" s="4">
        <v>2.7270248159258199E-4</v>
      </c>
    </row>
    <row r="513" spans="2:13" x14ac:dyDescent="0.4">
      <c r="B513" s="59">
        <v>44346</v>
      </c>
      <c r="C513" s="1" t="s">
        <v>32</v>
      </c>
      <c r="D513" s="1" t="s">
        <v>23</v>
      </c>
      <c r="E513" s="1" t="s">
        <v>94</v>
      </c>
      <c r="F513" s="1" t="s">
        <v>54</v>
      </c>
      <c r="G513" s="1" t="s">
        <v>623</v>
      </c>
      <c r="H513" s="1" t="s">
        <v>623</v>
      </c>
      <c r="I513" s="1" t="s">
        <v>623</v>
      </c>
      <c r="J513" s="1" t="s">
        <v>623</v>
      </c>
      <c r="K513" s="1" t="s">
        <v>623</v>
      </c>
      <c r="L513" s="1" t="s">
        <v>623</v>
      </c>
      <c r="M513" s="4">
        <v>2.7270248159258199E-4</v>
      </c>
    </row>
    <row r="514" spans="2:13" x14ac:dyDescent="0.4">
      <c r="B514" s="59">
        <v>44346</v>
      </c>
      <c r="C514" s="1" t="s">
        <v>32</v>
      </c>
      <c r="D514" s="1" t="s">
        <v>23</v>
      </c>
      <c r="E514" s="1" t="s">
        <v>94</v>
      </c>
      <c r="F514" s="1" t="s">
        <v>95</v>
      </c>
      <c r="G514" s="1" t="s">
        <v>94</v>
      </c>
      <c r="H514" s="1" t="s">
        <v>623</v>
      </c>
      <c r="I514" s="1" t="s">
        <v>623</v>
      </c>
      <c r="J514" s="1" t="s">
        <v>623</v>
      </c>
      <c r="K514" s="1" t="s">
        <v>623</v>
      </c>
      <c r="L514" s="1" t="s">
        <v>623</v>
      </c>
      <c r="M514" s="4">
        <v>2.7270248159258199E-4</v>
      </c>
    </row>
    <row r="515" spans="2:13" x14ac:dyDescent="0.4">
      <c r="B515" s="59">
        <v>44346</v>
      </c>
      <c r="C515" s="1" t="s">
        <v>32</v>
      </c>
      <c r="D515" s="1" t="s">
        <v>23</v>
      </c>
      <c r="E515" s="1" t="s">
        <v>94</v>
      </c>
      <c r="F515" s="1" t="s">
        <v>32</v>
      </c>
      <c r="G515" s="1" t="s">
        <v>623</v>
      </c>
      <c r="H515" s="1" t="s">
        <v>623</v>
      </c>
      <c r="I515" s="1" t="s">
        <v>623</v>
      </c>
      <c r="J515" s="1" t="s">
        <v>623</v>
      </c>
      <c r="K515" s="1" t="s">
        <v>623</v>
      </c>
      <c r="L515" s="1" t="s">
        <v>623</v>
      </c>
      <c r="M515" s="4">
        <v>2.7270248159258199E-4</v>
      </c>
    </row>
    <row r="516" spans="2:13" x14ac:dyDescent="0.4">
      <c r="B516" s="59">
        <v>44346</v>
      </c>
      <c r="C516" s="1" t="s">
        <v>32</v>
      </c>
      <c r="D516" s="1" t="s">
        <v>23</v>
      </c>
      <c r="E516" s="1" t="s">
        <v>94</v>
      </c>
      <c r="F516" s="1" t="s">
        <v>32</v>
      </c>
      <c r="G516" s="1" t="s">
        <v>54</v>
      </c>
      <c r="H516" s="1" t="s">
        <v>623</v>
      </c>
      <c r="I516" s="1" t="s">
        <v>623</v>
      </c>
      <c r="J516" s="1" t="s">
        <v>623</v>
      </c>
      <c r="K516" s="1" t="s">
        <v>623</v>
      </c>
      <c r="L516" s="1" t="s">
        <v>623</v>
      </c>
      <c r="M516" s="4">
        <v>2.7270248159258199E-4</v>
      </c>
    </row>
    <row r="517" spans="2:13" x14ac:dyDescent="0.4">
      <c r="B517" s="59">
        <v>44346</v>
      </c>
      <c r="C517" s="1" t="s">
        <v>32</v>
      </c>
      <c r="D517" s="1" t="s">
        <v>23</v>
      </c>
      <c r="E517" s="1" t="s">
        <v>32</v>
      </c>
      <c r="F517" s="1" t="s">
        <v>54</v>
      </c>
      <c r="G517" s="1" t="s">
        <v>32</v>
      </c>
      <c r="H517" s="1" t="s">
        <v>23</v>
      </c>
      <c r="I517" s="1" t="s">
        <v>623</v>
      </c>
      <c r="J517" s="1" t="s">
        <v>623</v>
      </c>
      <c r="K517" s="1" t="s">
        <v>623</v>
      </c>
      <c r="L517" s="1" t="s">
        <v>623</v>
      </c>
      <c r="M517" s="4">
        <v>2.7270248159258199E-4</v>
      </c>
    </row>
    <row r="518" spans="2:13" x14ac:dyDescent="0.4">
      <c r="B518" s="59">
        <v>44346</v>
      </c>
      <c r="C518" s="1" t="s">
        <v>32</v>
      </c>
      <c r="D518" s="1" t="s">
        <v>33</v>
      </c>
      <c r="E518" s="1" t="s">
        <v>54</v>
      </c>
      <c r="F518" s="1" t="s">
        <v>623</v>
      </c>
      <c r="G518" s="1" t="s">
        <v>623</v>
      </c>
      <c r="H518" s="1" t="s">
        <v>623</v>
      </c>
      <c r="I518" s="1" t="s">
        <v>623</v>
      </c>
      <c r="J518" s="1" t="s">
        <v>623</v>
      </c>
      <c r="K518" s="1" t="s">
        <v>623</v>
      </c>
      <c r="L518" s="1" t="s">
        <v>623</v>
      </c>
      <c r="M518" s="4">
        <v>2.7270248159258199E-4</v>
      </c>
    </row>
    <row r="519" spans="2:13" x14ac:dyDescent="0.4">
      <c r="B519" s="59">
        <v>44346</v>
      </c>
      <c r="C519" s="1" t="s">
        <v>32</v>
      </c>
      <c r="D519" s="1" t="s">
        <v>33</v>
      </c>
      <c r="E519" s="1" t="s">
        <v>23</v>
      </c>
      <c r="F519" s="1" t="s">
        <v>623</v>
      </c>
      <c r="G519" s="1" t="s">
        <v>623</v>
      </c>
      <c r="H519" s="1" t="s">
        <v>623</v>
      </c>
      <c r="I519" s="1" t="s">
        <v>623</v>
      </c>
      <c r="J519" s="1" t="s">
        <v>623</v>
      </c>
      <c r="K519" s="1" t="s">
        <v>623</v>
      </c>
      <c r="L519" s="1" t="s">
        <v>623</v>
      </c>
      <c r="M519" s="4">
        <v>2.7270248159258199E-4</v>
      </c>
    </row>
    <row r="520" spans="2:13" x14ac:dyDescent="0.4">
      <c r="B520" s="59">
        <v>44346</v>
      </c>
      <c r="C520" s="1" t="s">
        <v>32</v>
      </c>
      <c r="D520" s="1" t="s">
        <v>33</v>
      </c>
      <c r="E520" s="1" t="s">
        <v>23</v>
      </c>
      <c r="F520" s="1" t="s">
        <v>94</v>
      </c>
      <c r="G520" s="1" t="s">
        <v>623</v>
      </c>
      <c r="H520" s="1" t="s">
        <v>623</v>
      </c>
      <c r="I520" s="1" t="s">
        <v>623</v>
      </c>
      <c r="J520" s="1" t="s">
        <v>623</v>
      </c>
      <c r="K520" s="1" t="s">
        <v>623</v>
      </c>
      <c r="L520" s="1" t="s">
        <v>623</v>
      </c>
      <c r="M520" s="4">
        <v>2.7270248159258199E-4</v>
      </c>
    </row>
    <row r="521" spans="2:13" x14ac:dyDescent="0.4">
      <c r="B521" s="59">
        <v>44346</v>
      </c>
      <c r="C521" s="1" t="s">
        <v>33</v>
      </c>
      <c r="D521" s="1" t="s">
        <v>54</v>
      </c>
      <c r="E521" s="1" t="s">
        <v>32</v>
      </c>
      <c r="F521" s="1" t="s">
        <v>623</v>
      </c>
      <c r="G521" s="1" t="s">
        <v>623</v>
      </c>
      <c r="H521" s="1" t="s">
        <v>623</v>
      </c>
      <c r="I521" s="1" t="s">
        <v>623</v>
      </c>
      <c r="J521" s="1" t="s">
        <v>623</v>
      </c>
      <c r="K521" s="1" t="s">
        <v>623</v>
      </c>
      <c r="L521" s="1" t="s">
        <v>623</v>
      </c>
      <c r="M521" s="4">
        <v>2.7270248159258199E-4</v>
      </c>
    </row>
    <row r="522" spans="2:13" x14ac:dyDescent="0.4">
      <c r="B522" s="59">
        <v>44346</v>
      </c>
      <c r="C522" s="1" t="s">
        <v>33</v>
      </c>
      <c r="D522" s="1" t="s">
        <v>54</v>
      </c>
      <c r="E522" s="1" t="s">
        <v>32</v>
      </c>
      <c r="F522" s="1" t="s">
        <v>23</v>
      </c>
      <c r="G522" s="1" t="s">
        <v>623</v>
      </c>
      <c r="H522" s="1" t="s">
        <v>623</v>
      </c>
      <c r="I522" s="1" t="s">
        <v>623</v>
      </c>
      <c r="J522" s="1" t="s">
        <v>623</v>
      </c>
      <c r="K522" s="1" t="s">
        <v>623</v>
      </c>
      <c r="L522" s="1" t="s">
        <v>623</v>
      </c>
      <c r="M522" s="4">
        <v>2.7270248159258199E-4</v>
      </c>
    </row>
    <row r="523" spans="2:13" x14ac:dyDescent="0.4">
      <c r="B523" s="59">
        <v>44346</v>
      </c>
      <c r="C523" s="1" t="s">
        <v>33</v>
      </c>
      <c r="D523" s="1" t="s">
        <v>23</v>
      </c>
      <c r="E523" s="1" t="s">
        <v>94</v>
      </c>
      <c r="F523" s="1" t="s">
        <v>623</v>
      </c>
      <c r="G523" s="1" t="s">
        <v>623</v>
      </c>
      <c r="H523" s="1" t="s">
        <v>623</v>
      </c>
      <c r="I523" s="1" t="s">
        <v>623</v>
      </c>
      <c r="J523" s="1" t="s">
        <v>623</v>
      </c>
      <c r="K523" s="1" t="s">
        <v>623</v>
      </c>
      <c r="L523" s="1" t="s">
        <v>623</v>
      </c>
      <c r="M523" s="4">
        <v>2.7270248159258199E-4</v>
      </c>
    </row>
    <row r="524" spans="2:13" x14ac:dyDescent="0.4">
      <c r="B524" s="59">
        <v>44346</v>
      </c>
      <c r="C524" s="1" t="s">
        <v>33</v>
      </c>
      <c r="D524" s="1" t="s">
        <v>32</v>
      </c>
      <c r="E524" s="1" t="s">
        <v>54</v>
      </c>
      <c r="F524" s="1" t="s">
        <v>623</v>
      </c>
      <c r="G524" s="1" t="s">
        <v>623</v>
      </c>
      <c r="H524" s="1" t="s">
        <v>623</v>
      </c>
      <c r="I524" s="1" t="s">
        <v>623</v>
      </c>
      <c r="J524" s="1" t="s">
        <v>623</v>
      </c>
      <c r="K524" s="1" t="s">
        <v>623</v>
      </c>
      <c r="L524" s="1" t="s">
        <v>623</v>
      </c>
      <c r="M524" s="4">
        <v>2.7270248159258199E-4</v>
      </c>
    </row>
    <row r="525" spans="2:13" x14ac:dyDescent="0.4">
      <c r="B525" s="59">
        <v>44346</v>
      </c>
      <c r="C525" s="1" t="s">
        <v>33</v>
      </c>
      <c r="D525" s="1" t="s">
        <v>32</v>
      </c>
      <c r="E525" s="1" t="s">
        <v>23</v>
      </c>
      <c r="F525" s="1" t="s">
        <v>94</v>
      </c>
      <c r="G525" s="1" t="s">
        <v>623</v>
      </c>
      <c r="H525" s="1" t="s">
        <v>623</v>
      </c>
      <c r="I525" s="1" t="s">
        <v>623</v>
      </c>
      <c r="J525" s="1" t="s">
        <v>623</v>
      </c>
      <c r="K525" s="1" t="s">
        <v>623</v>
      </c>
      <c r="L525" s="1" t="s">
        <v>623</v>
      </c>
      <c r="M525" s="4">
        <v>2.7270248159258199E-4</v>
      </c>
    </row>
    <row r="526" spans="2:13" x14ac:dyDescent="0.4">
      <c r="B526" s="59">
        <v>44346</v>
      </c>
      <c r="C526" s="1" t="s">
        <v>54</v>
      </c>
      <c r="D526" s="1" t="s">
        <v>23</v>
      </c>
      <c r="E526" s="1" t="s">
        <v>94</v>
      </c>
      <c r="F526" s="1" t="s">
        <v>623</v>
      </c>
      <c r="G526" s="1" t="s">
        <v>623</v>
      </c>
      <c r="H526" s="1" t="s">
        <v>623</v>
      </c>
      <c r="I526" s="1" t="s">
        <v>623</v>
      </c>
      <c r="J526" s="1" t="s">
        <v>623</v>
      </c>
      <c r="K526" s="1" t="s">
        <v>623</v>
      </c>
      <c r="L526" s="1" t="s">
        <v>623</v>
      </c>
      <c r="M526" s="4">
        <v>1.36351240796291E-4</v>
      </c>
    </row>
    <row r="527" spans="2:13" x14ac:dyDescent="0.4">
      <c r="B527" s="59">
        <v>44346</v>
      </c>
      <c r="C527" s="1" t="s">
        <v>54</v>
      </c>
      <c r="D527" s="1" t="s">
        <v>23</v>
      </c>
      <c r="E527" s="1" t="s">
        <v>94</v>
      </c>
      <c r="F527" s="1" t="s">
        <v>23</v>
      </c>
      <c r="G527" s="1" t="s">
        <v>623</v>
      </c>
      <c r="H527" s="1" t="s">
        <v>623</v>
      </c>
      <c r="I527" s="1" t="s">
        <v>623</v>
      </c>
      <c r="J527" s="1" t="s">
        <v>623</v>
      </c>
      <c r="K527" s="1" t="s">
        <v>623</v>
      </c>
      <c r="L527" s="1" t="s">
        <v>623</v>
      </c>
      <c r="M527" s="4">
        <v>1.36351240796291E-4</v>
      </c>
    </row>
    <row r="528" spans="2:13" x14ac:dyDescent="0.4">
      <c r="B528" s="59">
        <v>44346</v>
      </c>
      <c r="C528" s="1" t="s">
        <v>54</v>
      </c>
      <c r="D528" s="1" t="s">
        <v>23</v>
      </c>
      <c r="E528" s="1" t="s">
        <v>32</v>
      </c>
      <c r="F528" s="1" t="s">
        <v>623</v>
      </c>
      <c r="G528" s="1" t="s">
        <v>623</v>
      </c>
      <c r="H528" s="1" t="s">
        <v>623</v>
      </c>
      <c r="I528" s="1" t="s">
        <v>623</v>
      </c>
      <c r="J528" s="1" t="s">
        <v>623</v>
      </c>
      <c r="K528" s="1" t="s">
        <v>623</v>
      </c>
      <c r="L528" s="1" t="s">
        <v>623</v>
      </c>
      <c r="M528" s="4">
        <v>1.36351240796291E-4</v>
      </c>
    </row>
    <row r="529" spans="2:13" x14ac:dyDescent="0.4">
      <c r="B529" s="59">
        <v>44346</v>
      </c>
      <c r="C529" s="1" t="s">
        <v>54</v>
      </c>
      <c r="D529" s="1" t="s">
        <v>94</v>
      </c>
      <c r="E529" s="1" t="s">
        <v>32</v>
      </c>
      <c r="F529" s="1" t="s">
        <v>623</v>
      </c>
      <c r="G529" s="1" t="s">
        <v>623</v>
      </c>
      <c r="H529" s="1" t="s">
        <v>623</v>
      </c>
      <c r="I529" s="1" t="s">
        <v>623</v>
      </c>
      <c r="J529" s="1" t="s">
        <v>623</v>
      </c>
      <c r="K529" s="1" t="s">
        <v>623</v>
      </c>
      <c r="L529" s="1" t="s">
        <v>623</v>
      </c>
      <c r="M529" s="4">
        <v>1.36351240796291E-4</v>
      </c>
    </row>
    <row r="530" spans="2:13" x14ac:dyDescent="0.4">
      <c r="B530" s="59">
        <v>44346</v>
      </c>
      <c r="C530" s="1" t="s">
        <v>54</v>
      </c>
      <c r="D530" s="1" t="s">
        <v>35</v>
      </c>
      <c r="E530" s="1" t="s">
        <v>32</v>
      </c>
      <c r="F530" s="1" t="s">
        <v>623</v>
      </c>
      <c r="G530" s="1" t="s">
        <v>623</v>
      </c>
      <c r="H530" s="1" t="s">
        <v>623</v>
      </c>
      <c r="I530" s="1" t="s">
        <v>623</v>
      </c>
      <c r="J530" s="1" t="s">
        <v>623</v>
      </c>
      <c r="K530" s="1" t="s">
        <v>623</v>
      </c>
      <c r="L530" s="1" t="s">
        <v>623</v>
      </c>
      <c r="M530" s="4">
        <v>1.36351240796291E-4</v>
      </c>
    </row>
    <row r="531" spans="2:13" x14ac:dyDescent="0.4">
      <c r="B531" s="59">
        <v>44346</v>
      </c>
      <c r="C531" s="1" t="s">
        <v>54</v>
      </c>
      <c r="D531" s="1" t="s">
        <v>32</v>
      </c>
      <c r="E531" s="1" t="s">
        <v>54</v>
      </c>
      <c r="F531" s="1" t="s">
        <v>32</v>
      </c>
      <c r="G531" s="1" t="s">
        <v>623</v>
      </c>
      <c r="H531" s="1" t="s">
        <v>623</v>
      </c>
      <c r="I531" s="1" t="s">
        <v>623</v>
      </c>
      <c r="J531" s="1" t="s">
        <v>623</v>
      </c>
      <c r="K531" s="1" t="s">
        <v>623</v>
      </c>
      <c r="L531" s="1" t="s">
        <v>623</v>
      </c>
      <c r="M531" s="4">
        <v>1.36351240796291E-4</v>
      </c>
    </row>
    <row r="532" spans="2:13" x14ac:dyDescent="0.4">
      <c r="B532" s="59">
        <v>44346</v>
      </c>
      <c r="C532" s="1" t="s">
        <v>54</v>
      </c>
      <c r="D532" s="1" t="s">
        <v>32</v>
      </c>
      <c r="E532" s="1" t="s">
        <v>54</v>
      </c>
      <c r="F532" s="1" t="s">
        <v>32</v>
      </c>
      <c r="G532" s="1" t="s">
        <v>54</v>
      </c>
      <c r="H532" s="1" t="s">
        <v>32</v>
      </c>
      <c r="I532" s="1" t="s">
        <v>23</v>
      </c>
      <c r="J532" s="1" t="s">
        <v>623</v>
      </c>
      <c r="K532" s="1" t="s">
        <v>623</v>
      </c>
      <c r="L532" s="1" t="s">
        <v>623</v>
      </c>
      <c r="M532" s="4">
        <v>1.36351240796291E-4</v>
      </c>
    </row>
    <row r="533" spans="2:13" x14ac:dyDescent="0.4">
      <c r="B533" s="59">
        <v>44346</v>
      </c>
      <c r="C533" s="1" t="s">
        <v>54</v>
      </c>
      <c r="D533" s="1" t="s">
        <v>32</v>
      </c>
      <c r="E533" s="1" t="s">
        <v>54</v>
      </c>
      <c r="F533" s="1" t="s">
        <v>32</v>
      </c>
      <c r="G533" s="1" t="s">
        <v>23</v>
      </c>
      <c r="H533" s="1" t="s">
        <v>32</v>
      </c>
      <c r="I533" s="1" t="s">
        <v>54</v>
      </c>
      <c r="J533" s="1" t="s">
        <v>623</v>
      </c>
      <c r="K533" s="1" t="s">
        <v>623</v>
      </c>
      <c r="L533" s="1" t="s">
        <v>623</v>
      </c>
      <c r="M533" s="4">
        <v>1.36351240796291E-4</v>
      </c>
    </row>
    <row r="534" spans="2:13" x14ac:dyDescent="0.4">
      <c r="B534" s="59">
        <v>44346</v>
      </c>
      <c r="C534" s="1" t="s">
        <v>54</v>
      </c>
      <c r="D534" s="1" t="s">
        <v>32</v>
      </c>
      <c r="E534" s="1" t="s">
        <v>23</v>
      </c>
      <c r="F534" s="1" t="s">
        <v>54</v>
      </c>
      <c r="G534" s="1" t="s">
        <v>623</v>
      </c>
      <c r="H534" s="1" t="s">
        <v>623</v>
      </c>
      <c r="I534" s="1" t="s">
        <v>623</v>
      </c>
      <c r="J534" s="1" t="s">
        <v>623</v>
      </c>
      <c r="K534" s="1" t="s">
        <v>623</v>
      </c>
      <c r="L534" s="1" t="s">
        <v>623</v>
      </c>
      <c r="M534" s="4">
        <v>1.36351240796291E-4</v>
      </c>
    </row>
    <row r="535" spans="2:13" x14ac:dyDescent="0.4">
      <c r="B535" s="59">
        <v>44346</v>
      </c>
      <c r="C535" s="1" t="s">
        <v>54</v>
      </c>
      <c r="D535" s="1" t="s">
        <v>32</v>
      </c>
      <c r="E535" s="1" t="s">
        <v>23</v>
      </c>
      <c r="F535" s="1" t="s">
        <v>94</v>
      </c>
      <c r="G535" s="1" t="s">
        <v>23</v>
      </c>
      <c r="H535" s="1" t="s">
        <v>94</v>
      </c>
      <c r="I535" s="1" t="s">
        <v>23</v>
      </c>
      <c r="J535" s="1" t="s">
        <v>623</v>
      </c>
      <c r="K535" s="1" t="s">
        <v>623</v>
      </c>
      <c r="L535" s="1" t="s">
        <v>623</v>
      </c>
      <c r="M535" s="4">
        <v>1.36351240796291E-4</v>
      </c>
    </row>
    <row r="536" spans="2:13" x14ac:dyDescent="0.4">
      <c r="B536" s="59">
        <v>44346</v>
      </c>
      <c r="C536" s="1" t="s">
        <v>54</v>
      </c>
      <c r="D536" s="1" t="s">
        <v>32</v>
      </c>
      <c r="E536" s="1" t="s">
        <v>23</v>
      </c>
      <c r="F536" s="1" t="s">
        <v>94</v>
      </c>
      <c r="G536" s="1" t="s">
        <v>95</v>
      </c>
      <c r="H536" s="1" t="s">
        <v>94</v>
      </c>
      <c r="I536" s="1" t="s">
        <v>623</v>
      </c>
      <c r="J536" s="1" t="s">
        <v>623</v>
      </c>
      <c r="K536" s="1" t="s">
        <v>623</v>
      </c>
      <c r="L536" s="1" t="s">
        <v>623</v>
      </c>
      <c r="M536" s="4">
        <v>1.36351240796291E-4</v>
      </c>
    </row>
    <row r="537" spans="2:13" x14ac:dyDescent="0.4">
      <c r="B537" s="59">
        <v>44346</v>
      </c>
      <c r="C537" s="1" t="s">
        <v>54</v>
      </c>
      <c r="D537" s="1" t="s">
        <v>32</v>
      </c>
      <c r="E537" s="1" t="s">
        <v>23</v>
      </c>
      <c r="F537" s="1" t="s">
        <v>94</v>
      </c>
      <c r="G537" s="1" t="s">
        <v>95</v>
      </c>
      <c r="H537" s="1" t="s">
        <v>94</v>
      </c>
      <c r="I537" s="1" t="s">
        <v>23</v>
      </c>
      <c r="J537" s="1" t="s">
        <v>32</v>
      </c>
      <c r="K537" s="1" t="s">
        <v>54</v>
      </c>
      <c r="L537" s="1" t="s">
        <v>623</v>
      </c>
      <c r="M537" s="4">
        <v>1.36351240796291E-4</v>
      </c>
    </row>
    <row r="538" spans="2:13" x14ac:dyDescent="0.4">
      <c r="B538" s="59">
        <v>44346</v>
      </c>
      <c r="C538" s="1" t="s">
        <v>54</v>
      </c>
      <c r="D538" s="1" t="s">
        <v>32</v>
      </c>
      <c r="E538" s="1" t="s">
        <v>23</v>
      </c>
      <c r="F538" s="1" t="s">
        <v>32</v>
      </c>
      <c r="G538" s="1" t="s">
        <v>33</v>
      </c>
      <c r="H538" s="1" t="s">
        <v>54</v>
      </c>
      <c r="I538" s="1" t="s">
        <v>623</v>
      </c>
      <c r="J538" s="1" t="s">
        <v>623</v>
      </c>
      <c r="K538" s="1" t="s">
        <v>623</v>
      </c>
      <c r="L538" s="1" t="s">
        <v>623</v>
      </c>
      <c r="M538" s="4">
        <v>1.36351240796291E-4</v>
      </c>
    </row>
    <row r="539" spans="2:13" x14ac:dyDescent="0.4">
      <c r="B539" s="59">
        <v>44346</v>
      </c>
      <c r="C539" s="1" t="s">
        <v>54</v>
      </c>
      <c r="D539" s="1" t="s">
        <v>32</v>
      </c>
      <c r="E539" s="1" t="s">
        <v>94</v>
      </c>
      <c r="F539" s="1" t="s">
        <v>95</v>
      </c>
      <c r="G539" s="1" t="s">
        <v>94</v>
      </c>
      <c r="H539" s="1" t="s">
        <v>54</v>
      </c>
      <c r="I539" s="1" t="s">
        <v>623</v>
      </c>
      <c r="J539" s="1" t="s">
        <v>623</v>
      </c>
      <c r="K539" s="1" t="s">
        <v>623</v>
      </c>
      <c r="L539" s="1" t="s">
        <v>623</v>
      </c>
      <c r="M539" s="4">
        <v>1.36351240796291E-4</v>
      </c>
    </row>
    <row r="540" spans="2:13" x14ac:dyDescent="0.4">
      <c r="B540" s="59">
        <v>44346</v>
      </c>
      <c r="C540" s="1" t="s">
        <v>54</v>
      </c>
      <c r="D540" s="1" t="s">
        <v>32</v>
      </c>
      <c r="E540" s="1" t="s">
        <v>94</v>
      </c>
      <c r="F540" s="1" t="s">
        <v>95</v>
      </c>
      <c r="G540" s="1" t="s">
        <v>94</v>
      </c>
      <c r="H540" s="1" t="s">
        <v>23</v>
      </c>
      <c r="I540" s="1" t="s">
        <v>32</v>
      </c>
      <c r="J540" s="1" t="s">
        <v>623</v>
      </c>
      <c r="K540" s="1" t="s">
        <v>623</v>
      </c>
      <c r="L540" s="1" t="s">
        <v>623</v>
      </c>
      <c r="M540" s="4">
        <v>1.36351240796291E-4</v>
      </c>
    </row>
    <row r="541" spans="2:13" x14ac:dyDescent="0.4">
      <c r="B541" s="59">
        <v>44346</v>
      </c>
      <c r="C541" s="1" t="s">
        <v>54</v>
      </c>
      <c r="D541" s="1" t="s">
        <v>32</v>
      </c>
      <c r="E541" s="1" t="s">
        <v>33</v>
      </c>
      <c r="F541" s="1" t="s">
        <v>54</v>
      </c>
      <c r="G541" s="1" t="s">
        <v>623</v>
      </c>
      <c r="H541" s="1" t="s">
        <v>623</v>
      </c>
      <c r="I541" s="1" t="s">
        <v>623</v>
      </c>
      <c r="J541" s="1" t="s">
        <v>623</v>
      </c>
      <c r="K541" s="1" t="s">
        <v>623</v>
      </c>
      <c r="L541" s="1" t="s">
        <v>623</v>
      </c>
      <c r="M541" s="4">
        <v>1.36351240796291E-4</v>
      </c>
    </row>
    <row r="542" spans="2:13" x14ac:dyDescent="0.4">
      <c r="B542" s="59">
        <v>44346</v>
      </c>
      <c r="C542" s="1" t="s">
        <v>54</v>
      </c>
      <c r="D542" s="1" t="s">
        <v>32</v>
      </c>
      <c r="E542" s="1" t="s">
        <v>33</v>
      </c>
      <c r="F542" s="1" t="s">
        <v>32</v>
      </c>
      <c r="G542" s="1" t="s">
        <v>623</v>
      </c>
      <c r="H542" s="1" t="s">
        <v>623</v>
      </c>
      <c r="I542" s="1" t="s">
        <v>623</v>
      </c>
      <c r="J542" s="1" t="s">
        <v>623</v>
      </c>
      <c r="K542" s="1" t="s">
        <v>623</v>
      </c>
      <c r="L542" s="1" t="s">
        <v>623</v>
      </c>
      <c r="M542" s="4">
        <v>1.36351240796291E-4</v>
      </c>
    </row>
    <row r="543" spans="2:13" x14ac:dyDescent="0.4">
      <c r="B543" s="59">
        <v>44346</v>
      </c>
      <c r="C543" s="1" t="s">
        <v>54</v>
      </c>
      <c r="D543" s="1" t="s">
        <v>32</v>
      </c>
      <c r="E543" s="1" t="s">
        <v>33</v>
      </c>
      <c r="F543" s="1" t="s">
        <v>32</v>
      </c>
      <c r="G543" s="1" t="s">
        <v>54</v>
      </c>
      <c r="H543" s="1" t="s">
        <v>623</v>
      </c>
      <c r="I543" s="1" t="s">
        <v>623</v>
      </c>
      <c r="J543" s="1" t="s">
        <v>623</v>
      </c>
      <c r="K543" s="1" t="s">
        <v>623</v>
      </c>
      <c r="L543" s="1" t="s">
        <v>623</v>
      </c>
      <c r="M543" s="4">
        <v>1.36351240796291E-4</v>
      </c>
    </row>
    <row r="544" spans="2:13" x14ac:dyDescent="0.4">
      <c r="B544" s="59">
        <v>44346</v>
      </c>
      <c r="C544" s="1" t="s">
        <v>54</v>
      </c>
      <c r="D544" s="1" t="s">
        <v>33</v>
      </c>
      <c r="E544" s="1" t="s">
        <v>32</v>
      </c>
      <c r="F544" s="1" t="s">
        <v>94</v>
      </c>
      <c r="G544" s="1" t="s">
        <v>95</v>
      </c>
      <c r="H544" s="1" t="s">
        <v>94</v>
      </c>
      <c r="I544" s="1" t="s">
        <v>54</v>
      </c>
      <c r="J544" s="1" t="s">
        <v>623</v>
      </c>
      <c r="K544" s="1" t="s">
        <v>623</v>
      </c>
      <c r="L544" s="1" t="s">
        <v>623</v>
      </c>
      <c r="M544" s="4">
        <v>1.36351240796291E-4</v>
      </c>
    </row>
    <row r="545" spans="2:13" x14ac:dyDescent="0.4">
      <c r="B545" s="59">
        <v>44346</v>
      </c>
      <c r="C545" s="1" t="s">
        <v>23</v>
      </c>
      <c r="D545" s="1" t="s">
        <v>54</v>
      </c>
      <c r="E545" s="1" t="s">
        <v>23</v>
      </c>
      <c r="F545" s="1" t="s">
        <v>623</v>
      </c>
      <c r="G545" s="1" t="s">
        <v>623</v>
      </c>
      <c r="H545" s="1" t="s">
        <v>623</v>
      </c>
      <c r="I545" s="1" t="s">
        <v>623</v>
      </c>
      <c r="J545" s="1" t="s">
        <v>623</v>
      </c>
      <c r="K545" s="1" t="s">
        <v>623</v>
      </c>
      <c r="L545" s="1" t="s">
        <v>623</v>
      </c>
      <c r="M545" s="4">
        <v>1.36351240796291E-4</v>
      </c>
    </row>
    <row r="546" spans="2:13" x14ac:dyDescent="0.4">
      <c r="B546" s="59">
        <v>44346</v>
      </c>
      <c r="C546" s="1" t="s">
        <v>23</v>
      </c>
      <c r="D546" s="1" t="s">
        <v>54</v>
      </c>
      <c r="E546" s="1" t="s">
        <v>23</v>
      </c>
      <c r="F546" s="1" t="s">
        <v>54</v>
      </c>
      <c r="G546" s="1" t="s">
        <v>32</v>
      </c>
      <c r="H546" s="1" t="s">
        <v>54</v>
      </c>
      <c r="I546" s="1" t="s">
        <v>623</v>
      </c>
      <c r="J546" s="1" t="s">
        <v>623</v>
      </c>
      <c r="K546" s="1" t="s">
        <v>623</v>
      </c>
      <c r="L546" s="1" t="s">
        <v>623</v>
      </c>
      <c r="M546" s="4">
        <v>1.36351240796291E-4</v>
      </c>
    </row>
    <row r="547" spans="2:13" x14ac:dyDescent="0.4">
      <c r="B547" s="59">
        <v>44346</v>
      </c>
      <c r="C547" s="1" t="s">
        <v>23</v>
      </c>
      <c r="D547" s="1" t="s">
        <v>54</v>
      </c>
      <c r="E547" s="1" t="s">
        <v>94</v>
      </c>
      <c r="F547" s="1" t="s">
        <v>623</v>
      </c>
      <c r="G547" s="1" t="s">
        <v>623</v>
      </c>
      <c r="H547" s="1" t="s">
        <v>623</v>
      </c>
      <c r="I547" s="1" t="s">
        <v>623</v>
      </c>
      <c r="J547" s="1" t="s">
        <v>623</v>
      </c>
      <c r="K547" s="1" t="s">
        <v>623</v>
      </c>
      <c r="L547" s="1" t="s">
        <v>623</v>
      </c>
      <c r="M547" s="4">
        <v>1.36351240796291E-4</v>
      </c>
    </row>
    <row r="548" spans="2:13" x14ac:dyDescent="0.4">
      <c r="B548" s="59">
        <v>44346</v>
      </c>
      <c r="C548" s="1" t="s">
        <v>23</v>
      </c>
      <c r="D548" s="1" t="s">
        <v>54</v>
      </c>
      <c r="E548" s="1" t="s">
        <v>35</v>
      </c>
      <c r="F548" s="1" t="s">
        <v>623</v>
      </c>
      <c r="G548" s="1" t="s">
        <v>623</v>
      </c>
      <c r="H548" s="1" t="s">
        <v>623</v>
      </c>
      <c r="I548" s="1" t="s">
        <v>623</v>
      </c>
      <c r="J548" s="1" t="s">
        <v>623</v>
      </c>
      <c r="K548" s="1" t="s">
        <v>623</v>
      </c>
      <c r="L548" s="1" t="s">
        <v>623</v>
      </c>
      <c r="M548" s="4">
        <v>1.36351240796291E-4</v>
      </c>
    </row>
    <row r="549" spans="2:13" x14ac:dyDescent="0.4">
      <c r="B549" s="59">
        <v>44346</v>
      </c>
      <c r="C549" s="1" t="s">
        <v>23</v>
      </c>
      <c r="D549" s="1" t="s">
        <v>54</v>
      </c>
      <c r="E549" s="1" t="s">
        <v>32</v>
      </c>
      <c r="F549" s="1" t="s">
        <v>623</v>
      </c>
      <c r="G549" s="1" t="s">
        <v>623</v>
      </c>
      <c r="H549" s="1" t="s">
        <v>623</v>
      </c>
      <c r="I549" s="1" t="s">
        <v>623</v>
      </c>
      <c r="J549" s="1" t="s">
        <v>623</v>
      </c>
      <c r="K549" s="1" t="s">
        <v>623</v>
      </c>
      <c r="L549" s="1" t="s">
        <v>623</v>
      </c>
      <c r="M549" s="4">
        <v>1.36351240796291E-4</v>
      </c>
    </row>
    <row r="550" spans="2:13" x14ac:dyDescent="0.4">
      <c r="B550" s="59">
        <v>44346</v>
      </c>
      <c r="C550" s="1" t="s">
        <v>23</v>
      </c>
      <c r="D550" s="1" t="s">
        <v>54</v>
      </c>
      <c r="E550" s="1" t="s">
        <v>32</v>
      </c>
      <c r="F550" s="1" t="s">
        <v>23</v>
      </c>
      <c r="G550" s="1" t="s">
        <v>623</v>
      </c>
      <c r="H550" s="1" t="s">
        <v>623</v>
      </c>
      <c r="I550" s="1" t="s">
        <v>623</v>
      </c>
      <c r="J550" s="1" t="s">
        <v>623</v>
      </c>
      <c r="K550" s="1" t="s">
        <v>623</v>
      </c>
      <c r="L550" s="1" t="s">
        <v>623</v>
      </c>
      <c r="M550" s="4">
        <v>1.36351240796291E-4</v>
      </c>
    </row>
    <row r="551" spans="2:13" x14ac:dyDescent="0.4">
      <c r="B551" s="59">
        <v>44346</v>
      </c>
      <c r="C551" s="1" t="s">
        <v>23</v>
      </c>
      <c r="D551" s="1" t="s">
        <v>94</v>
      </c>
      <c r="E551" s="1" t="s">
        <v>54</v>
      </c>
      <c r="F551" s="1" t="s">
        <v>623</v>
      </c>
      <c r="G551" s="1" t="s">
        <v>623</v>
      </c>
      <c r="H551" s="1" t="s">
        <v>623</v>
      </c>
      <c r="I551" s="1" t="s">
        <v>623</v>
      </c>
      <c r="J551" s="1" t="s">
        <v>623</v>
      </c>
      <c r="K551" s="1" t="s">
        <v>623</v>
      </c>
      <c r="L551" s="1" t="s">
        <v>623</v>
      </c>
      <c r="M551" s="4">
        <v>1.36351240796291E-4</v>
      </c>
    </row>
    <row r="552" spans="2:13" x14ac:dyDescent="0.4">
      <c r="B552" s="59">
        <v>44346</v>
      </c>
      <c r="C552" s="1" t="s">
        <v>23</v>
      </c>
      <c r="D552" s="1" t="s">
        <v>94</v>
      </c>
      <c r="E552" s="1" t="s">
        <v>23</v>
      </c>
      <c r="F552" s="1" t="s">
        <v>32</v>
      </c>
      <c r="G552" s="1" t="s">
        <v>23</v>
      </c>
      <c r="H552" s="1" t="s">
        <v>623</v>
      </c>
      <c r="I552" s="1" t="s">
        <v>623</v>
      </c>
      <c r="J552" s="1" t="s">
        <v>623</v>
      </c>
      <c r="K552" s="1" t="s">
        <v>623</v>
      </c>
      <c r="L552" s="1" t="s">
        <v>623</v>
      </c>
      <c r="M552" s="4">
        <v>1.36351240796291E-4</v>
      </c>
    </row>
    <row r="553" spans="2:13" x14ac:dyDescent="0.4">
      <c r="B553" s="59">
        <v>44346</v>
      </c>
      <c r="C553" s="1" t="s">
        <v>23</v>
      </c>
      <c r="D553" s="1" t="s">
        <v>94</v>
      </c>
      <c r="E553" s="1" t="s">
        <v>23</v>
      </c>
      <c r="F553" s="1" t="s">
        <v>32</v>
      </c>
      <c r="G553" s="1" t="s">
        <v>33</v>
      </c>
      <c r="H553" s="1" t="s">
        <v>32</v>
      </c>
      <c r="I553" s="1" t="s">
        <v>623</v>
      </c>
      <c r="J553" s="1" t="s">
        <v>623</v>
      </c>
      <c r="K553" s="1" t="s">
        <v>623</v>
      </c>
      <c r="L553" s="1" t="s">
        <v>623</v>
      </c>
      <c r="M553" s="4">
        <v>1.36351240796291E-4</v>
      </c>
    </row>
    <row r="554" spans="2:13" x14ac:dyDescent="0.4">
      <c r="B554" s="59">
        <v>44346</v>
      </c>
      <c r="C554" s="1" t="s">
        <v>23</v>
      </c>
      <c r="D554" s="1" t="s">
        <v>94</v>
      </c>
      <c r="E554" s="1" t="s">
        <v>95</v>
      </c>
      <c r="F554" s="1" t="s">
        <v>94</v>
      </c>
      <c r="G554" s="1" t="s">
        <v>23</v>
      </c>
      <c r="H554" s="1" t="s">
        <v>32</v>
      </c>
      <c r="I554" s="1" t="s">
        <v>623</v>
      </c>
      <c r="J554" s="1" t="s">
        <v>623</v>
      </c>
      <c r="K554" s="1" t="s">
        <v>623</v>
      </c>
      <c r="L554" s="1" t="s">
        <v>623</v>
      </c>
      <c r="M554" s="4">
        <v>1.36351240796291E-4</v>
      </c>
    </row>
    <row r="555" spans="2:13" x14ac:dyDescent="0.4">
      <c r="B555" s="59">
        <v>44346</v>
      </c>
      <c r="C555" s="1" t="s">
        <v>23</v>
      </c>
      <c r="D555" s="1" t="s">
        <v>94</v>
      </c>
      <c r="E555" s="1" t="s">
        <v>32</v>
      </c>
      <c r="F555" s="1" t="s">
        <v>623</v>
      </c>
      <c r="G555" s="1" t="s">
        <v>623</v>
      </c>
      <c r="H555" s="1" t="s">
        <v>623</v>
      </c>
      <c r="I555" s="1" t="s">
        <v>623</v>
      </c>
      <c r="J555" s="1" t="s">
        <v>623</v>
      </c>
      <c r="K555" s="1" t="s">
        <v>623</v>
      </c>
      <c r="L555" s="1" t="s">
        <v>623</v>
      </c>
      <c r="M555" s="4">
        <v>1.36351240796291E-4</v>
      </c>
    </row>
    <row r="556" spans="2:13" x14ac:dyDescent="0.4">
      <c r="B556" s="59">
        <v>44346</v>
      </c>
      <c r="C556" s="1" t="s">
        <v>23</v>
      </c>
      <c r="D556" s="1" t="s">
        <v>95</v>
      </c>
      <c r="E556" s="1" t="s">
        <v>94</v>
      </c>
      <c r="F556" s="1" t="s">
        <v>623</v>
      </c>
      <c r="G556" s="1" t="s">
        <v>623</v>
      </c>
      <c r="H556" s="1" t="s">
        <v>623</v>
      </c>
      <c r="I556" s="1" t="s">
        <v>623</v>
      </c>
      <c r="J556" s="1" t="s">
        <v>623</v>
      </c>
      <c r="K556" s="1" t="s">
        <v>623</v>
      </c>
      <c r="L556" s="1" t="s">
        <v>623</v>
      </c>
      <c r="M556" s="4">
        <v>1.36351240796291E-4</v>
      </c>
    </row>
    <row r="557" spans="2:13" x14ac:dyDescent="0.4">
      <c r="B557" s="59">
        <v>44346</v>
      </c>
      <c r="C557" s="1" t="s">
        <v>23</v>
      </c>
      <c r="D557" s="1" t="s">
        <v>95</v>
      </c>
      <c r="E557" s="1" t="s">
        <v>94</v>
      </c>
      <c r="F557" s="1" t="s">
        <v>95</v>
      </c>
      <c r="G557" s="1" t="s">
        <v>94</v>
      </c>
      <c r="H557" s="1" t="s">
        <v>623</v>
      </c>
      <c r="I557" s="1" t="s">
        <v>623</v>
      </c>
      <c r="J557" s="1" t="s">
        <v>623</v>
      </c>
      <c r="K557" s="1" t="s">
        <v>623</v>
      </c>
      <c r="L557" s="1" t="s">
        <v>623</v>
      </c>
      <c r="M557" s="4">
        <v>1.36351240796291E-4</v>
      </c>
    </row>
    <row r="558" spans="2:13" x14ac:dyDescent="0.4">
      <c r="B558" s="59">
        <v>44346</v>
      </c>
      <c r="C558" s="1" t="s">
        <v>23</v>
      </c>
      <c r="D558" s="1" t="s">
        <v>95</v>
      </c>
      <c r="E558" s="1" t="s">
        <v>94</v>
      </c>
      <c r="F558" s="1" t="s">
        <v>32</v>
      </c>
      <c r="G558" s="1" t="s">
        <v>623</v>
      </c>
      <c r="H558" s="1" t="s">
        <v>623</v>
      </c>
      <c r="I558" s="1" t="s">
        <v>623</v>
      </c>
      <c r="J558" s="1" t="s">
        <v>623</v>
      </c>
      <c r="K558" s="1" t="s">
        <v>623</v>
      </c>
      <c r="L558" s="1" t="s">
        <v>623</v>
      </c>
      <c r="M558" s="4">
        <v>1.36351240796291E-4</v>
      </c>
    </row>
    <row r="559" spans="2:13" x14ac:dyDescent="0.4">
      <c r="B559" s="59">
        <v>44346</v>
      </c>
      <c r="C559" s="1" t="s">
        <v>23</v>
      </c>
      <c r="D559" s="1" t="s">
        <v>95</v>
      </c>
      <c r="E559" s="1" t="s">
        <v>32</v>
      </c>
      <c r="F559" s="1" t="s">
        <v>623</v>
      </c>
      <c r="G559" s="1" t="s">
        <v>623</v>
      </c>
      <c r="H559" s="1" t="s">
        <v>623</v>
      </c>
      <c r="I559" s="1" t="s">
        <v>623</v>
      </c>
      <c r="J559" s="1" t="s">
        <v>623</v>
      </c>
      <c r="K559" s="1" t="s">
        <v>623</v>
      </c>
      <c r="L559" s="1" t="s">
        <v>623</v>
      </c>
      <c r="M559" s="4">
        <v>1.36351240796291E-4</v>
      </c>
    </row>
    <row r="560" spans="2:13" x14ac:dyDescent="0.4">
      <c r="B560" s="59">
        <v>44346</v>
      </c>
      <c r="C560" s="1" t="s">
        <v>23</v>
      </c>
      <c r="D560" s="1" t="s">
        <v>32</v>
      </c>
      <c r="E560" s="1" t="s">
        <v>54</v>
      </c>
      <c r="F560" s="1" t="s">
        <v>23</v>
      </c>
      <c r="G560" s="1" t="s">
        <v>623</v>
      </c>
      <c r="H560" s="1" t="s">
        <v>623</v>
      </c>
      <c r="I560" s="1" t="s">
        <v>623</v>
      </c>
      <c r="J560" s="1" t="s">
        <v>623</v>
      </c>
      <c r="K560" s="1" t="s">
        <v>623</v>
      </c>
      <c r="L560" s="1" t="s">
        <v>623</v>
      </c>
      <c r="M560" s="4">
        <v>1.36351240796291E-4</v>
      </c>
    </row>
    <row r="561" spans="2:13" x14ac:dyDescent="0.4">
      <c r="B561" s="59">
        <v>44346</v>
      </c>
      <c r="C561" s="1" t="s">
        <v>23</v>
      </c>
      <c r="D561" s="1" t="s">
        <v>32</v>
      </c>
      <c r="E561" s="1" t="s">
        <v>54</v>
      </c>
      <c r="F561" s="1" t="s">
        <v>32</v>
      </c>
      <c r="G561" s="1" t="s">
        <v>54</v>
      </c>
      <c r="H561" s="1" t="s">
        <v>623</v>
      </c>
      <c r="I561" s="1" t="s">
        <v>623</v>
      </c>
      <c r="J561" s="1" t="s">
        <v>623</v>
      </c>
      <c r="K561" s="1" t="s">
        <v>623</v>
      </c>
      <c r="L561" s="1" t="s">
        <v>623</v>
      </c>
      <c r="M561" s="4">
        <v>1.36351240796291E-4</v>
      </c>
    </row>
    <row r="562" spans="2:13" x14ac:dyDescent="0.4">
      <c r="B562" s="59">
        <v>44346</v>
      </c>
      <c r="C562" s="1" t="s">
        <v>23</v>
      </c>
      <c r="D562" s="1" t="s">
        <v>32</v>
      </c>
      <c r="E562" s="1" t="s">
        <v>54</v>
      </c>
      <c r="F562" s="1" t="s">
        <v>32</v>
      </c>
      <c r="G562" s="1" t="s">
        <v>23</v>
      </c>
      <c r="H562" s="1" t="s">
        <v>623</v>
      </c>
      <c r="I562" s="1" t="s">
        <v>623</v>
      </c>
      <c r="J562" s="1" t="s">
        <v>623</v>
      </c>
      <c r="K562" s="1" t="s">
        <v>623</v>
      </c>
      <c r="L562" s="1" t="s">
        <v>623</v>
      </c>
      <c r="M562" s="4">
        <v>1.36351240796291E-4</v>
      </c>
    </row>
    <row r="563" spans="2:13" x14ac:dyDescent="0.4">
      <c r="B563" s="59">
        <v>44346</v>
      </c>
      <c r="C563" s="1" t="s">
        <v>23</v>
      </c>
      <c r="D563" s="1" t="s">
        <v>32</v>
      </c>
      <c r="E563" s="1" t="s">
        <v>54</v>
      </c>
      <c r="F563" s="1" t="s">
        <v>33</v>
      </c>
      <c r="G563" s="1" t="s">
        <v>623</v>
      </c>
      <c r="H563" s="1" t="s">
        <v>623</v>
      </c>
      <c r="I563" s="1" t="s">
        <v>623</v>
      </c>
      <c r="J563" s="1" t="s">
        <v>623</v>
      </c>
      <c r="K563" s="1" t="s">
        <v>623</v>
      </c>
      <c r="L563" s="1" t="s">
        <v>623</v>
      </c>
      <c r="M563" s="4">
        <v>1.36351240796291E-4</v>
      </c>
    </row>
    <row r="564" spans="2:13" x14ac:dyDescent="0.4">
      <c r="B564" s="59">
        <v>44346</v>
      </c>
      <c r="C564" s="1" t="s">
        <v>23</v>
      </c>
      <c r="D564" s="1" t="s">
        <v>32</v>
      </c>
      <c r="E564" s="1" t="s">
        <v>23</v>
      </c>
      <c r="F564" s="1" t="s">
        <v>94</v>
      </c>
      <c r="G564" s="1" t="s">
        <v>95</v>
      </c>
      <c r="H564" s="1" t="s">
        <v>94</v>
      </c>
      <c r="I564" s="1" t="s">
        <v>623</v>
      </c>
      <c r="J564" s="1" t="s">
        <v>623</v>
      </c>
      <c r="K564" s="1" t="s">
        <v>623</v>
      </c>
      <c r="L564" s="1" t="s">
        <v>623</v>
      </c>
      <c r="M564" s="4">
        <v>1.36351240796291E-4</v>
      </c>
    </row>
    <row r="565" spans="2:13" x14ac:dyDescent="0.4">
      <c r="B565" s="59">
        <v>44346</v>
      </c>
      <c r="C565" s="1" t="s">
        <v>23</v>
      </c>
      <c r="D565" s="1" t="s">
        <v>32</v>
      </c>
      <c r="E565" s="1" t="s">
        <v>23</v>
      </c>
      <c r="F565" s="1" t="s">
        <v>32</v>
      </c>
      <c r="G565" s="1" t="s">
        <v>23</v>
      </c>
      <c r="H565" s="1" t="s">
        <v>623</v>
      </c>
      <c r="I565" s="1" t="s">
        <v>623</v>
      </c>
      <c r="J565" s="1" t="s">
        <v>623</v>
      </c>
      <c r="K565" s="1" t="s">
        <v>623</v>
      </c>
      <c r="L565" s="1" t="s">
        <v>623</v>
      </c>
      <c r="M565" s="4">
        <v>1.36351240796291E-4</v>
      </c>
    </row>
    <row r="566" spans="2:13" x14ac:dyDescent="0.4">
      <c r="B566" s="59">
        <v>44346</v>
      </c>
      <c r="C566" s="1" t="s">
        <v>23</v>
      </c>
      <c r="D566" s="1" t="s">
        <v>32</v>
      </c>
      <c r="E566" s="1" t="s">
        <v>94</v>
      </c>
      <c r="F566" s="1" t="s">
        <v>23</v>
      </c>
      <c r="G566" s="1" t="s">
        <v>623</v>
      </c>
      <c r="H566" s="1" t="s">
        <v>623</v>
      </c>
      <c r="I566" s="1" t="s">
        <v>623</v>
      </c>
      <c r="J566" s="1" t="s">
        <v>623</v>
      </c>
      <c r="K566" s="1" t="s">
        <v>623</v>
      </c>
      <c r="L566" s="1" t="s">
        <v>623</v>
      </c>
      <c r="M566" s="4">
        <v>1.36351240796291E-4</v>
      </c>
    </row>
    <row r="567" spans="2:13" x14ac:dyDescent="0.4">
      <c r="B567" s="59">
        <v>44346</v>
      </c>
      <c r="C567" s="1" t="s">
        <v>23</v>
      </c>
      <c r="D567" s="1" t="s">
        <v>32</v>
      </c>
      <c r="E567" s="1" t="s">
        <v>33</v>
      </c>
      <c r="F567" s="1" t="s">
        <v>54</v>
      </c>
      <c r="G567" s="1" t="s">
        <v>623</v>
      </c>
      <c r="H567" s="1" t="s">
        <v>623</v>
      </c>
      <c r="I567" s="1" t="s">
        <v>623</v>
      </c>
      <c r="J567" s="1" t="s">
        <v>623</v>
      </c>
      <c r="K567" s="1" t="s">
        <v>623</v>
      </c>
      <c r="L567" s="1" t="s">
        <v>623</v>
      </c>
      <c r="M567" s="4">
        <v>1.36351240796291E-4</v>
      </c>
    </row>
    <row r="568" spans="2:13" x14ac:dyDescent="0.4">
      <c r="B568" s="59">
        <v>44346</v>
      </c>
      <c r="C568" s="1" t="s">
        <v>23</v>
      </c>
      <c r="D568" s="1" t="s">
        <v>32</v>
      </c>
      <c r="E568" s="1" t="s">
        <v>33</v>
      </c>
      <c r="F568" s="1" t="s">
        <v>23</v>
      </c>
      <c r="G568" s="1" t="s">
        <v>94</v>
      </c>
      <c r="H568" s="1" t="s">
        <v>95</v>
      </c>
      <c r="I568" s="1" t="s">
        <v>623</v>
      </c>
      <c r="J568" s="1" t="s">
        <v>623</v>
      </c>
      <c r="K568" s="1" t="s">
        <v>623</v>
      </c>
      <c r="L568" s="1" t="s">
        <v>623</v>
      </c>
      <c r="M568" s="4">
        <v>1.36351240796291E-4</v>
      </c>
    </row>
    <row r="569" spans="2:13" x14ac:dyDescent="0.4">
      <c r="B569" s="59">
        <v>44346</v>
      </c>
      <c r="C569" s="1" t="s">
        <v>23</v>
      </c>
      <c r="D569" s="1" t="s">
        <v>32</v>
      </c>
      <c r="E569" s="1" t="s">
        <v>33</v>
      </c>
      <c r="F569" s="1" t="s">
        <v>95</v>
      </c>
      <c r="G569" s="1" t="s">
        <v>623</v>
      </c>
      <c r="H569" s="1" t="s">
        <v>623</v>
      </c>
      <c r="I569" s="1" t="s">
        <v>623</v>
      </c>
      <c r="J569" s="1" t="s">
        <v>623</v>
      </c>
      <c r="K569" s="1" t="s">
        <v>623</v>
      </c>
      <c r="L569" s="1" t="s">
        <v>623</v>
      </c>
      <c r="M569" s="4">
        <v>1.36351240796291E-4</v>
      </c>
    </row>
    <row r="570" spans="2:13" x14ac:dyDescent="0.4">
      <c r="B570" s="59">
        <v>44346</v>
      </c>
      <c r="C570" s="1" t="s">
        <v>23</v>
      </c>
      <c r="D570" s="1" t="s">
        <v>32</v>
      </c>
      <c r="E570" s="1" t="s">
        <v>33</v>
      </c>
      <c r="F570" s="1" t="s">
        <v>35</v>
      </c>
      <c r="G570" s="1" t="s">
        <v>623</v>
      </c>
      <c r="H570" s="1" t="s">
        <v>623</v>
      </c>
      <c r="I570" s="1" t="s">
        <v>623</v>
      </c>
      <c r="J570" s="1" t="s">
        <v>623</v>
      </c>
      <c r="K570" s="1" t="s">
        <v>623</v>
      </c>
      <c r="L570" s="1" t="s">
        <v>623</v>
      </c>
      <c r="M570" s="4">
        <v>1.36351240796291E-4</v>
      </c>
    </row>
    <row r="571" spans="2:13" x14ac:dyDescent="0.4">
      <c r="B571" s="59">
        <v>44346</v>
      </c>
      <c r="C571" s="1" t="s">
        <v>23</v>
      </c>
      <c r="D571" s="1" t="s">
        <v>32</v>
      </c>
      <c r="E571" s="1" t="s">
        <v>33</v>
      </c>
      <c r="F571" s="1" t="s">
        <v>32</v>
      </c>
      <c r="G571" s="1" t="s">
        <v>23</v>
      </c>
      <c r="H571" s="1" t="s">
        <v>623</v>
      </c>
      <c r="I571" s="1" t="s">
        <v>623</v>
      </c>
      <c r="J571" s="1" t="s">
        <v>623</v>
      </c>
      <c r="K571" s="1" t="s">
        <v>623</v>
      </c>
      <c r="L571" s="1" t="s">
        <v>623</v>
      </c>
      <c r="M571" s="4">
        <v>1.36351240796291E-4</v>
      </c>
    </row>
    <row r="572" spans="2:13" x14ac:dyDescent="0.4">
      <c r="B572" s="59">
        <v>44346</v>
      </c>
      <c r="C572" s="1" t="s">
        <v>23</v>
      </c>
      <c r="D572" s="1" t="s">
        <v>32</v>
      </c>
      <c r="E572" s="1" t="s">
        <v>33</v>
      </c>
      <c r="F572" s="1" t="s">
        <v>32</v>
      </c>
      <c r="G572" s="1" t="s">
        <v>23</v>
      </c>
      <c r="H572" s="1" t="s">
        <v>94</v>
      </c>
      <c r="I572" s="1" t="s">
        <v>623</v>
      </c>
      <c r="J572" s="1" t="s">
        <v>623</v>
      </c>
      <c r="K572" s="1" t="s">
        <v>623</v>
      </c>
      <c r="L572" s="1" t="s">
        <v>623</v>
      </c>
      <c r="M572" s="4">
        <v>1.36351240796291E-4</v>
      </c>
    </row>
    <row r="573" spans="2:13" x14ac:dyDescent="0.4">
      <c r="B573" s="59">
        <v>44346</v>
      </c>
      <c r="C573" s="1" t="s">
        <v>23</v>
      </c>
      <c r="D573" s="1" t="s">
        <v>32</v>
      </c>
      <c r="E573" s="1" t="s">
        <v>33</v>
      </c>
      <c r="F573" s="1" t="s">
        <v>32</v>
      </c>
      <c r="G573" s="1" t="s">
        <v>23</v>
      </c>
      <c r="H573" s="1" t="s">
        <v>32</v>
      </c>
      <c r="I573" s="1" t="s">
        <v>623</v>
      </c>
      <c r="J573" s="1" t="s">
        <v>623</v>
      </c>
      <c r="K573" s="1" t="s">
        <v>623</v>
      </c>
      <c r="L573" s="1" t="s">
        <v>623</v>
      </c>
      <c r="M573" s="4">
        <v>1.36351240796291E-4</v>
      </c>
    </row>
    <row r="574" spans="2:13" x14ac:dyDescent="0.4">
      <c r="B574" s="59">
        <v>44346</v>
      </c>
      <c r="C574" s="1" t="s">
        <v>23</v>
      </c>
      <c r="D574" s="1" t="s">
        <v>33</v>
      </c>
      <c r="E574" s="1" t="s">
        <v>32</v>
      </c>
      <c r="F574" s="1" t="s">
        <v>623</v>
      </c>
      <c r="G574" s="1" t="s">
        <v>623</v>
      </c>
      <c r="H574" s="1" t="s">
        <v>623</v>
      </c>
      <c r="I574" s="1" t="s">
        <v>623</v>
      </c>
      <c r="J574" s="1" t="s">
        <v>623</v>
      </c>
      <c r="K574" s="1" t="s">
        <v>623</v>
      </c>
      <c r="L574" s="1" t="s">
        <v>623</v>
      </c>
      <c r="M574" s="4">
        <v>1.36351240796291E-4</v>
      </c>
    </row>
    <row r="575" spans="2:13" x14ac:dyDescent="0.4">
      <c r="B575" s="59">
        <v>44346</v>
      </c>
      <c r="C575" s="1" t="s">
        <v>94</v>
      </c>
      <c r="D575" s="1" t="s">
        <v>54</v>
      </c>
      <c r="E575" s="1" t="s">
        <v>32</v>
      </c>
      <c r="F575" s="1" t="s">
        <v>94</v>
      </c>
      <c r="G575" s="1" t="s">
        <v>623</v>
      </c>
      <c r="H575" s="1" t="s">
        <v>623</v>
      </c>
      <c r="I575" s="1" t="s">
        <v>623</v>
      </c>
      <c r="J575" s="1" t="s">
        <v>623</v>
      </c>
      <c r="K575" s="1" t="s">
        <v>623</v>
      </c>
      <c r="L575" s="1" t="s">
        <v>623</v>
      </c>
      <c r="M575" s="4">
        <v>1.36351240796291E-4</v>
      </c>
    </row>
    <row r="576" spans="2:13" x14ac:dyDescent="0.4">
      <c r="B576" s="59">
        <v>44346</v>
      </c>
      <c r="C576" s="1" t="s">
        <v>94</v>
      </c>
      <c r="D576" s="1" t="s">
        <v>23</v>
      </c>
      <c r="E576" s="1" t="s">
        <v>54</v>
      </c>
      <c r="F576" s="1" t="s">
        <v>32</v>
      </c>
      <c r="G576" s="1" t="s">
        <v>94</v>
      </c>
      <c r="H576" s="1" t="s">
        <v>623</v>
      </c>
      <c r="I576" s="1" t="s">
        <v>623</v>
      </c>
      <c r="J576" s="1" t="s">
        <v>623</v>
      </c>
      <c r="K576" s="1" t="s">
        <v>623</v>
      </c>
      <c r="L576" s="1" t="s">
        <v>623</v>
      </c>
      <c r="M576" s="4">
        <v>1.36351240796291E-4</v>
      </c>
    </row>
    <row r="577" spans="2:13" x14ac:dyDescent="0.4">
      <c r="B577" s="59">
        <v>44346</v>
      </c>
      <c r="C577" s="1" t="s">
        <v>94</v>
      </c>
      <c r="D577" s="1" t="s">
        <v>23</v>
      </c>
      <c r="E577" s="1" t="s">
        <v>94</v>
      </c>
      <c r="F577" s="1" t="s">
        <v>23</v>
      </c>
      <c r="G577" s="1" t="s">
        <v>32</v>
      </c>
      <c r="H577" s="1" t="s">
        <v>23</v>
      </c>
      <c r="I577" s="1" t="s">
        <v>94</v>
      </c>
      <c r="J577" s="1" t="s">
        <v>623</v>
      </c>
      <c r="K577" s="1" t="s">
        <v>623</v>
      </c>
      <c r="L577" s="1" t="s">
        <v>623</v>
      </c>
      <c r="M577" s="4">
        <v>1.36351240796291E-4</v>
      </c>
    </row>
    <row r="578" spans="2:13" x14ac:dyDescent="0.4">
      <c r="B578" s="59">
        <v>44346</v>
      </c>
      <c r="C578" s="1" t="s">
        <v>94</v>
      </c>
      <c r="D578" s="1" t="s">
        <v>23</v>
      </c>
      <c r="E578" s="1" t="s">
        <v>35</v>
      </c>
      <c r="F578" s="1" t="s">
        <v>623</v>
      </c>
      <c r="G578" s="1" t="s">
        <v>623</v>
      </c>
      <c r="H578" s="1" t="s">
        <v>623</v>
      </c>
      <c r="I578" s="1" t="s">
        <v>623</v>
      </c>
      <c r="J578" s="1" t="s">
        <v>623</v>
      </c>
      <c r="K578" s="1" t="s">
        <v>623</v>
      </c>
      <c r="L578" s="1" t="s">
        <v>623</v>
      </c>
      <c r="M578" s="4">
        <v>1.36351240796291E-4</v>
      </c>
    </row>
    <row r="579" spans="2:13" x14ac:dyDescent="0.4">
      <c r="B579" s="59">
        <v>44346</v>
      </c>
      <c r="C579" s="1" t="s">
        <v>94</v>
      </c>
      <c r="D579" s="1" t="s">
        <v>23</v>
      </c>
      <c r="E579" s="1" t="s">
        <v>14</v>
      </c>
      <c r="F579" s="1" t="s">
        <v>623</v>
      </c>
      <c r="G579" s="1" t="s">
        <v>623</v>
      </c>
      <c r="H579" s="1" t="s">
        <v>623</v>
      </c>
      <c r="I579" s="1" t="s">
        <v>623</v>
      </c>
      <c r="J579" s="1" t="s">
        <v>623</v>
      </c>
      <c r="K579" s="1" t="s">
        <v>623</v>
      </c>
      <c r="L579" s="1" t="s">
        <v>623</v>
      </c>
      <c r="M579" s="4">
        <v>1.36351240796291E-4</v>
      </c>
    </row>
    <row r="580" spans="2:13" x14ac:dyDescent="0.4">
      <c r="B580" s="59">
        <v>44346</v>
      </c>
      <c r="C580" s="1" t="s">
        <v>94</v>
      </c>
      <c r="D580" s="1" t="s">
        <v>23</v>
      </c>
      <c r="E580" s="1" t="s">
        <v>32</v>
      </c>
      <c r="F580" s="1" t="s">
        <v>54</v>
      </c>
      <c r="G580" s="1" t="s">
        <v>32</v>
      </c>
      <c r="H580" s="1" t="s">
        <v>623</v>
      </c>
      <c r="I580" s="1" t="s">
        <v>623</v>
      </c>
      <c r="J580" s="1" t="s">
        <v>623</v>
      </c>
      <c r="K580" s="1" t="s">
        <v>623</v>
      </c>
      <c r="L580" s="1" t="s">
        <v>623</v>
      </c>
      <c r="M580" s="4">
        <v>1.36351240796291E-4</v>
      </c>
    </row>
    <row r="581" spans="2:13" x14ac:dyDescent="0.4">
      <c r="B581" s="59">
        <v>44346</v>
      </c>
      <c r="C581" s="1" t="s">
        <v>94</v>
      </c>
      <c r="D581" s="1" t="s">
        <v>23</v>
      </c>
      <c r="E581" s="1" t="s">
        <v>32</v>
      </c>
      <c r="F581" s="1" t="s">
        <v>23</v>
      </c>
      <c r="G581" s="1" t="s">
        <v>94</v>
      </c>
      <c r="H581" s="1" t="s">
        <v>95</v>
      </c>
      <c r="I581" s="1" t="s">
        <v>623</v>
      </c>
      <c r="J581" s="1" t="s">
        <v>623</v>
      </c>
      <c r="K581" s="1" t="s">
        <v>623</v>
      </c>
      <c r="L581" s="1" t="s">
        <v>623</v>
      </c>
      <c r="M581" s="4">
        <v>1.36351240796291E-4</v>
      </c>
    </row>
    <row r="582" spans="2:13" x14ac:dyDescent="0.4">
      <c r="B582" s="59">
        <v>44346</v>
      </c>
      <c r="C582" s="1" t="s">
        <v>94</v>
      </c>
      <c r="D582" s="1" t="s">
        <v>23</v>
      </c>
      <c r="E582" s="1" t="s">
        <v>32</v>
      </c>
      <c r="F582" s="1" t="s">
        <v>94</v>
      </c>
      <c r="G582" s="1" t="s">
        <v>95</v>
      </c>
      <c r="H582" s="1" t="s">
        <v>623</v>
      </c>
      <c r="I582" s="1" t="s">
        <v>623</v>
      </c>
      <c r="J582" s="1" t="s">
        <v>623</v>
      </c>
      <c r="K582" s="1" t="s">
        <v>623</v>
      </c>
      <c r="L582" s="1" t="s">
        <v>623</v>
      </c>
      <c r="M582" s="4">
        <v>1.36351240796291E-4</v>
      </c>
    </row>
    <row r="583" spans="2:13" x14ac:dyDescent="0.4">
      <c r="B583" s="59">
        <v>44346</v>
      </c>
      <c r="C583" s="1" t="s">
        <v>94</v>
      </c>
      <c r="D583" s="1" t="s">
        <v>23</v>
      </c>
      <c r="E583" s="1" t="s">
        <v>32</v>
      </c>
      <c r="F583" s="1" t="s">
        <v>14</v>
      </c>
      <c r="G583" s="1" t="s">
        <v>623</v>
      </c>
      <c r="H583" s="1" t="s">
        <v>623</v>
      </c>
      <c r="I583" s="1" t="s">
        <v>623</v>
      </c>
      <c r="J583" s="1" t="s">
        <v>623</v>
      </c>
      <c r="K583" s="1" t="s">
        <v>623</v>
      </c>
      <c r="L583" s="1" t="s">
        <v>623</v>
      </c>
      <c r="M583" s="4">
        <v>1.36351240796291E-4</v>
      </c>
    </row>
    <row r="584" spans="2:13" x14ac:dyDescent="0.4">
      <c r="B584" s="59">
        <v>44346</v>
      </c>
      <c r="C584" s="1" t="s">
        <v>94</v>
      </c>
      <c r="D584" s="1" t="s">
        <v>23</v>
      </c>
      <c r="E584" s="1" t="s">
        <v>32</v>
      </c>
      <c r="F584" s="1" t="s">
        <v>33</v>
      </c>
      <c r="G584" s="1" t="s">
        <v>32</v>
      </c>
      <c r="H584" s="1" t="s">
        <v>33</v>
      </c>
      <c r="I584" s="1" t="s">
        <v>623</v>
      </c>
      <c r="J584" s="1" t="s">
        <v>623</v>
      </c>
      <c r="K584" s="1" t="s">
        <v>623</v>
      </c>
      <c r="L584" s="1" t="s">
        <v>623</v>
      </c>
      <c r="M584" s="4">
        <v>1.36351240796291E-4</v>
      </c>
    </row>
    <row r="585" spans="2:13" x14ac:dyDescent="0.4">
      <c r="B585" s="59">
        <v>44346</v>
      </c>
      <c r="C585" s="1" t="s">
        <v>94</v>
      </c>
      <c r="D585" s="1" t="s">
        <v>23</v>
      </c>
      <c r="E585" s="1" t="s">
        <v>32</v>
      </c>
      <c r="F585" s="1" t="s">
        <v>33</v>
      </c>
      <c r="G585" s="1" t="s">
        <v>32</v>
      </c>
      <c r="H585" s="1" t="s">
        <v>33</v>
      </c>
      <c r="I585" s="1" t="s">
        <v>32</v>
      </c>
      <c r="J585" s="1" t="s">
        <v>23</v>
      </c>
      <c r="K585" s="1" t="s">
        <v>623</v>
      </c>
      <c r="L585" s="1" t="s">
        <v>623</v>
      </c>
      <c r="M585" s="4">
        <v>1.36351240796291E-4</v>
      </c>
    </row>
    <row r="586" spans="2:13" x14ac:dyDescent="0.4">
      <c r="B586" s="59">
        <v>44346</v>
      </c>
      <c r="C586" s="1" t="s">
        <v>94</v>
      </c>
      <c r="D586" s="1" t="s">
        <v>23</v>
      </c>
      <c r="E586" s="1" t="s">
        <v>33</v>
      </c>
      <c r="F586" s="1" t="s">
        <v>32</v>
      </c>
      <c r="G586" s="1" t="s">
        <v>23</v>
      </c>
      <c r="H586" s="1" t="s">
        <v>623</v>
      </c>
      <c r="I586" s="1" t="s">
        <v>623</v>
      </c>
      <c r="J586" s="1" t="s">
        <v>623</v>
      </c>
      <c r="K586" s="1" t="s">
        <v>623</v>
      </c>
      <c r="L586" s="1" t="s">
        <v>623</v>
      </c>
      <c r="M586" s="4">
        <v>1.36351240796291E-4</v>
      </c>
    </row>
    <row r="587" spans="2:13" x14ac:dyDescent="0.4">
      <c r="B587" s="59">
        <v>44346</v>
      </c>
      <c r="C587" s="1" t="s">
        <v>94</v>
      </c>
      <c r="D587" s="1" t="s">
        <v>95</v>
      </c>
      <c r="E587" s="1" t="s">
        <v>23</v>
      </c>
      <c r="F587" s="1" t="s">
        <v>623</v>
      </c>
      <c r="G587" s="1" t="s">
        <v>623</v>
      </c>
      <c r="H587" s="1" t="s">
        <v>623</v>
      </c>
      <c r="I587" s="1" t="s">
        <v>623</v>
      </c>
      <c r="J587" s="1" t="s">
        <v>623</v>
      </c>
      <c r="K587" s="1" t="s">
        <v>623</v>
      </c>
      <c r="L587" s="1" t="s">
        <v>623</v>
      </c>
      <c r="M587" s="4">
        <v>1.36351240796291E-4</v>
      </c>
    </row>
    <row r="588" spans="2:13" x14ac:dyDescent="0.4">
      <c r="B588" s="59">
        <v>44346</v>
      </c>
      <c r="C588" s="1" t="s">
        <v>94</v>
      </c>
      <c r="D588" s="1" t="s">
        <v>95</v>
      </c>
      <c r="E588" s="1" t="s">
        <v>94</v>
      </c>
      <c r="F588" s="1" t="s">
        <v>23</v>
      </c>
      <c r="G588" s="1" t="s">
        <v>32</v>
      </c>
      <c r="H588" s="1" t="s">
        <v>33</v>
      </c>
      <c r="I588" s="1" t="s">
        <v>623</v>
      </c>
      <c r="J588" s="1" t="s">
        <v>623</v>
      </c>
      <c r="K588" s="1" t="s">
        <v>623</v>
      </c>
      <c r="L588" s="1" t="s">
        <v>623</v>
      </c>
      <c r="M588" s="4">
        <v>1.36351240796291E-4</v>
      </c>
    </row>
    <row r="589" spans="2:13" x14ac:dyDescent="0.4">
      <c r="B589" s="59">
        <v>44346</v>
      </c>
      <c r="C589" s="1" t="s">
        <v>94</v>
      </c>
      <c r="D589" s="1" t="s">
        <v>95</v>
      </c>
      <c r="E589" s="1" t="s">
        <v>94</v>
      </c>
      <c r="F589" s="1" t="s">
        <v>95</v>
      </c>
      <c r="G589" s="1" t="s">
        <v>23</v>
      </c>
      <c r="H589" s="1" t="s">
        <v>623</v>
      </c>
      <c r="I589" s="1" t="s">
        <v>623</v>
      </c>
      <c r="J589" s="1" t="s">
        <v>623</v>
      </c>
      <c r="K589" s="1" t="s">
        <v>623</v>
      </c>
      <c r="L589" s="1" t="s">
        <v>623</v>
      </c>
      <c r="M589" s="4">
        <v>1.36351240796291E-4</v>
      </c>
    </row>
    <row r="590" spans="2:13" x14ac:dyDescent="0.4">
      <c r="B590" s="59">
        <v>44346</v>
      </c>
      <c r="C590" s="1" t="s">
        <v>94</v>
      </c>
      <c r="D590" s="1" t="s">
        <v>95</v>
      </c>
      <c r="E590" s="1" t="s">
        <v>94</v>
      </c>
      <c r="F590" s="1" t="s">
        <v>95</v>
      </c>
      <c r="G590" s="1" t="s">
        <v>94</v>
      </c>
      <c r="H590" s="1" t="s">
        <v>95</v>
      </c>
      <c r="I590" s="1" t="s">
        <v>623</v>
      </c>
      <c r="J590" s="1" t="s">
        <v>623</v>
      </c>
      <c r="K590" s="1" t="s">
        <v>623</v>
      </c>
      <c r="L590" s="1" t="s">
        <v>623</v>
      </c>
      <c r="M590" s="4">
        <v>1.36351240796291E-4</v>
      </c>
    </row>
    <row r="591" spans="2:13" x14ac:dyDescent="0.4">
      <c r="B591" s="59">
        <v>44346</v>
      </c>
      <c r="C591" s="1" t="s">
        <v>94</v>
      </c>
      <c r="D591" s="1" t="s">
        <v>95</v>
      </c>
      <c r="E591" s="1" t="s">
        <v>94</v>
      </c>
      <c r="F591" s="1" t="s">
        <v>95</v>
      </c>
      <c r="G591" s="1" t="s">
        <v>94</v>
      </c>
      <c r="H591" s="1" t="s">
        <v>95</v>
      </c>
      <c r="I591" s="1" t="s">
        <v>94</v>
      </c>
      <c r="J591" s="1" t="s">
        <v>95</v>
      </c>
      <c r="K591" s="1" t="s">
        <v>623</v>
      </c>
      <c r="L591" s="1" t="s">
        <v>623</v>
      </c>
      <c r="M591" s="4">
        <v>1.36351240796291E-4</v>
      </c>
    </row>
    <row r="592" spans="2:13" x14ac:dyDescent="0.4">
      <c r="B592" s="59">
        <v>44346</v>
      </c>
      <c r="C592" s="1" t="s">
        <v>94</v>
      </c>
      <c r="D592" s="1" t="s">
        <v>95</v>
      </c>
      <c r="E592" s="1" t="s">
        <v>94</v>
      </c>
      <c r="F592" s="1" t="s">
        <v>95</v>
      </c>
      <c r="G592" s="1" t="s">
        <v>94</v>
      </c>
      <c r="H592" s="1" t="s">
        <v>95</v>
      </c>
      <c r="I592" s="1" t="s">
        <v>94</v>
      </c>
      <c r="J592" s="1" t="s">
        <v>95</v>
      </c>
      <c r="K592" s="1" t="s">
        <v>94</v>
      </c>
      <c r="L592" s="1" t="s">
        <v>95</v>
      </c>
      <c r="M592" s="4">
        <v>1.36351240796291E-4</v>
      </c>
    </row>
    <row r="593" spans="2:13" x14ac:dyDescent="0.4">
      <c r="B593" s="59">
        <v>44346</v>
      </c>
      <c r="C593" s="1" t="s">
        <v>94</v>
      </c>
      <c r="D593" s="1" t="s">
        <v>95</v>
      </c>
      <c r="E593" s="1" t="s">
        <v>94</v>
      </c>
      <c r="F593" s="1" t="s">
        <v>32</v>
      </c>
      <c r="G593" s="1" t="s">
        <v>33</v>
      </c>
      <c r="H593" s="1" t="s">
        <v>623</v>
      </c>
      <c r="I593" s="1" t="s">
        <v>623</v>
      </c>
      <c r="J593" s="1" t="s">
        <v>623</v>
      </c>
      <c r="K593" s="1" t="s">
        <v>623</v>
      </c>
      <c r="L593" s="1" t="s">
        <v>623</v>
      </c>
      <c r="M593" s="4">
        <v>1.36351240796291E-4</v>
      </c>
    </row>
    <row r="594" spans="2:13" x14ac:dyDescent="0.4">
      <c r="B594" s="59">
        <v>44346</v>
      </c>
      <c r="C594" s="1" t="s">
        <v>94</v>
      </c>
      <c r="D594" s="1" t="s">
        <v>95</v>
      </c>
      <c r="E594" s="1" t="s">
        <v>94</v>
      </c>
      <c r="F594" s="1" t="s">
        <v>32</v>
      </c>
      <c r="G594" s="1" t="s">
        <v>33</v>
      </c>
      <c r="H594" s="1" t="s">
        <v>32</v>
      </c>
      <c r="I594" s="1" t="s">
        <v>23</v>
      </c>
      <c r="J594" s="1" t="s">
        <v>94</v>
      </c>
      <c r="K594" s="1" t="s">
        <v>623</v>
      </c>
      <c r="L594" s="1" t="s">
        <v>623</v>
      </c>
      <c r="M594" s="4">
        <v>1.36351240796291E-4</v>
      </c>
    </row>
    <row r="595" spans="2:13" x14ac:dyDescent="0.4">
      <c r="B595" s="59">
        <v>44346</v>
      </c>
      <c r="C595" s="1" t="s">
        <v>94</v>
      </c>
      <c r="D595" s="1" t="s">
        <v>95</v>
      </c>
      <c r="E595" s="1" t="s">
        <v>94</v>
      </c>
      <c r="F595" s="1" t="s">
        <v>33</v>
      </c>
      <c r="G595" s="1" t="s">
        <v>23</v>
      </c>
      <c r="H595" s="1" t="s">
        <v>94</v>
      </c>
      <c r="I595" s="1" t="s">
        <v>623</v>
      </c>
      <c r="J595" s="1" t="s">
        <v>623</v>
      </c>
      <c r="K595" s="1" t="s">
        <v>623</v>
      </c>
      <c r="L595" s="1" t="s">
        <v>623</v>
      </c>
      <c r="M595" s="4">
        <v>1.36351240796291E-4</v>
      </c>
    </row>
    <row r="596" spans="2:13" x14ac:dyDescent="0.4">
      <c r="B596" s="59">
        <v>44346</v>
      </c>
      <c r="C596" s="1" t="s">
        <v>94</v>
      </c>
      <c r="D596" s="1" t="s">
        <v>95</v>
      </c>
      <c r="E596" s="1" t="s">
        <v>35</v>
      </c>
      <c r="F596" s="1" t="s">
        <v>623</v>
      </c>
      <c r="G596" s="1" t="s">
        <v>623</v>
      </c>
      <c r="H596" s="1" t="s">
        <v>623</v>
      </c>
      <c r="I596" s="1" t="s">
        <v>623</v>
      </c>
      <c r="J596" s="1" t="s">
        <v>623</v>
      </c>
      <c r="K596" s="1" t="s">
        <v>623</v>
      </c>
      <c r="L596" s="1" t="s">
        <v>623</v>
      </c>
      <c r="M596" s="4">
        <v>1.36351240796291E-4</v>
      </c>
    </row>
    <row r="597" spans="2:13" x14ac:dyDescent="0.4">
      <c r="B597" s="59">
        <v>44346</v>
      </c>
      <c r="C597" s="1" t="s">
        <v>94</v>
      </c>
      <c r="D597" s="1" t="s">
        <v>95</v>
      </c>
      <c r="E597" s="1" t="s">
        <v>32</v>
      </c>
      <c r="F597" s="1" t="s">
        <v>33</v>
      </c>
      <c r="G597" s="1" t="s">
        <v>623</v>
      </c>
      <c r="H597" s="1" t="s">
        <v>623</v>
      </c>
      <c r="I597" s="1" t="s">
        <v>623</v>
      </c>
      <c r="J597" s="1" t="s">
        <v>623</v>
      </c>
      <c r="K597" s="1" t="s">
        <v>623</v>
      </c>
      <c r="L597" s="1" t="s">
        <v>623</v>
      </c>
      <c r="M597" s="4">
        <v>1.36351240796291E-4</v>
      </c>
    </row>
    <row r="598" spans="2:13" x14ac:dyDescent="0.4">
      <c r="B598" s="59">
        <v>44346</v>
      </c>
      <c r="C598" s="1" t="s">
        <v>94</v>
      </c>
      <c r="D598" s="1" t="s">
        <v>95</v>
      </c>
      <c r="E598" s="1" t="s">
        <v>32</v>
      </c>
      <c r="F598" s="1" t="s">
        <v>33</v>
      </c>
      <c r="G598" s="1" t="s">
        <v>23</v>
      </c>
      <c r="H598" s="1" t="s">
        <v>623</v>
      </c>
      <c r="I598" s="1" t="s">
        <v>623</v>
      </c>
      <c r="J598" s="1" t="s">
        <v>623</v>
      </c>
      <c r="K598" s="1" t="s">
        <v>623</v>
      </c>
      <c r="L598" s="1" t="s">
        <v>623</v>
      </c>
      <c r="M598" s="4">
        <v>1.36351240796291E-4</v>
      </c>
    </row>
    <row r="599" spans="2:13" x14ac:dyDescent="0.4">
      <c r="B599" s="59">
        <v>44346</v>
      </c>
      <c r="C599" s="1" t="s">
        <v>94</v>
      </c>
      <c r="D599" s="1" t="s">
        <v>35</v>
      </c>
      <c r="E599" s="1" t="s">
        <v>54</v>
      </c>
      <c r="F599" s="1" t="s">
        <v>623</v>
      </c>
      <c r="G599" s="1" t="s">
        <v>623</v>
      </c>
      <c r="H599" s="1" t="s">
        <v>623</v>
      </c>
      <c r="I599" s="1" t="s">
        <v>623</v>
      </c>
      <c r="J599" s="1" t="s">
        <v>623</v>
      </c>
      <c r="K599" s="1" t="s">
        <v>623</v>
      </c>
      <c r="L599" s="1" t="s">
        <v>623</v>
      </c>
      <c r="M599" s="4">
        <v>1.36351240796291E-4</v>
      </c>
    </row>
    <row r="600" spans="2:13" x14ac:dyDescent="0.4">
      <c r="B600" s="59">
        <v>44346</v>
      </c>
      <c r="C600" s="1" t="s">
        <v>94</v>
      </c>
      <c r="D600" s="1" t="s">
        <v>32</v>
      </c>
      <c r="E600" s="1" t="s">
        <v>54</v>
      </c>
      <c r="F600" s="1" t="s">
        <v>94</v>
      </c>
      <c r="G600" s="1" t="s">
        <v>623</v>
      </c>
      <c r="H600" s="1" t="s">
        <v>623</v>
      </c>
      <c r="I600" s="1" t="s">
        <v>623</v>
      </c>
      <c r="J600" s="1" t="s">
        <v>623</v>
      </c>
      <c r="K600" s="1" t="s">
        <v>623</v>
      </c>
      <c r="L600" s="1" t="s">
        <v>623</v>
      </c>
      <c r="M600" s="4">
        <v>1.36351240796291E-4</v>
      </c>
    </row>
    <row r="601" spans="2:13" x14ac:dyDescent="0.4">
      <c r="B601" s="59">
        <v>44346</v>
      </c>
      <c r="C601" s="1" t="s">
        <v>94</v>
      </c>
      <c r="D601" s="1" t="s">
        <v>32</v>
      </c>
      <c r="E601" s="1" t="s">
        <v>23</v>
      </c>
      <c r="F601" s="1" t="s">
        <v>32</v>
      </c>
      <c r="G601" s="1" t="s">
        <v>623</v>
      </c>
      <c r="H601" s="1" t="s">
        <v>623</v>
      </c>
      <c r="I601" s="1" t="s">
        <v>623</v>
      </c>
      <c r="J601" s="1" t="s">
        <v>623</v>
      </c>
      <c r="K601" s="1" t="s">
        <v>623</v>
      </c>
      <c r="L601" s="1" t="s">
        <v>623</v>
      </c>
      <c r="M601" s="4">
        <v>1.36351240796291E-4</v>
      </c>
    </row>
    <row r="602" spans="2:13" x14ac:dyDescent="0.4">
      <c r="B602" s="59">
        <v>44346</v>
      </c>
      <c r="C602" s="1" t="s">
        <v>94</v>
      </c>
      <c r="D602" s="1" t="s">
        <v>32</v>
      </c>
      <c r="E602" s="1" t="s">
        <v>94</v>
      </c>
      <c r="F602" s="1" t="s">
        <v>95</v>
      </c>
      <c r="G602" s="1" t="s">
        <v>623</v>
      </c>
      <c r="H602" s="1" t="s">
        <v>623</v>
      </c>
      <c r="I602" s="1" t="s">
        <v>623</v>
      </c>
      <c r="J602" s="1" t="s">
        <v>623</v>
      </c>
      <c r="K602" s="1" t="s">
        <v>623</v>
      </c>
      <c r="L602" s="1" t="s">
        <v>623</v>
      </c>
      <c r="M602" s="4">
        <v>1.36351240796291E-4</v>
      </c>
    </row>
    <row r="603" spans="2:13" x14ac:dyDescent="0.4">
      <c r="B603" s="59">
        <v>44346</v>
      </c>
      <c r="C603" s="1" t="s">
        <v>94</v>
      </c>
      <c r="D603" s="1" t="s">
        <v>32</v>
      </c>
      <c r="E603" s="1" t="s">
        <v>35</v>
      </c>
      <c r="F603" s="1" t="s">
        <v>32</v>
      </c>
      <c r="G603" s="1" t="s">
        <v>14</v>
      </c>
      <c r="H603" s="1" t="s">
        <v>623</v>
      </c>
      <c r="I603" s="1" t="s">
        <v>623</v>
      </c>
      <c r="J603" s="1" t="s">
        <v>623</v>
      </c>
      <c r="K603" s="1" t="s">
        <v>623</v>
      </c>
      <c r="L603" s="1" t="s">
        <v>623</v>
      </c>
      <c r="M603" s="4">
        <v>1.36351240796291E-4</v>
      </c>
    </row>
    <row r="604" spans="2:13" x14ac:dyDescent="0.4">
      <c r="B604" s="59">
        <v>44346</v>
      </c>
      <c r="C604" s="1" t="s">
        <v>94</v>
      </c>
      <c r="D604" s="1" t="s">
        <v>32</v>
      </c>
      <c r="E604" s="1" t="s">
        <v>14</v>
      </c>
      <c r="F604" s="1" t="s">
        <v>623</v>
      </c>
      <c r="G604" s="1" t="s">
        <v>623</v>
      </c>
      <c r="H604" s="1" t="s">
        <v>623</v>
      </c>
      <c r="I604" s="1" t="s">
        <v>623</v>
      </c>
      <c r="J604" s="1" t="s">
        <v>623</v>
      </c>
      <c r="K604" s="1" t="s">
        <v>623</v>
      </c>
      <c r="L604" s="1" t="s">
        <v>623</v>
      </c>
      <c r="M604" s="4">
        <v>1.36351240796291E-4</v>
      </c>
    </row>
    <row r="605" spans="2:13" x14ac:dyDescent="0.4">
      <c r="B605" s="59">
        <v>44346</v>
      </c>
      <c r="C605" s="1" t="s">
        <v>94</v>
      </c>
      <c r="D605" s="1" t="s">
        <v>32</v>
      </c>
      <c r="E605" s="1" t="s">
        <v>33</v>
      </c>
      <c r="F605" s="1" t="s">
        <v>23</v>
      </c>
      <c r="G605" s="1" t="s">
        <v>94</v>
      </c>
      <c r="H605" s="1" t="s">
        <v>623</v>
      </c>
      <c r="I605" s="1" t="s">
        <v>623</v>
      </c>
      <c r="J605" s="1" t="s">
        <v>623</v>
      </c>
      <c r="K605" s="1" t="s">
        <v>623</v>
      </c>
      <c r="L605" s="1" t="s">
        <v>623</v>
      </c>
      <c r="M605" s="4">
        <v>1.36351240796291E-4</v>
      </c>
    </row>
    <row r="606" spans="2:13" x14ac:dyDescent="0.4">
      <c r="B606" s="59">
        <v>44346</v>
      </c>
      <c r="C606" s="1" t="s">
        <v>94</v>
      </c>
      <c r="D606" s="1" t="s">
        <v>33</v>
      </c>
      <c r="E606" s="1" t="s">
        <v>23</v>
      </c>
      <c r="F606" s="1" t="s">
        <v>623</v>
      </c>
      <c r="G606" s="1" t="s">
        <v>623</v>
      </c>
      <c r="H606" s="1" t="s">
        <v>623</v>
      </c>
      <c r="I606" s="1" t="s">
        <v>623</v>
      </c>
      <c r="J606" s="1" t="s">
        <v>623</v>
      </c>
      <c r="K606" s="1" t="s">
        <v>623</v>
      </c>
      <c r="L606" s="1" t="s">
        <v>623</v>
      </c>
      <c r="M606" s="4">
        <v>1.36351240796291E-4</v>
      </c>
    </row>
    <row r="607" spans="2:13" x14ac:dyDescent="0.4">
      <c r="B607" s="59">
        <v>44346</v>
      </c>
      <c r="C607" s="1" t="s">
        <v>94</v>
      </c>
      <c r="D607" s="1" t="s">
        <v>33</v>
      </c>
      <c r="E607" s="1" t="s">
        <v>32</v>
      </c>
      <c r="F607" s="1" t="s">
        <v>23</v>
      </c>
      <c r="G607" s="1" t="s">
        <v>95</v>
      </c>
      <c r="H607" s="1" t="s">
        <v>94</v>
      </c>
      <c r="I607" s="1" t="s">
        <v>623</v>
      </c>
      <c r="J607" s="1" t="s">
        <v>623</v>
      </c>
      <c r="K607" s="1" t="s">
        <v>623</v>
      </c>
      <c r="L607" s="1" t="s">
        <v>623</v>
      </c>
      <c r="M607" s="4">
        <v>1.36351240796291E-4</v>
      </c>
    </row>
    <row r="608" spans="2:13" x14ac:dyDescent="0.4">
      <c r="B608" s="59">
        <v>44346</v>
      </c>
      <c r="C608" s="1" t="s">
        <v>95</v>
      </c>
      <c r="D608" s="1" t="s">
        <v>54</v>
      </c>
      <c r="E608" s="1" t="s">
        <v>623</v>
      </c>
      <c r="F608" s="1" t="s">
        <v>623</v>
      </c>
      <c r="G608" s="1" t="s">
        <v>623</v>
      </c>
      <c r="H608" s="1" t="s">
        <v>623</v>
      </c>
      <c r="I608" s="1" t="s">
        <v>623</v>
      </c>
      <c r="J608" s="1" t="s">
        <v>623</v>
      </c>
      <c r="K608" s="1" t="s">
        <v>623</v>
      </c>
      <c r="L608" s="1" t="s">
        <v>623</v>
      </c>
      <c r="M608" s="4">
        <v>1.36351240796291E-4</v>
      </c>
    </row>
    <row r="609" spans="2:13" x14ac:dyDescent="0.4">
      <c r="B609" s="59">
        <v>44346</v>
      </c>
      <c r="C609" s="1" t="s">
        <v>95</v>
      </c>
      <c r="D609" s="1" t="s">
        <v>23</v>
      </c>
      <c r="E609" s="1" t="s">
        <v>95</v>
      </c>
      <c r="F609" s="1" t="s">
        <v>23</v>
      </c>
      <c r="G609" s="1" t="s">
        <v>33</v>
      </c>
      <c r="H609" s="1" t="s">
        <v>35</v>
      </c>
      <c r="I609" s="1" t="s">
        <v>623</v>
      </c>
      <c r="J609" s="1" t="s">
        <v>623</v>
      </c>
      <c r="K609" s="1" t="s">
        <v>623</v>
      </c>
      <c r="L609" s="1" t="s">
        <v>623</v>
      </c>
      <c r="M609" s="4">
        <v>1.36351240796291E-4</v>
      </c>
    </row>
    <row r="610" spans="2:13" x14ac:dyDescent="0.4">
      <c r="B610" s="59">
        <v>44346</v>
      </c>
      <c r="C610" s="1" t="s">
        <v>95</v>
      </c>
      <c r="D610" s="1" t="s">
        <v>94</v>
      </c>
      <c r="E610" s="1" t="s">
        <v>54</v>
      </c>
      <c r="F610" s="1" t="s">
        <v>33</v>
      </c>
      <c r="G610" s="1" t="s">
        <v>623</v>
      </c>
      <c r="H610" s="1" t="s">
        <v>623</v>
      </c>
      <c r="I610" s="1" t="s">
        <v>623</v>
      </c>
      <c r="J610" s="1" t="s">
        <v>623</v>
      </c>
      <c r="K610" s="1" t="s">
        <v>623</v>
      </c>
      <c r="L610" s="1" t="s">
        <v>623</v>
      </c>
      <c r="M610" s="4">
        <v>1.36351240796291E-4</v>
      </c>
    </row>
    <row r="611" spans="2:13" x14ac:dyDescent="0.4">
      <c r="B611" s="59">
        <v>44346</v>
      </c>
      <c r="C611" s="1" t="s">
        <v>95</v>
      </c>
      <c r="D611" s="1" t="s">
        <v>94</v>
      </c>
      <c r="E611" s="1" t="s">
        <v>95</v>
      </c>
      <c r="F611" s="1" t="s">
        <v>94</v>
      </c>
      <c r="G611" s="1" t="s">
        <v>623</v>
      </c>
      <c r="H611" s="1" t="s">
        <v>623</v>
      </c>
      <c r="I611" s="1" t="s">
        <v>623</v>
      </c>
      <c r="J611" s="1" t="s">
        <v>623</v>
      </c>
      <c r="K611" s="1" t="s">
        <v>623</v>
      </c>
      <c r="L611" s="1" t="s">
        <v>623</v>
      </c>
      <c r="M611" s="4">
        <v>1.36351240796291E-4</v>
      </c>
    </row>
    <row r="612" spans="2:13" x14ac:dyDescent="0.4">
      <c r="B612" s="59">
        <v>44346</v>
      </c>
      <c r="C612" s="1" t="s">
        <v>95</v>
      </c>
      <c r="D612" s="1" t="s">
        <v>94</v>
      </c>
      <c r="E612" s="1" t="s">
        <v>95</v>
      </c>
      <c r="F612" s="1" t="s">
        <v>94</v>
      </c>
      <c r="G612" s="1" t="s">
        <v>95</v>
      </c>
      <c r="H612" s="1" t="s">
        <v>623</v>
      </c>
      <c r="I612" s="1" t="s">
        <v>623</v>
      </c>
      <c r="J612" s="1" t="s">
        <v>623</v>
      </c>
      <c r="K612" s="1" t="s">
        <v>623</v>
      </c>
      <c r="L612" s="1" t="s">
        <v>623</v>
      </c>
      <c r="M612" s="4">
        <v>1.36351240796291E-4</v>
      </c>
    </row>
    <row r="613" spans="2:13" x14ac:dyDescent="0.4">
      <c r="B613" s="59">
        <v>44346</v>
      </c>
      <c r="C613" s="1" t="s">
        <v>95</v>
      </c>
      <c r="D613" s="1" t="s">
        <v>94</v>
      </c>
      <c r="E613" s="1" t="s">
        <v>95</v>
      </c>
      <c r="F613" s="1" t="s">
        <v>94</v>
      </c>
      <c r="G613" s="1" t="s">
        <v>95</v>
      </c>
      <c r="H613" s="1" t="s">
        <v>94</v>
      </c>
      <c r="I613" s="1" t="s">
        <v>95</v>
      </c>
      <c r="J613" s="1" t="s">
        <v>94</v>
      </c>
      <c r="K613" s="1" t="s">
        <v>623</v>
      </c>
      <c r="L613" s="1" t="s">
        <v>623</v>
      </c>
      <c r="M613" s="4">
        <v>1.36351240796291E-4</v>
      </c>
    </row>
    <row r="614" spans="2:13" x14ac:dyDescent="0.4">
      <c r="B614" s="59">
        <v>44346</v>
      </c>
      <c r="C614" s="1" t="s">
        <v>95</v>
      </c>
      <c r="D614" s="1" t="s">
        <v>94</v>
      </c>
      <c r="E614" s="1" t="s">
        <v>32</v>
      </c>
      <c r="F614" s="1" t="s">
        <v>623</v>
      </c>
      <c r="G614" s="1" t="s">
        <v>623</v>
      </c>
      <c r="H614" s="1" t="s">
        <v>623</v>
      </c>
      <c r="I614" s="1" t="s">
        <v>623</v>
      </c>
      <c r="J614" s="1" t="s">
        <v>623</v>
      </c>
      <c r="K614" s="1" t="s">
        <v>623</v>
      </c>
      <c r="L614" s="1" t="s">
        <v>623</v>
      </c>
      <c r="M614" s="4">
        <v>1.36351240796291E-4</v>
      </c>
    </row>
    <row r="615" spans="2:13" x14ac:dyDescent="0.4">
      <c r="B615" s="59">
        <v>44346</v>
      </c>
      <c r="C615" s="1" t="s">
        <v>95</v>
      </c>
      <c r="D615" s="1" t="s">
        <v>94</v>
      </c>
      <c r="E615" s="1" t="s">
        <v>33</v>
      </c>
      <c r="F615" s="1" t="s">
        <v>623</v>
      </c>
      <c r="G615" s="1" t="s">
        <v>623</v>
      </c>
      <c r="H615" s="1" t="s">
        <v>623</v>
      </c>
      <c r="I615" s="1" t="s">
        <v>623</v>
      </c>
      <c r="J615" s="1" t="s">
        <v>623</v>
      </c>
      <c r="K615" s="1" t="s">
        <v>623</v>
      </c>
      <c r="L615" s="1" t="s">
        <v>623</v>
      </c>
      <c r="M615" s="4">
        <v>1.36351240796291E-4</v>
      </c>
    </row>
    <row r="616" spans="2:13" x14ac:dyDescent="0.4">
      <c r="B616" s="59">
        <v>44346</v>
      </c>
      <c r="C616" s="1" t="s">
        <v>95</v>
      </c>
      <c r="D616" s="1" t="s">
        <v>32</v>
      </c>
      <c r="E616" s="1" t="s">
        <v>33</v>
      </c>
      <c r="F616" s="1" t="s">
        <v>32</v>
      </c>
      <c r="G616" s="1" t="s">
        <v>623</v>
      </c>
      <c r="H616" s="1" t="s">
        <v>623</v>
      </c>
      <c r="I616" s="1" t="s">
        <v>623</v>
      </c>
      <c r="J616" s="1" t="s">
        <v>623</v>
      </c>
      <c r="K616" s="1" t="s">
        <v>623</v>
      </c>
      <c r="L616" s="1" t="s">
        <v>623</v>
      </c>
      <c r="M616" s="4">
        <v>1.36351240796291E-4</v>
      </c>
    </row>
    <row r="617" spans="2:13" x14ac:dyDescent="0.4">
      <c r="B617" s="59">
        <v>44346</v>
      </c>
      <c r="C617" s="1" t="s">
        <v>95</v>
      </c>
      <c r="D617" s="1" t="s">
        <v>33</v>
      </c>
      <c r="E617" s="1" t="s">
        <v>623</v>
      </c>
      <c r="F617" s="1" t="s">
        <v>623</v>
      </c>
      <c r="G617" s="1" t="s">
        <v>623</v>
      </c>
      <c r="H617" s="1" t="s">
        <v>623</v>
      </c>
      <c r="I617" s="1" t="s">
        <v>623</v>
      </c>
      <c r="J617" s="1" t="s">
        <v>623</v>
      </c>
      <c r="K617" s="1" t="s">
        <v>623</v>
      </c>
      <c r="L617" s="1" t="s">
        <v>623</v>
      </c>
      <c r="M617" s="4">
        <v>1.36351240796291E-4</v>
      </c>
    </row>
    <row r="618" spans="2:13" x14ac:dyDescent="0.4">
      <c r="B618" s="59">
        <v>44346</v>
      </c>
      <c r="C618" s="1" t="s">
        <v>95</v>
      </c>
      <c r="D618" s="1" t="s">
        <v>33</v>
      </c>
      <c r="E618" s="1" t="s">
        <v>35</v>
      </c>
      <c r="F618" s="1" t="s">
        <v>623</v>
      </c>
      <c r="G618" s="1" t="s">
        <v>623</v>
      </c>
      <c r="H618" s="1" t="s">
        <v>623</v>
      </c>
      <c r="I618" s="1" t="s">
        <v>623</v>
      </c>
      <c r="J618" s="1" t="s">
        <v>623</v>
      </c>
      <c r="K618" s="1" t="s">
        <v>623</v>
      </c>
      <c r="L618" s="1" t="s">
        <v>623</v>
      </c>
      <c r="M618" s="4">
        <v>1.36351240796291E-4</v>
      </c>
    </row>
    <row r="619" spans="2:13" x14ac:dyDescent="0.4">
      <c r="B619" s="59">
        <v>44346</v>
      </c>
      <c r="C619" s="1" t="s">
        <v>35</v>
      </c>
      <c r="D619" s="1" t="s">
        <v>54</v>
      </c>
      <c r="E619" s="1" t="s">
        <v>35</v>
      </c>
      <c r="F619" s="1" t="s">
        <v>32</v>
      </c>
      <c r="G619" s="1" t="s">
        <v>23</v>
      </c>
      <c r="H619" s="1" t="s">
        <v>32</v>
      </c>
      <c r="I619" s="1" t="s">
        <v>35</v>
      </c>
      <c r="J619" s="1" t="s">
        <v>623</v>
      </c>
      <c r="K619" s="1" t="s">
        <v>623</v>
      </c>
      <c r="L619" s="1" t="s">
        <v>623</v>
      </c>
      <c r="M619" s="4">
        <v>1.36351240796291E-4</v>
      </c>
    </row>
    <row r="620" spans="2:13" x14ac:dyDescent="0.4">
      <c r="B620" s="59">
        <v>44346</v>
      </c>
      <c r="C620" s="1" t="s">
        <v>35</v>
      </c>
      <c r="D620" s="1" t="s">
        <v>54</v>
      </c>
      <c r="E620" s="1" t="s">
        <v>32</v>
      </c>
      <c r="F620" s="1" t="s">
        <v>54</v>
      </c>
      <c r="G620" s="1" t="s">
        <v>35</v>
      </c>
      <c r="H620" s="1" t="s">
        <v>54</v>
      </c>
      <c r="I620" s="1" t="s">
        <v>623</v>
      </c>
      <c r="J620" s="1" t="s">
        <v>623</v>
      </c>
      <c r="K620" s="1" t="s">
        <v>623</v>
      </c>
      <c r="L620" s="1" t="s">
        <v>623</v>
      </c>
      <c r="M620" s="4">
        <v>1.36351240796291E-4</v>
      </c>
    </row>
    <row r="621" spans="2:13" x14ac:dyDescent="0.4">
      <c r="B621" s="59">
        <v>44346</v>
      </c>
      <c r="C621" s="1" t="s">
        <v>35</v>
      </c>
      <c r="D621" s="1" t="s">
        <v>23</v>
      </c>
      <c r="E621" s="1" t="s">
        <v>94</v>
      </c>
      <c r="F621" s="1" t="s">
        <v>623</v>
      </c>
      <c r="G621" s="1" t="s">
        <v>623</v>
      </c>
      <c r="H621" s="1" t="s">
        <v>623</v>
      </c>
      <c r="I621" s="1" t="s">
        <v>623</v>
      </c>
      <c r="J621" s="1" t="s">
        <v>623</v>
      </c>
      <c r="K621" s="1" t="s">
        <v>623</v>
      </c>
      <c r="L621" s="1" t="s">
        <v>623</v>
      </c>
      <c r="M621" s="4">
        <v>1.36351240796291E-4</v>
      </c>
    </row>
    <row r="622" spans="2:13" x14ac:dyDescent="0.4">
      <c r="B622" s="59">
        <v>44346</v>
      </c>
      <c r="C622" s="1" t="s">
        <v>35</v>
      </c>
      <c r="D622" s="1" t="s">
        <v>23</v>
      </c>
      <c r="E622" s="1" t="s">
        <v>35</v>
      </c>
      <c r="F622" s="1" t="s">
        <v>54</v>
      </c>
      <c r="G622" s="1" t="s">
        <v>623</v>
      </c>
      <c r="H622" s="1" t="s">
        <v>623</v>
      </c>
      <c r="I622" s="1" t="s">
        <v>623</v>
      </c>
      <c r="J622" s="1" t="s">
        <v>623</v>
      </c>
      <c r="K622" s="1" t="s">
        <v>623</v>
      </c>
      <c r="L622" s="1" t="s">
        <v>623</v>
      </c>
      <c r="M622" s="4">
        <v>1.36351240796291E-4</v>
      </c>
    </row>
    <row r="623" spans="2:13" x14ac:dyDescent="0.4">
      <c r="B623" s="59">
        <v>44346</v>
      </c>
      <c r="C623" s="1" t="s">
        <v>35</v>
      </c>
      <c r="D623" s="1" t="s">
        <v>94</v>
      </c>
      <c r="E623" s="1" t="s">
        <v>32</v>
      </c>
      <c r="F623" s="1" t="s">
        <v>35</v>
      </c>
      <c r="G623" s="1" t="s">
        <v>623</v>
      </c>
      <c r="H623" s="1" t="s">
        <v>623</v>
      </c>
      <c r="I623" s="1" t="s">
        <v>623</v>
      </c>
      <c r="J623" s="1" t="s">
        <v>623</v>
      </c>
      <c r="K623" s="1" t="s">
        <v>623</v>
      </c>
      <c r="L623" s="1" t="s">
        <v>623</v>
      </c>
      <c r="M623" s="4">
        <v>1.36351240796291E-4</v>
      </c>
    </row>
    <row r="624" spans="2:13" x14ac:dyDescent="0.4">
      <c r="B624" s="59">
        <v>44346</v>
      </c>
      <c r="C624" s="1" t="s">
        <v>35</v>
      </c>
      <c r="D624" s="1" t="s">
        <v>32</v>
      </c>
      <c r="E624" s="1" t="s">
        <v>54</v>
      </c>
      <c r="F624" s="1" t="s">
        <v>32</v>
      </c>
      <c r="G624" s="1" t="s">
        <v>94</v>
      </c>
      <c r="H624" s="1" t="s">
        <v>623</v>
      </c>
      <c r="I624" s="1" t="s">
        <v>623</v>
      </c>
      <c r="J624" s="1" t="s">
        <v>623</v>
      </c>
      <c r="K624" s="1" t="s">
        <v>623</v>
      </c>
      <c r="L624" s="1" t="s">
        <v>623</v>
      </c>
      <c r="M624" s="4">
        <v>1.36351240796291E-4</v>
      </c>
    </row>
    <row r="625" spans="2:13" x14ac:dyDescent="0.4">
      <c r="B625" s="59">
        <v>44346</v>
      </c>
      <c r="C625" s="1" t="s">
        <v>35</v>
      </c>
      <c r="D625" s="1" t="s">
        <v>32</v>
      </c>
      <c r="E625" s="1" t="s">
        <v>23</v>
      </c>
      <c r="F625" s="1" t="s">
        <v>35</v>
      </c>
      <c r="G625" s="1" t="s">
        <v>623</v>
      </c>
      <c r="H625" s="1" t="s">
        <v>623</v>
      </c>
      <c r="I625" s="1" t="s">
        <v>623</v>
      </c>
      <c r="J625" s="1" t="s">
        <v>623</v>
      </c>
      <c r="K625" s="1" t="s">
        <v>623</v>
      </c>
      <c r="L625" s="1" t="s">
        <v>623</v>
      </c>
      <c r="M625" s="4">
        <v>1.36351240796291E-4</v>
      </c>
    </row>
    <row r="626" spans="2:13" x14ac:dyDescent="0.4">
      <c r="B626" s="59">
        <v>44346</v>
      </c>
      <c r="C626" s="1" t="s">
        <v>35</v>
      </c>
      <c r="D626" s="1" t="s">
        <v>32</v>
      </c>
      <c r="E626" s="1" t="s">
        <v>23</v>
      </c>
      <c r="F626" s="1" t="s">
        <v>32</v>
      </c>
      <c r="G626" s="1" t="s">
        <v>35</v>
      </c>
      <c r="H626" s="1" t="s">
        <v>623</v>
      </c>
      <c r="I626" s="1" t="s">
        <v>623</v>
      </c>
      <c r="J626" s="1" t="s">
        <v>623</v>
      </c>
      <c r="K626" s="1" t="s">
        <v>623</v>
      </c>
      <c r="L626" s="1" t="s">
        <v>623</v>
      </c>
      <c r="M626" s="4">
        <v>1.36351240796291E-4</v>
      </c>
    </row>
    <row r="627" spans="2:13" x14ac:dyDescent="0.4">
      <c r="B627" s="59">
        <v>44346</v>
      </c>
      <c r="C627" s="1" t="s">
        <v>35</v>
      </c>
      <c r="D627" s="1" t="s">
        <v>32</v>
      </c>
      <c r="E627" s="1" t="s">
        <v>94</v>
      </c>
      <c r="F627" s="1" t="s">
        <v>23</v>
      </c>
      <c r="G627" s="1" t="s">
        <v>32</v>
      </c>
      <c r="H627" s="1" t="s">
        <v>35</v>
      </c>
      <c r="I627" s="1" t="s">
        <v>623</v>
      </c>
      <c r="J627" s="1" t="s">
        <v>623</v>
      </c>
      <c r="K627" s="1" t="s">
        <v>623</v>
      </c>
      <c r="L627" s="1" t="s">
        <v>623</v>
      </c>
      <c r="M627" s="4">
        <v>1.36351240796291E-4</v>
      </c>
    </row>
    <row r="628" spans="2:13" x14ac:dyDescent="0.4">
      <c r="B628" s="59">
        <v>44346</v>
      </c>
      <c r="C628" s="1" t="s">
        <v>35</v>
      </c>
      <c r="D628" s="1" t="s">
        <v>32</v>
      </c>
      <c r="E628" s="1" t="s">
        <v>35</v>
      </c>
      <c r="F628" s="1" t="s">
        <v>23</v>
      </c>
      <c r="G628" s="1" t="s">
        <v>35</v>
      </c>
      <c r="H628" s="1" t="s">
        <v>623</v>
      </c>
      <c r="I628" s="1" t="s">
        <v>623</v>
      </c>
      <c r="J628" s="1" t="s">
        <v>623</v>
      </c>
      <c r="K628" s="1" t="s">
        <v>623</v>
      </c>
      <c r="L628" s="1" t="s">
        <v>623</v>
      </c>
      <c r="M628" s="4">
        <v>1.36351240796291E-4</v>
      </c>
    </row>
    <row r="629" spans="2:13" x14ac:dyDescent="0.4">
      <c r="B629" s="59">
        <v>44346</v>
      </c>
      <c r="C629" s="1" t="s">
        <v>35</v>
      </c>
      <c r="D629" s="1" t="s">
        <v>32</v>
      </c>
      <c r="E629" s="1" t="s">
        <v>33</v>
      </c>
      <c r="F629" s="1" t="s">
        <v>35</v>
      </c>
      <c r="G629" s="1" t="s">
        <v>623</v>
      </c>
      <c r="H629" s="1" t="s">
        <v>623</v>
      </c>
      <c r="I629" s="1" t="s">
        <v>623</v>
      </c>
      <c r="J629" s="1" t="s">
        <v>623</v>
      </c>
      <c r="K629" s="1" t="s">
        <v>623</v>
      </c>
      <c r="L629" s="1" t="s">
        <v>623</v>
      </c>
      <c r="M629" s="4">
        <v>1.36351240796291E-4</v>
      </c>
    </row>
    <row r="630" spans="2:13" x14ac:dyDescent="0.4">
      <c r="B630" s="59">
        <v>44346</v>
      </c>
      <c r="C630" s="1" t="s">
        <v>35</v>
      </c>
      <c r="D630" s="1" t="s">
        <v>33</v>
      </c>
      <c r="E630" s="1" t="s">
        <v>94</v>
      </c>
      <c r="F630" s="1" t="s">
        <v>95</v>
      </c>
      <c r="G630" s="1" t="s">
        <v>94</v>
      </c>
      <c r="H630" s="1" t="s">
        <v>95</v>
      </c>
      <c r="I630" s="1" t="s">
        <v>94</v>
      </c>
      <c r="J630" s="1" t="s">
        <v>23</v>
      </c>
      <c r="K630" s="1" t="s">
        <v>32</v>
      </c>
      <c r="L630" s="1" t="s">
        <v>33</v>
      </c>
      <c r="M630" s="4">
        <v>1.36351240796291E-4</v>
      </c>
    </row>
    <row r="631" spans="2:13" x14ac:dyDescent="0.4">
      <c r="B631" s="59">
        <v>44346</v>
      </c>
      <c r="C631" s="1" t="s">
        <v>35</v>
      </c>
      <c r="D631" s="1" t="s">
        <v>33</v>
      </c>
      <c r="E631" s="1" t="s">
        <v>35</v>
      </c>
      <c r="F631" s="1" t="s">
        <v>623</v>
      </c>
      <c r="G631" s="1" t="s">
        <v>623</v>
      </c>
      <c r="H631" s="1" t="s">
        <v>623</v>
      </c>
      <c r="I631" s="1" t="s">
        <v>623</v>
      </c>
      <c r="J631" s="1" t="s">
        <v>623</v>
      </c>
      <c r="K631" s="1" t="s">
        <v>623</v>
      </c>
      <c r="L631" s="1" t="s">
        <v>623</v>
      </c>
      <c r="M631" s="4">
        <v>1.36351240796291E-4</v>
      </c>
    </row>
    <row r="632" spans="2:13" x14ac:dyDescent="0.4">
      <c r="B632" s="59">
        <v>44346</v>
      </c>
      <c r="C632" s="1" t="s">
        <v>35</v>
      </c>
      <c r="D632" s="1" t="s">
        <v>33</v>
      </c>
      <c r="E632" s="1" t="s">
        <v>32</v>
      </c>
      <c r="F632" s="1" t="s">
        <v>94</v>
      </c>
      <c r="G632" s="1" t="s">
        <v>623</v>
      </c>
      <c r="H632" s="1" t="s">
        <v>623</v>
      </c>
      <c r="I632" s="1" t="s">
        <v>623</v>
      </c>
      <c r="J632" s="1" t="s">
        <v>623</v>
      </c>
      <c r="K632" s="1" t="s">
        <v>623</v>
      </c>
      <c r="L632" s="1" t="s">
        <v>623</v>
      </c>
      <c r="M632" s="4">
        <v>1.36351240796291E-4</v>
      </c>
    </row>
    <row r="633" spans="2:13" x14ac:dyDescent="0.4">
      <c r="B633" s="59">
        <v>44346</v>
      </c>
      <c r="C633" s="1" t="s">
        <v>35</v>
      </c>
      <c r="D633" s="1" t="s">
        <v>33</v>
      </c>
      <c r="E633" s="1" t="s">
        <v>32</v>
      </c>
      <c r="F633" s="1" t="s">
        <v>33</v>
      </c>
      <c r="G633" s="1" t="s">
        <v>623</v>
      </c>
      <c r="H633" s="1" t="s">
        <v>623</v>
      </c>
      <c r="I633" s="1" t="s">
        <v>623</v>
      </c>
      <c r="J633" s="1" t="s">
        <v>623</v>
      </c>
      <c r="K633" s="1" t="s">
        <v>623</v>
      </c>
      <c r="L633" s="1" t="s">
        <v>623</v>
      </c>
      <c r="M633" s="4">
        <v>1.36351240796291E-4</v>
      </c>
    </row>
    <row r="634" spans="2:13" x14ac:dyDescent="0.4">
      <c r="B634" s="59">
        <v>44346</v>
      </c>
      <c r="C634" s="1" t="s">
        <v>14</v>
      </c>
      <c r="D634" s="1" t="s">
        <v>54</v>
      </c>
      <c r="E634" s="1" t="s">
        <v>14</v>
      </c>
      <c r="F634" s="1" t="s">
        <v>623</v>
      </c>
      <c r="G634" s="1" t="s">
        <v>623</v>
      </c>
      <c r="H634" s="1" t="s">
        <v>623</v>
      </c>
      <c r="I634" s="1" t="s">
        <v>623</v>
      </c>
      <c r="J634" s="1" t="s">
        <v>623</v>
      </c>
      <c r="K634" s="1" t="s">
        <v>623</v>
      </c>
      <c r="L634" s="1" t="s">
        <v>623</v>
      </c>
      <c r="M634" s="4">
        <v>1.36351240796291E-4</v>
      </c>
    </row>
    <row r="635" spans="2:13" x14ac:dyDescent="0.4">
      <c r="B635" s="59">
        <v>44346</v>
      </c>
      <c r="C635" s="1" t="s">
        <v>14</v>
      </c>
      <c r="D635" s="1" t="s">
        <v>54</v>
      </c>
      <c r="E635" s="1" t="s">
        <v>32</v>
      </c>
      <c r="F635" s="1" t="s">
        <v>54</v>
      </c>
      <c r="G635" s="1" t="s">
        <v>623</v>
      </c>
      <c r="H635" s="1" t="s">
        <v>623</v>
      </c>
      <c r="I635" s="1" t="s">
        <v>623</v>
      </c>
      <c r="J635" s="1" t="s">
        <v>623</v>
      </c>
      <c r="K635" s="1" t="s">
        <v>623</v>
      </c>
      <c r="L635" s="1" t="s">
        <v>623</v>
      </c>
      <c r="M635" s="4">
        <v>1.36351240796291E-4</v>
      </c>
    </row>
    <row r="636" spans="2:13" x14ac:dyDescent="0.4">
      <c r="B636" s="59">
        <v>44346</v>
      </c>
      <c r="C636" s="1" t="s">
        <v>14</v>
      </c>
      <c r="D636" s="1" t="s">
        <v>23</v>
      </c>
      <c r="E636" s="1" t="s">
        <v>94</v>
      </c>
      <c r="F636" s="1" t="s">
        <v>623</v>
      </c>
      <c r="G636" s="1" t="s">
        <v>623</v>
      </c>
      <c r="H636" s="1" t="s">
        <v>623</v>
      </c>
      <c r="I636" s="1" t="s">
        <v>623</v>
      </c>
      <c r="J636" s="1" t="s">
        <v>623</v>
      </c>
      <c r="K636" s="1" t="s">
        <v>623</v>
      </c>
      <c r="L636" s="1" t="s">
        <v>623</v>
      </c>
      <c r="M636" s="4">
        <v>1.36351240796291E-4</v>
      </c>
    </row>
    <row r="637" spans="2:13" x14ac:dyDescent="0.4">
      <c r="B637" s="59">
        <v>44346</v>
      </c>
      <c r="C637" s="1" t="s">
        <v>14</v>
      </c>
      <c r="D637" s="1" t="s">
        <v>23</v>
      </c>
      <c r="E637" s="1" t="s">
        <v>32</v>
      </c>
      <c r="F637" s="1" t="s">
        <v>54</v>
      </c>
      <c r="G637" s="1" t="s">
        <v>35</v>
      </c>
      <c r="H637" s="1" t="s">
        <v>623</v>
      </c>
      <c r="I637" s="1" t="s">
        <v>623</v>
      </c>
      <c r="J637" s="1" t="s">
        <v>623</v>
      </c>
      <c r="K637" s="1" t="s">
        <v>623</v>
      </c>
      <c r="L637" s="1" t="s">
        <v>623</v>
      </c>
      <c r="M637" s="4">
        <v>1.36351240796291E-4</v>
      </c>
    </row>
    <row r="638" spans="2:13" x14ac:dyDescent="0.4">
      <c r="B638" s="59">
        <v>44346</v>
      </c>
      <c r="C638" s="1" t="s">
        <v>14</v>
      </c>
      <c r="D638" s="1" t="s">
        <v>94</v>
      </c>
      <c r="E638" s="1" t="s">
        <v>23</v>
      </c>
      <c r="F638" s="1" t="s">
        <v>32</v>
      </c>
      <c r="G638" s="1" t="s">
        <v>54</v>
      </c>
      <c r="H638" s="1" t="s">
        <v>35</v>
      </c>
      <c r="I638" s="1" t="s">
        <v>623</v>
      </c>
      <c r="J638" s="1" t="s">
        <v>623</v>
      </c>
      <c r="K638" s="1" t="s">
        <v>623</v>
      </c>
      <c r="L638" s="1" t="s">
        <v>623</v>
      </c>
      <c r="M638" s="4">
        <v>1.36351240796291E-4</v>
      </c>
    </row>
    <row r="639" spans="2:13" x14ac:dyDescent="0.4">
      <c r="B639" s="59">
        <v>44346</v>
      </c>
      <c r="C639" s="1" t="s">
        <v>14</v>
      </c>
      <c r="D639" s="1" t="s">
        <v>94</v>
      </c>
      <c r="E639" s="1" t="s">
        <v>95</v>
      </c>
      <c r="F639" s="1" t="s">
        <v>94</v>
      </c>
      <c r="G639" s="1" t="s">
        <v>623</v>
      </c>
      <c r="H639" s="1" t="s">
        <v>623</v>
      </c>
      <c r="I639" s="1" t="s">
        <v>623</v>
      </c>
      <c r="J639" s="1" t="s">
        <v>623</v>
      </c>
      <c r="K639" s="1" t="s">
        <v>623</v>
      </c>
      <c r="L639" s="1" t="s">
        <v>623</v>
      </c>
      <c r="M639" s="4">
        <v>1.36351240796291E-4</v>
      </c>
    </row>
    <row r="640" spans="2:13" x14ac:dyDescent="0.4">
      <c r="B640" s="59">
        <v>44346</v>
      </c>
      <c r="C640" s="1" t="s">
        <v>14</v>
      </c>
      <c r="D640" s="1" t="s">
        <v>35</v>
      </c>
      <c r="E640" s="1" t="s">
        <v>23</v>
      </c>
      <c r="F640" s="1" t="s">
        <v>623</v>
      </c>
      <c r="G640" s="1" t="s">
        <v>623</v>
      </c>
      <c r="H640" s="1" t="s">
        <v>623</v>
      </c>
      <c r="I640" s="1" t="s">
        <v>623</v>
      </c>
      <c r="J640" s="1" t="s">
        <v>623</v>
      </c>
      <c r="K640" s="1" t="s">
        <v>623</v>
      </c>
      <c r="L640" s="1" t="s">
        <v>623</v>
      </c>
      <c r="M640" s="4">
        <v>1.36351240796291E-4</v>
      </c>
    </row>
    <row r="641" spans="2:13" x14ac:dyDescent="0.4">
      <c r="B641" s="59">
        <v>44346</v>
      </c>
      <c r="C641" s="1" t="s">
        <v>14</v>
      </c>
      <c r="D641" s="1" t="s">
        <v>32</v>
      </c>
      <c r="E641" s="1" t="s">
        <v>54</v>
      </c>
      <c r="F641" s="1" t="s">
        <v>623</v>
      </c>
      <c r="G641" s="1" t="s">
        <v>623</v>
      </c>
      <c r="H641" s="1" t="s">
        <v>623</v>
      </c>
      <c r="I641" s="1" t="s">
        <v>623</v>
      </c>
      <c r="J641" s="1" t="s">
        <v>623</v>
      </c>
      <c r="K641" s="1" t="s">
        <v>623</v>
      </c>
      <c r="L641" s="1" t="s">
        <v>623</v>
      </c>
      <c r="M641" s="4">
        <v>1.36351240796291E-4</v>
      </c>
    </row>
    <row r="642" spans="2:13" x14ac:dyDescent="0.4">
      <c r="B642" s="59">
        <v>44346</v>
      </c>
      <c r="C642" s="1" t="s">
        <v>14</v>
      </c>
      <c r="D642" s="1" t="s">
        <v>32</v>
      </c>
      <c r="E642" s="1" t="s">
        <v>54</v>
      </c>
      <c r="F642" s="1" t="s">
        <v>35</v>
      </c>
      <c r="G642" s="1" t="s">
        <v>623</v>
      </c>
      <c r="H642" s="1" t="s">
        <v>623</v>
      </c>
      <c r="I642" s="1" t="s">
        <v>623</v>
      </c>
      <c r="J642" s="1" t="s">
        <v>623</v>
      </c>
      <c r="K642" s="1" t="s">
        <v>623</v>
      </c>
      <c r="L642" s="1" t="s">
        <v>623</v>
      </c>
      <c r="M642" s="4">
        <v>1.36351240796291E-4</v>
      </c>
    </row>
    <row r="643" spans="2:13" x14ac:dyDescent="0.4">
      <c r="B643" s="59">
        <v>44346</v>
      </c>
      <c r="C643" s="1" t="s">
        <v>14</v>
      </c>
      <c r="D643" s="1" t="s">
        <v>32</v>
      </c>
      <c r="E643" s="1" t="s">
        <v>54</v>
      </c>
      <c r="F643" s="1" t="s">
        <v>32</v>
      </c>
      <c r="G643" s="1" t="s">
        <v>94</v>
      </c>
      <c r="H643" s="1" t="s">
        <v>623</v>
      </c>
      <c r="I643" s="1" t="s">
        <v>623</v>
      </c>
      <c r="J643" s="1" t="s">
        <v>623</v>
      </c>
      <c r="K643" s="1" t="s">
        <v>623</v>
      </c>
      <c r="L643" s="1" t="s">
        <v>623</v>
      </c>
      <c r="M643" s="4">
        <v>1.36351240796291E-4</v>
      </c>
    </row>
    <row r="644" spans="2:13" x14ac:dyDescent="0.4">
      <c r="B644" s="59">
        <v>44346</v>
      </c>
      <c r="C644" s="1" t="s">
        <v>14</v>
      </c>
      <c r="D644" s="1" t="s">
        <v>32</v>
      </c>
      <c r="E644" s="1" t="s">
        <v>23</v>
      </c>
      <c r="F644" s="1" t="s">
        <v>94</v>
      </c>
      <c r="G644" s="1" t="s">
        <v>623</v>
      </c>
      <c r="H644" s="1" t="s">
        <v>623</v>
      </c>
      <c r="I644" s="1" t="s">
        <v>623</v>
      </c>
      <c r="J644" s="1" t="s">
        <v>623</v>
      </c>
      <c r="K644" s="1" t="s">
        <v>623</v>
      </c>
      <c r="L644" s="1" t="s">
        <v>623</v>
      </c>
      <c r="M644" s="4">
        <v>1.36351240796291E-4</v>
      </c>
    </row>
    <row r="645" spans="2:13" x14ac:dyDescent="0.4">
      <c r="B645" s="59">
        <v>44346</v>
      </c>
      <c r="C645" s="1" t="s">
        <v>14</v>
      </c>
      <c r="D645" s="1" t="s">
        <v>32</v>
      </c>
      <c r="E645" s="1" t="s">
        <v>23</v>
      </c>
      <c r="F645" s="1" t="s">
        <v>14</v>
      </c>
      <c r="G645" s="1" t="s">
        <v>623</v>
      </c>
      <c r="H645" s="1" t="s">
        <v>623</v>
      </c>
      <c r="I645" s="1" t="s">
        <v>623</v>
      </c>
      <c r="J645" s="1" t="s">
        <v>623</v>
      </c>
      <c r="K645" s="1" t="s">
        <v>623</v>
      </c>
      <c r="L645" s="1" t="s">
        <v>623</v>
      </c>
      <c r="M645" s="4">
        <v>1.36351240796291E-4</v>
      </c>
    </row>
    <row r="646" spans="2:13" x14ac:dyDescent="0.4">
      <c r="B646" s="59">
        <v>44346</v>
      </c>
      <c r="C646" s="1" t="s">
        <v>14</v>
      </c>
      <c r="D646" s="1" t="s">
        <v>32</v>
      </c>
      <c r="E646" s="1" t="s">
        <v>33</v>
      </c>
      <c r="F646" s="1" t="s">
        <v>14</v>
      </c>
      <c r="G646" s="1" t="s">
        <v>623</v>
      </c>
      <c r="H646" s="1" t="s">
        <v>623</v>
      </c>
      <c r="I646" s="1" t="s">
        <v>623</v>
      </c>
      <c r="J646" s="1" t="s">
        <v>623</v>
      </c>
      <c r="K646" s="1" t="s">
        <v>623</v>
      </c>
      <c r="L646" s="1" t="s">
        <v>623</v>
      </c>
      <c r="M646" s="4">
        <v>1.36351240796291E-4</v>
      </c>
    </row>
    <row r="647" spans="2:13" x14ac:dyDescent="0.4">
      <c r="B647" s="59">
        <v>44346</v>
      </c>
      <c r="C647" s="1" t="s">
        <v>14</v>
      </c>
      <c r="D647" s="1" t="s">
        <v>33</v>
      </c>
      <c r="E647" s="1" t="s">
        <v>623</v>
      </c>
      <c r="F647" s="1" t="s">
        <v>623</v>
      </c>
      <c r="G647" s="1" t="s">
        <v>623</v>
      </c>
      <c r="H647" s="1" t="s">
        <v>623</v>
      </c>
      <c r="I647" s="1" t="s">
        <v>623</v>
      </c>
      <c r="J647" s="1" t="s">
        <v>623</v>
      </c>
      <c r="K647" s="1" t="s">
        <v>623</v>
      </c>
      <c r="L647" s="1" t="s">
        <v>623</v>
      </c>
      <c r="M647" s="4">
        <v>1.36351240796291E-4</v>
      </c>
    </row>
    <row r="648" spans="2:13" x14ac:dyDescent="0.4">
      <c r="B648" s="59">
        <v>44346</v>
      </c>
      <c r="C648" s="1" t="s">
        <v>14</v>
      </c>
      <c r="D648" s="1" t="s">
        <v>33</v>
      </c>
      <c r="E648" s="1" t="s">
        <v>23</v>
      </c>
      <c r="F648" s="1" t="s">
        <v>623</v>
      </c>
      <c r="G648" s="1" t="s">
        <v>623</v>
      </c>
      <c r="H648" s="1" t="s">
        <v>623</v>
      </c>
      <c r="I648" s="1" t="s">
        <v>623</v>
      </c>
      <c r="J648" s="1" t="s">
        <v>623</v>
      </c>
      <c r="K648" s="1" t="s">
        <v>623</v>
      </c>
      <c r="L648" s="1" t="s">
        <v>623</v>
      </c>
      <c r="M648" s="4">
        <v>1.36351240796291E-4</v>
      </c>
    </row>
    <row r="649" spans="2:13" x14ac:dyDescent="0.4">
      <c r="B649" s="59">
        <v>44346</v>
      </c>
      <c r="C649" s="1" t="s">
        <v>14</v>
      </c>
      <c r="D649" s="1" t="s">
        <v>33</v>
      </c>
      <c r="E649" s="1" t="s">
        <v>32</v>
      </c>
      <c r="F649" s="1" t="s">
        <v>23</v>
      </c>
      <c r="G649" s="1" t="s">
        <v>94</v>
      </c>
      <c r="H649" s="1" t="s">
        <v>623</v>
      </c>
      <c r="I649" s="1" t="s">
        <v>623</v>
      </c>
      <c r="J649" s="1" t="s">
        <v>623</v>
      </c>
      <c r="K649" s="1" t="s">
        <v>623</v>
      </c>
      <c r="L649" s="1" t="s">
        <v>623</v>
      </c>
      <c r="M649" s="4">
        <v>1.36351240796291E-4</v>
      </c>
    </row>
    <row r="650" spans="2:13" x14ac:dyDescent="0.4">
      <c r="B650" s="59">
        <v>44346</v>
      </c>
      <c r="C650" s="1" t="s">
        <v>14</v>
      </c>
      <c r="D650" s="1" t="s">
        <v>33</v>
      </c>
      <c r="E650" s="1" t="s">
        <v>32</v>
      </c>
      <c r="F650" s="1" t="s">
        <v>23</v>
      </c>
      <c r="G650" s="1" t="s">
        <v>94</v>
      </c>
      <c r="H650" s="1" t="s">
        <v>95</v>
      </c>
      <c r="I650" s="1" t="s">
        <v>623</v>
      </c>
      <c r="J650" s="1" t="s">
        <v>623</v>
      </c>
      <c r="K650" s="1" t="s">
        <v>623</v>
      </c>
      <c r="L650" s="1" t="s">
        <v>623</v>
      </c>
      <c r="M650" s="4">
        <v>1.36351240796291E-4</v>
      </c>
    </row>
    <row r="651" spans="2:13" x14ac:dyDescent="0.4">
      <c r="B651" s="59">
        <v>44346</v>
      </c>
      <c r="C651" s="1" t="s">
        <v>14</v>
      </c>
      <c r="D651" s="1" t="s">
        <v>33</v>
      </c>
      <c r="E651" s="1" t="s">
        <v>32</v>
      </c>
      <c r="F651" s="1" t="s">
        <v>94</v>
      </c>
      <c r="G651" s="1" t="s">
        <v>623</v>
      </c>
      <c r="H651" s="1" t="s">
        <v>623</v>
      </c>
      <c r="I651" s="1" t="s">
        <v>623</v>
      </c>
      <c r="J651" s="1" t="s">
        <v>623</v>
      </c>
      <c r="K651" s="1" t="s">
        <v>623</v>
      </c>
      <c r="L651" s="1" t="s">
        <v>623</v>
      </c>
      <c r="M651" s="4">
        <v>1.36351240796291E-4</v>
      </c>
    </row>
    <row r="652" spans="2:13" x14ac:dyDescent="0.4">
      <c r="B652" s="59">
        <v>44346</v>
      </c>
      <c r="C652" s="1" t="s">
        <v>32</v>
      </c>
      <c r="D652" s="1" t="s">
        <v>54</v>
      </c>
      <c r="E652" s="1" t="s">
        <v>23</v>
      </c>
      <c r="F652" s="1" t="s">
        <v>94</v>
      </c>
      <c r="G652" s="1" t="s">
        <v>623</v>
      </c>
      <c r="H652" s="1" t="s">
        <v>623</v>
      </c>
      <c r="I652" s="1" t="s">
        <v>623</v>
      </c>
      <c r="J652" s="1" t="s">
        <v>623</v>
      </c>
      <c r="K652" s="1" t="s">
        <v>623</v>
      </c>
      <c r="L652" s="1" t="s">
        <v>623</v>
      </c>
      <c r="M652" s="4">
        <v>1.36351240796291E-4</v>
      </c>
    </row>
    <row r="653" spans="2:13" x14ac:dyDescent="0.4">
      <c r="B653" s="59">
        <v>44346</v>
      </c>
      <c r="C653" s="1" t="s">
        <v>32</v>
      </c>
      <c r="D653" s="1" t="s">
        <v>54</v>
      </c>
      <c r="E653" s="1" t="s">
        <v>23</v>
      </c>
      <c r="F653" s="1" t="s">
        <v>32</v>
      </c>
      <c r="G653" s="1" t="s">
        <v>54</v>
      </c>
      <c r="H653" s="1" t="s">
        <v>623</v>
      </c>
      <c r="I653" s="1" t="s">
        <v>623</v>
      </c>
      <c r="J653" s="1" t="s">
        <v>623</v>
      </c>
      <c r="K653" s="1" t="s">
        <v>623</v>
      </c>
      <c r="L653" s="1" t="s">
        <v>623</v>
      </c>
      <c r="M653" s="4">
        <v>1.36351240796291E-4</v>
      </c>
    </row>
    <row r="654" spans="2:13" x14ac:dyDescent="0.4">
      <c r="B654" s="59">
        <v>44346</v>
      </c>
      <c r="C654" s="1" t="s">
        <v>32</v>
      </c>
      <c r="D654" s="1" t="s">
        <v>54</v>
      </c>
      <c r="E654" s="1" t="s">
        <v>23</v>
      </c>
      <c r="F654" s="1" t="s">
        <v>32</v>
      </c>
      <c r="G654" s="1" t="s">
        <v>35</v>
      </c>
      <c r="H654" s="1" t="s">
        <v>623</v>
      </c>
      <c r="I654" s="1" t="s">
        <v>623</v>
      </c>
      <c r="J654" s="1" t="s">
        <v>623</v>
      </c>
      <c r="K654" s="1" t="s">
        <v>623</v>
      </c>
      <c r="L654" s="1" t="s">
        <v>623</v>
      </c>
      <c r="M654" s="4">
        <v>1.36351240796291E-4</v>
      </c>
    </row>
    <row r="655" spans="2:13" x14ac:dyDescent="0.4">
      <c r="B655" s="59">
        <v>44346</v>
      </c>
      <c r="C655" s="1" t="s">
        <v>32</v>
      </c>
      <c r="D655" s="1" t="s">
        <v>54</v>
      </c>
      <c r="E655" s="1" t="s">
        <v>32</v>
      </c>
      <c r="F655" s="1" t="s">
        <v>23</v>
      </c>
      <c r="G655" s="1" t="s">
        <v>94</v>
      </c>
      <c r="H655" s="1" t="s">
        <v>623</v>
      </c>
      <c r="I655" s="1" t="s">
        <v>623</v>
      </c>
      <c r="J655" s="1" t="s">
        <v>623</v>
      </c>
      <c r="K655" s="1" t="s">
        <v>623</v>
      </c>
      <c r="L655" s="1" t="s">
        <v>623</v>
      </c>
      <c r="M655" s="4">
        <v>1.36351240796291E-4</v>
      </c>
    </row>
    <row r="656" spans="2:13" x14ac:dyDescent="0.4">
      <c r="B656" s="59">
        <v>44346</v>
      </c>
      <c r="C656" s="1" t="s">
        <v>32</v>
      </c>
      <c r="D656" s="1" t="s">
        <v>54</v>
      </c>
      <c r="E656" s="1" t="s">
        <v>32</v>
      </c>
      <c r="F656" s="1" t="s">
        <v>23</v>
      </c>
      <c r="G656" s="1" t="s">
        <v>94</v>
      </c>
      <c r="H656" s="1" t="s">
        <v>23</v>
      </c>
      <c r="I656" s="1" t="s">
        <v>32</v>
      </c>
      <c r="J656" s="1" t="s">
        <v>623</v>
      </c>
      <c r="K656" s="1" t="s">
        <v>623</v>
      </c>
      <c r="L656" s="1" t="s">
        <v>623</v>
      </c>
      <c r="M656" s="4">
        <v>1.36351240796291E-4</v>
      </c>
    </row>
    <row r="657" spans="2:13" x14ac:dyDescent="0.4">
      <c r="B657" s="59">
        <v>44346</v>
      </c>
      <c r="C657" s="1" t="s">
        <v>32</v>
      </c>
      <c r="D657" s="1" t="s">
        <v>54</v>
      </c>
      <c r="E657" s="1" t="s">
        <v>32</v>
      </c>
      <c r="F657" s="1" t="s">
        <v>94</v>
      </c>
      <c r="G657" s="1" t="s">
        <v>623</v>
      </c>
      <c r="H657" s="1" t="s">
        <v>623</v>
      </c>
      <c r="I657" s="1" t="s">
        <v>623</v>
      </c>
      <c r="J657" s="1" t="s">
        <v>623</v>
      </c>
      <c r="K657" s="1" t="s">
        <v>623</v>
      </c>
      <c r="L657" s="1" t="s">
        <v>623</v>
      </c>
      <c r="M657" s="4">
        <v>1.36351240796291E-4</v>
      </c>
    </row>
    <row r="658" spans="2:13" x14ac:dyDescent="0.4">
      <c r="B658" s="59">
        <v>44346</v>
      </c>
      <c r="C658" s="1" t="s">
        <v>32</v>
      </c>
      <c r="D658" s="1" t="s">
        <v>54</v>
      </c>
      <c r="E658" s="1" t="s">
        <v>32</v>
      </c>
      <c r="F658" s="1" t="s">
        <v>94</v>
      </c>
      <c r="G658" s="1" t="s">
        <v>23</v>
      </c>
      <c r="H658" s="1" t="s">
        <v>623</v>
      </c>
      <c r="I658" s="1" t="s">
        <v>623</v>
      </c>
      <c r="J658" s="1" t="s">
        <v>623</v>
      </c>
      <c r="K658" s="1" t="s">
        <v>623</v>
      </c>
      <c r="L658" s="1" t="s">
        <v>623</v>
      </c>
      <c r="M658" s="4">
        <v>1.36351240796291E-4</v>
      </c>
    </row>
    <row r="659" spans="2:13" x14ac:dyDescent="0.4">
      <c r="B659" s="59">
        <v>44346</v>
      </c>
      <c r="C659" s="1" t="s">
        <v>32</v>
      </c>
      <c r="D659" s="1" t="s">
        <v>54</v>
      </c>
      <c r="E659" s="1" t="s">
        <v>33</v>
      </c>
      <c r="F659" s="1" t="s">
        <v>54</v>
      </c>
      <c r="G659" s="1" t="s">
        <v>623</v>
      </c>
      <c r="H659" s="1" t="s">
        <v>623</v>
      </c>
      <c r="I659" s="1" t="s">
        <v>623</v>
      </c>
      <c r="J659" s="1" t="s">
        <v>623</v>
      </c>
      <c r="K659" s="1" t="s">
        <v>623</v>
      </c>
      <c r="L659" s="1" t="s">
        <v>623</v>
      </c>
      <c r="M659" s="4">
        <v>1.36351240796291E-4</v>
      </c>
    </row>
    <row r="660" spans="2:13" x14ac:dyDescent="0.4">
      <c r="B660" s="59">
        <v>44346</v>
      </c>
      <c r="C660" s="1" t="s">
        <v>32</v>
      </c>
      <c r="D660" s="1" t="s">
        <v>23</v>
      </c>
      <c r="E660" s="1" t="s">
        <v>94</v>
      </c>
      <c r="F660" s="1" t="s">
        <v>23</v>
      </c>
      <c r="G660" s="1" t="s">
        <v>623</v>
      </c>
      <c r="H660" s="1" t="s">
        <v>623</v>
      </c>
      <c r="I660" s="1" t="s">
        <v>623</v>
      </c>
      <c r="J660" s="1" t="s">
        <v>623</v>
      </c>
      <c r="K660" s="1" t="s">
        <v>623</v>
      </c>
      <c r="L660" s="1" t="s">
        <v>623</v>
      </c>
      <c r="M660" s="4">
        <v>1.36351240796291E-4</v>
      </c>
    </row>
    <row r="661" spans="2:13" x14ac:dyDescent="0.4">
      <c r="B661" s="59">
        <v>44346</v>
      </c>
      <c r="C661" s="1" t="s">
        <v>32</v>
      </c>
      <c r="D661" s="1" t="s">
        <v>23</v>
      </c>
      <c r="E661" s="1" t="s">
        <v>94</v>
      </c>
      <c r="F661" s="1" t="s">
        <v>23</v>
      </c>
      <c r="G661" s="1" t="s">
        <v>32</v>
      </c>
      <c r="H661" s="1" t="s">
        <v>54</v>
      </c>
      <c r="I661" s="1" t="s">
        <v>623</v>
      </c>
      <c r="J661" s="1" t="s">
        <v>623</v>
      </c>
      <c r="K661" s="1" t="s">
        <v>623</v>
      </c>
      <c r="L661" s="1" t="s">
        <v>623</v>
      </c>
      <c r="M661" s="4">
        <v>1.36351240796291E-4</v>
      </c>
    </row>
    <row r="662" spans="2:13" x14ac:dyDescent="0.4">
      <c r="B662" s="59">
        <v>44346</v>
      </c>
      <c r="C662" s="1" t="s">
        <v>32</v>
      </c>
      <c r="D662" s="1" t="s">
        <v>23</v>
      </c>
      <c r="E662" s="1" t="s">
        <v>94</v>
      </c>
      <c r="F662" s="1" t="s">
        <v>23</v>
      </c>
      <c r="G662" s="1" t="s">
        <v>32</v>
      </c>
      <c r="H662" s="1" t="s">
        <v>23</v>
      </c>
      <c r="I662" s="1" t="s">
        <v>32</v>
      </c>
      <c r="J662" s="1" t="s">
        <v>623</v>
      </c>
      <c r="K662" s="1" t="s">
        <v>623</v>
      </c>
      <c r="L662" s="1" t="s">
        <v>623</v>
      </c>
      <c r="M662" s="4">
        <v>1.36351240796291E-4</v>
      </c>
    </row>
    <row r="663" spans="2:13" x14ac:dyDescent="0.4">
      <c r="B663" s="59">
        <v>44346</v>
      </c>
      <c r="C663" s="1" t="s">
        <v>32</v>
      </c>
      <c r="D663" s="1" t="s">
        <v>23</v>
      </c>
      <c r="E663" s="1" t="s">
        <v>94</v>
      </c>
      <c r="F663" s="1" t="s">
        <v>23</v>
      </c>
      <c r="G663" s="1" t="s">
        <v>32</v>
      </c>
      <c r="H663" s="1" t="s">
        <v>23</v>
      </c>
      <c r="I663" s="1" t="s">
        <v>32</v>
      </c>
      <c r="J663" s="1" t="s">
        <v>35</v>
      </c>
      <c r="K663" s="1" t="s">
        <v>32</v>
      </c>
      <c r="L663" s="1" t="s">
        <v>623</v>
      </c>
      <c r="M663" s="4">
        <v>1.36351240796291E-4</v>
      </c>
    </row>
    <row r="664" spans="2:13" x14ac:dyDescent="0.4">
      <c r="B664" s="59">
        <v>44346</v>
      </c>
      <c r="C664" s="1" t="s">
        <v>32</v>
      </c>
      <c r="D664" s="1" t="s">
        <v>23</v>
      </c>
      <c r="E664" s="1" t="s">
        <v>94</v>
      </c>
      <c r="F664" s="1" t="s">
        <v>95</v>
      </c>
      <c r="G664" s="1" t="s">
        <v>623</v>
      </c>
      <c r="H664" s="1" t="s">
        <v>623</v>
      </c>
      <c r="I664" s="1" t="s">
        <v>623</v>
      </c>
      <c r="J664" s="1" t="s">
        <v>623</v>
      </c>
      <c r="K664" s="1" t="s">
        <v>623</v>
      </c>
      <c r="L664" s="1" t="s">
        <v>623</v>
      </c>
      <c r="M664" s="4">
        <v>1.36351240796291E-4</v>
      </c>
    </row>
    <row r="665" spans="2:13" x14ac:dyDescent="0.4">
      <c r="B665" s="59">
        <v>44346</v>
      </c>
      <c r="C665" s="1" t="s">
        <v>32</v>
      </c>
      <c r="D665" s="1" t="s">
        <v>23</v>
      </c>
      <c r="E665" s="1" t="s">
        <v>94</v>
      </c>
      <c r="F665" s="1" t="s">
        <v>95</v>
      </c>
      <c r="G665" s="1" t="s">
        <v>94</v>
      </c>
      <c r="H665" s="1" t="s">
        <v>23</v>
      </c>
      <c r="I665" s="1" t="s">
        <v>32</v>
      </c>
      <c r="J665" s="1" t="s">
        <v>623</v>
      </c>
      <c r="K665" s="1" t="s">
        <v>623</v>
      </c>
      <c r="L665" s="1" t="s">
        <v>623</v>
      </c>
      <c r="M665" s="4">
        <v>1.36351240796291E-4</v>
      </c>
    </row>
    <row r="666" spans="2:13" x14ac:dyDescent="0.4">
      <c r="B666" s="59">
        <v>44346</v>
      </c>
      <c r="C666" s="1" t="s">
        <v>32</v>
      </c>
      <c r="D666" s="1" t="s">
        <v>23</v>
      </c>
      <c r="E666" s="1" t="s">
        <v>94</v>
      </c>
      <c r="F666" s="1" t="s">
        <v>35</v>
      </c>
      <c r="G666" s="1" t="s">
        <v>623</v>
      </c>
      <c r="H666" s="1" t="s">
        <v>623</v>
      </c>
      <c r="I666" s="1" t="s">
        <v>623</v>
      </c>
      <c r="J666" s="1" t="s">
        <v>623</v>
      </c>
      <c r="K666" s="1" t="s">
        <v>623</v>
      </c>
      <c r="L666" s="1" t="s">
        <v>623</v>
      </c>
      <c r="M666" s="4">
        <v>1.36351240796291E-4</v>
      </c>
    </row>
    <row r="667" spans="2:13" x14ac:dyDescent="0.4">
      <c r="B667" s="59">
        <v>44346</v>
      </c>
      <c r="C667" s="1" t="s">
        <v>32</v>
      </c>
      <c r="D667" s="1" t="s">
        <v>23</v>
      </c>
      <c r="E667" s="1" t="s">
        <v>94</v>
      </c>
      <c r="F667" s="1" t="s">
        <v>35</v>
      </c>
      <c r="G667" s="1" t="s">
        <v>32</v>
      </c>
      <c r="H667" s="1" t="s">
        <v>623</v>
      </c>
      <c r="I667" s="1" t="s">
        <v>623</v>
      </c>
      <c r="J667" s="1" t="s">
        <v>623</v>
      </c>
      <c r="K667" s="1" t="s">
        <v>623</v>
      </c>
      <c r="L667" s="1" t="s">
        <v>623</v>
      </c>
      <c r="M667" s="4">
        <v>1.36351240796291E-4</v>
      </c>
    </row>
    <row r="668" spans="2:13" x14ac:dyDescent="0.4">
      <c r="B668" s="59">
        <v>44346</v>
      </c>
      <c r="C668" s="1" t="s">
        <v>32</v>
      </c>
      <c r="D668" s="1" t="s">
        <v>23</v>
      </c>
      <c r="E668" s="1" t="s">
        <v>94</v>
      </c>
      <c r="F668" s="1" t="s">
        <v>32</v>
      </c>
      <c r="G668" s="1" t="s">
        <v>54</v>
      </c>
      <c r="H668" s="1" t="s">
        <v>32</v>
      </c>
      <c r="I668" s="1" t="s">
        <v>23</v>
      </c>
      <c r="J668" s="1" t="s">
        <v>94</v>
      </c>
      <c r="K668" s="1" t="s">
        <v>32</v>
      </c>
      <c r="L668" s="1" t="s">
        <v>623</v>
      </c>
      <c r="M668" s="4">
        <v>1.36351240796291E-4</v>
      </c>
    </row>
    <row r="669" spans="2:13" x14ac:dyDescent="0.4">
      <c r="B669" s="59">
        <v>44346</v>
      </c>
      <c r="C669" s="1" t="s">
        <v>32</v>
      </c>
      <c r="D669" s="1" t="s">
        <v>23</v>
      </c>
      <c r="E669" s="1" t="s">
        <v>35</v>
      </c>
      <c r="F669" s="1" t="s">
        <v>623</v>
      </c>
      <c r="G669" s="1" t="s">
        <v>623</v>
      </c>
      <c r="H669" s="1" t="s">
        <v>623</v>
      </c>
      <c r="I669" s="1" t="s">
        <v>623</v>
      </c>
      <c r="J669" s="1" t="s">
        <v>623</v>
      </c>
      <c r="K669" s="1" t="s">
        <v>623</v>
      </c>
      <c r="L669" s="1" t="s">
        <v>623</v>
      </c>
      <c r="M669" s="4">
        <v>1.36351240796291E-4</v>
      </c>
    </row>
    <row r="670" spans="2:13" x14ac:dyDescent="0.4">
      <c r="B670" s="59">
        <v>44346</v>
      </c>
      <c r="C670" s="1" t="s">
        <v>32</v>
      </c>
      <c r="D670" s="1" t="s">
        <v>23</v>
      </c>
      <c r="E670" s="1" t="s">
        <v>32</v>
      </c>
      <c r="F670" s="1" t="s">
        <v>54</v>
      </c>
      <c r="G670" s="1" t="s">
        <v>35</v>
      </c>
      <c r="H670" s="1" t="s">
        <v>32</v>
      </c>
      <c r="I670" s="1" t="s">
        <v>623</v>
      </c>
      <c r="J670" s="1" t="s">
        <v>623</v>
      </c>
      <c r="K670" s="1" t="s">
        <v>623</v>
      </c>
      <c r="L670" s="1" t="s">
        <v>623</v>
      </c>
      <c r="M670" s="4">
        <v>1.36351240796291E-4</v>
      </c>
    </row>
    <row r="671" spans="2:13" x14ac:dyDescent="0.4">
      <c r="B671" s="59">
        <v>44346</v>
      </c>
      <c r="C671" s="1" t="s">
        <v>32</v>
      </c>
      <c r="D671" s="1" t="s">
        <v>23</v>
      </c>
      <c r="E671" s="1" t="s">
        <v>32</v>
      </c>
      <c r="F671" s="1" t="s">
        <v>54</v>
      </c>
      <c r="G671" s="1" t="s">
        <v>32</v>
      </c>
      <c r="H671" s="1" t="s">
        <v>23</v>
      </c>
      <c r="I671" s="1" t="s">
        <v>32</v>
      </c>
      <c r="J671" s="1" t="s">
        <v>54</v>
      </c>
      <c r="K671" s="1" t="s">
        <v>32</v>
      </c>
      <c r="L671" s="1" t="s">
        <v>623</v>
      </c>
      <c r="M671" s="4">
        <v>1.36351240796291E-4</v>
      </c>
    </row>
    <row r="672" spans="2:13" x14ac:dyDescent="0.4">
      <c r="B672" s="59">
        <v>44346</v>
      </c>
      <c r="C672" s="1" t="s">
        <v>32</v>
      </c>
      <c r="D672" s="1" t="s">
        <v>23</v>
      </c>
      <c r="E672" s="1" t="s">
        <v>32</v>
      </c>
      <c r="F672" s="1" t="s">
        <v>23</v>
      </c>
      <c r="G672" s="1" t="s">
        <v>32</v>
      </c>
      <c r="H672" s="1" t="s">
        <v>23</v>
      </c>
      <c r="I672" s="1" t="s">
        <v>623</v>
      </c>
      <c r="J672" s="1" t="s">
        <v>623</v>
      </c>
      <c r="K672" s="1" t="s">
        <v>623</v>
      </c>
      <c r="L672" s="1" t="s">
        <v>623</v>
      </c>
      <c r="M672" s="4">
        <v>1.36351240796291E-4</v>
      </c>
    </row>
    <row r="673" spans="2:13" x14ac:dyDescent="0.4">
      <c r="B673" s="59">
        <v>44346</v>
      </c>
      <c r="C673" s="1" t="s">
        <v>32</v>
      </c>
      <c r="D673" s="1" t="s">
        <v>23</v>
      </c>
      <c r="E673" s="1" t="s">
        <v>32</v>
      </c>
      <c r="F673" s="1" t="s">
        <v>35</v>
      </c>
      <c r="G673" s="1" t="s">
        <v>623</v>
      </c>
      <c r="H673" s="1" t="s">
        <v>623</v>
      </c>
      <c r="I673" s="1" t="s">
        <v>623</v>
      </c>
      <c r="J673" s="1" t="s">
        <v>623</v>
      </c>
      <c r="K673" s="1" t="s">
        <v>623</v>
      </c>
      <c r="L673" s="1" t="s">
        <v>623</v>
      </c>
      <c r="M673" s="4">
        <v>1.36351240796291E-4</v>
      </c>
    </row>
    <row r="674" spans="2:13" x14ac:dyDescent="0.4">
      <c r="B674" s="59">
        <v>44346</v>
      </c>
      <c r="C674" s="1" t="s">
        <v>32</v>
      </c>
      <c r="D674" s="1" t="s">
        <v>23</v>
      </c>
      <c r="E674" s="1" t="s">
        <v>32</v>
      </c>
      <c r="F674" s="1" t="s">
        <v>33</v>
      </c>
      <c r="G674" s="1" t="s">
        <v>32</v>
      </c>
      <c r="H674" s="1" t="s">
        <v>33</v>
      </c>
      <c r="I674" s="1" t="s">
        <v>32</v>
      </c>
      <c r="J674" s="1" t="s">
        <v>23</v>
      </c>
      <c r="K674" s="1" t="s">
        <v>623</v>
      </c>
      <c r="L674" s="1" t="s">
        <v>623</v>
      </c>
      <c r="M674" s="4">
        <v>1.36351240796291E-4</v>
      </c>
    </row>
    <row r="675" spans="2:13" x14ac:dyDescent="0.4">
      <c r="B675" s="59">
        <v>44346</v>
      </c>
      <c r="C675" s="1" t="s">
        <v>32</v>
      </c>
      <c r="D675" s="1" t="s">
        <v>23</v>
      </c>
      <c r="E675" s="1" t="s">
        <v>33</v>
      </c>
      <c r="F675" s="1" t="s">
        <v>623</v>
      </c>
      <c r="G675" s="1" t="s">
        <v>623</v>
      </c>
      <c r="H675" s="1" t="s">
        <v>623</v>
      </c>
      <c r="I675" s="1" t="s">
        <v>623</v>
      </c>
      <c r="J675" s="1" t="s">
        <v>623</v>
      </c>
      <c r="K675" s="1" t="s">
        <v>623</v>
      </c>
      <c r="L675" s="1" t="s">
        <v>623</v>
      </c>
      <c r="M675" s="4">
        <v>1.36351240796291E-4</v>
      </c>
    </row>
    <row r="676" spans="2:13" x14ac:dyDescent="0.4">
      <c r="B676" s="59">
        <v>44346</v>
      </c>
      <c r="C676" s="1" t="s">
        <v>32</v>
      </c>
      <c r="D676" s="1" t="s">
        <v>23</v>
      </c>
      <c r="E676" s="1" t="s">
        <v>33</v>
      </c>
      <c r="F676" s="1" t="s">
        <v>35</v>
      </c>
      <c r="G676" s="1" t="s">
        <v>623</v>
      </c>
      <c r="H676" s="1" t="s">
        <v>623</v>
      </c>
      <c r="I676" s="1" t="s">
        <v>623</v>
      </c>
      <c r="J676" s="1" t="s">
        <v>623</v>
      </c>
      <c r="K676" s="1" t="s">
        <v>623</v>
      </c>
      <c r="L676" s="1" t="s">
        <v>623</v>
      </c>
      <c r="M676" s="4">
        <v>1.36351240796291E-4</v>
      </c>
    </row>
    <row r="677" spans="2:13" x14ac:dyDescent="0.4">
      <c r="B677" s="59">
        <v>44346</v>
      </c>
      <c r="C677" s="1" t="s">
        <v>32</v>
      </c>
      <c r="D677" s="1" t="s">
        <v>23</v>
      </c>
      <c r="E677" s="1" t="s">
        <v>33</v>
      </c>
      <c r="F677" s="1" t="s">
        <v>32</v>
      </c>
      <c r="G677" s="1" t="s">
        <v>623</v>
      </c>
      <c r="H677" s="1" t="s">
        <v>623</v>
      </c>
      <c r="I677" s="1" t="s">
        <v>623</v>
      </c>
      <c r="J677" s="1" t="s">
        <v>623</v>
      </c>
      <c r="K677" s="1" t="s">
        <v>623</v>
      </c>
      <c r="L677" s="1" t="s">
        <v>623</v>
      </c>
      <c r="M677" s="4">
        <v>1.36351240796291E-4</v>
      </c>
    </row>
    <row r="678" spans="2:13" x14ac:dyDescent="0.4">
      <c r="B678" s="59">
        <v>44346</v>
      </c>
      <c r="C678" s="1" t="s">
        <v>32</v>
      </c>
      <c r="D678" s="1" t="s">
        <v>94</v>
      </c>
      <c r="E678" s="1" t="s">
        <v>23</v>
      </c>
      <c r="F678" s="1" t="s">
        <v>32</v>
      </c>
      <c r="G678" s="1" t="s">
        <v>623</v>
      </c>
      <c r="H678" s="1" t="s">
        <v>623</v>
      </c>
      <c r="I678" s="1" t="s">
        <v>623</v>
      </c>
      <c r="J678" s="1" t="s">
        <v>623</v>
      </c>
      <c r="K678" s="1" t="s">
        <v>623</v>
      </c>
      <c r="L678" s="1" t="s">
        <v>623</v>
      </c>
      <c r="M678" s="4">
        <v>1.36351240796291E-4</v>
      </c>
    </row>
    <row r="679" spans="2:13" x14ac:dyDescent="0.4">
      <c r="B679" s="59">
        <v>44346</v>
      </c>
      <c r="C679" s="1" t="s">
        <v>32</v>
      </c>
      <c r="D679" s="1" t="s">
        <v>94</v>
      </c>
      <c r="E679" s="1" t="s">
        <v>95</v>
      </c>
      <c r="F679" s="1" t="s">
        <v>94</v>
      </c>
      <c r="G679" s="1" t="s">
        <v>623</v>
      </c>
      <c r="H679" s="1" t="s">
        <v>623</v>
      </c>
      <c r="I679" s="1" t="s">
        <v>623</v>
      </c>
      <c r="J679" s="1" t="s">
        <v>623</v>
      </c>
      <c r="K679" s="1" t="s">
        <v>623</v>
      </c>
      <c r="L679" s="1" t="s">
        <v>623</v>
      </c>
      <c r="M679" s="4">
        <v>1.36351240796291E-4</v>
      </c>
    </row>
    <row r="680" spans="2:13" x14ac:dyDescent="0.4">
      <c r="B680" s="59">
        <v>44346</v>
      </c>
      <c r="C680" s="1" t="s">
        <v>32</v>
      </c>
      <c r="D680" s="1" t="s">
        <v>94</v>
      </c>
      <c r="E680" s="1" t="s">
        <v>35</v>
      </c>
      <c r="F680" s="1" t="s">
        <v>623</v>
      </c>
      <c r="G680" s="1" t="s">
        <v>623</v>
      </c>
      <c r="H680" s="1" t="s">
        <v>623</v>
      </c>
      <c r="I680" s="1" t="s">
        <v>623</v>
      </c>
      <c r="J680" s="1" t="s">
        <v>623</v>
      </c>
      <c r="K680" s="1" t="s">
        <v>623</v>
      </c>
      <c r="L680" s="1" t="s">
        <v>623</v>
      </c>
      <c r="M680" s="4">
        <v>1.36351240796291E-4</v>
      </c>
    </row>
    <row r="681" spans="2:13" x14ac:dyDescent="0.4">
      <c r="B681" s="59">
        <v>44346</v>
      </c>
      <c r="C681" s="1" t="s">
        <v>32</v>
      </c>
      <c r="D681" s="1" t="s">
        <v>94</v>
      </c>
      <c r="E681" s="1" t="s">
        <v>32</v>
      </c>
      <c r="F681" s="1" t="s">
        <v>623</v>
      </c>
      <c r="G681" s="1" t="s">
        <v>623</v>
      </c>
      <c r="H681" s="1" t="s">
        <v>623</v>
      </c>
      <c r="I681" s="1" t="s">
        <v>623</v>
      </c>
      <c r="J681" s="1" t="s">
        <v>623</v>
      </c>
      <c r="K681" s="1" t="s">
        <v>623</v>
      </c>
      <c r="L681" s="1" t="s">
        <v>623</v>
      </c>
      <c r="M681" s="4">
        <v>1.36351240796291E-4</v>
      </c>
    </row>
    <row r="682" spans="2:13" x14ac:dyDescent="0.4">
      <c r="B682" s="59">
        <v>44346</v>
      </c>
      <c r="C682" s="1" t="s">
        <v>32</v>
      </c>
      <c r="D682" s="1" t="s">
        <v>94</v>
      </c>
      <c r="E682" s="1" t="s">
        <v>33</v>
      </c>
      <c r="F682" s="1" t="s">
        <v>54</v>
      </c>
      <c r="G682" s="1" t="s">
        <v>32</v>
      </c>
      <c r="H682" s="1" t="s">
        <v>623</v>
      </c>
      <c r="I682" s="1" t="s">
        <v>623</v>
      </c>
      <c r="J682" s="1" t="s">
        <v>623</v>
      </c>
      <c r="K682" s="1" t="s">
        <v>623</v>
      </c>
      <c r="L682" s="1" t="s">
        <v>623</v>
      </c>
      <c r="M682" s="4">
        <v>1.36351240796291E-4</v>
      </c>
    </row>
    <row r="683" spans="2:13" x14ac:dyDescent="0.4">
      <c r="B683" s="59">
        <v>44346</v>
      </c>
      <c r="C683" s="1" t="s">
        <v>32</v>
      </c>
      <c r="D683" s="1" t="s">
        <v>35</v>
      </c>
      <c r="E683" s="1" t="s">
        <v>54</v>
      </c>
      <c r="F683" s="1" t="s">
        <v>35</v>
      </c>
      <c r="G683" s="1" t="s">
        <v>623</v>
      </c>
      <c r="H683" s="1" t="s">
        <v>623</v>
      </c>
      <c r="I683" s="1" t="s">
        <v>623</v>
      </c>
      <c r="J683" s="1" t="s">
        <v>623</v>
      </c>
      <c r="K683" s="1" t="s">
        <v>623</v>
      </c>
      <c r="L683" s="1" t="s">
        <v>623</v>
      </c>
      <c r="M683" s="4">
        <v>1.36351240796291E-4</v>
      </c>
    </row>
    <row r="684" spans="2:13" x14ac:dyDescent="0.4">
      <c r="B684" s="59">
        <v>44346</v>
      </c>
      <c r="C684" s="1" t="s">
        <v>32</v>
      </c>
      <c r="D684" s="1" t="s">
        <v>35</v>
      </c>
      <c r="E684" s="1" t="s">
        <v>32</v>
      </c>
      <c r="F684" s="1" t="s">
        <v>623</v>
      </c>
      <c r="G684" s="1" t="s">
        <v>623</v>
      </c>
      <c r="H684" s="1" t="s">
        <v>623</v>
      </c>
      <c r="I684" s="1" t="s">
        <v>623</v>
      </c>
      <c r="J684" s="1" t="s">
        <v>623</v>
      </c>
      <c r="K684" s="1" t="s">
        <v>623</v>
      </c>
      <c r="L684" s="1" t="s">
        <v>623</v>
      </c>
      <c r="M684" s="4">
        <v>1.36351240796291E-4</v>
      </c>
    </row>
    <row r="685" spans="2:13" x14ac:dyDescent="0.4">
      <c r="B685" s="59">
        <v>44346</v>
      </c>
      <c r="C685" s="1" t="s">
        <v>32</v>
      </c>
      <c r="D685" s="1" t="s">
        <v>35</v>
      </c>
      <c r="E685" s="1" t="s">
        <v>32</v>
      </c>
      <c r="F685" s="1" t="s">
        <v>23</v>
      </c>
      <c r="G685" s="1" t="s">
        <v>623</v>
      </c>
      <c r="H685" s="1" t="s">
        <v>623</v>
      </c>
      <c r="I685" s="1" t="s">
        <v>623</v>
      </c>
      <c r="J685" s="1" t="s">
        <v>623</v>
      </c>
      <c r="K685" s="1" t="s">
        <v>623</v>
      </c>
      <c r="L685" s="1" t="s">
        <v>623</v>
      </c>
      <c r="M685" s="4">
        <v>1.36351240796291E-4</v>
      </c>
    </row>
    <row r="686" spans="2:13" x14ac:dyDescent="0.4">
      <c r="B686" s="59">
        <v>44346</v>
      </c>
      <c r="C686" s="1" t="s">
        <v>32</v>
      </c>
      <c r="D686" s="1" t="s">
        <v>35</v>
      </c>
      <c r="E686" s="1" t="s">
        <v>32</v>
      </c>
      <c r="F686" s="1" t="s">
        <v>23</v>
      </c>
      <c r="G686" s="1" t="s">
        <v>32</v>
      </c>
      <c r="H686" s="1" t="s">
        <v>623</v>
      </c>
      <c r="I686" s="1" t="s">
        <v>623</v>
      </c>
      <c r="J686" s="1" t="s">
        <v>623</v>
      </c>
      <c r="K686" s="1" t="s">
        <v>623</v>
      </c>
      <c r="L686" s="1" t="s">
        <v>623</v>
      </c>
      <c r="M686" s="4">
        <v>1.36351240796291E-4</v>
      </c>
    </row>
    <row r="687" spans="2:13" x14ac:dyDescent="0.4">
      <c r="B687" s="59">
        <v>44346</v>
      </c>
      <c r="C687" s="1" t="s">
        <v>32</v>
      </c>
      <c r="D687" s="1" t="s">
        <v>33</v>
      </c>
      <c r="E687" s="1" t="s">
        <v>23</v>
      </c>
      <c r="F687" s="1" t="s">
        <v>54</v>
      </c>
      <c r="G687" s="1" t="s">
        <v>623</v>
      </c>
      <c r="H687" s="1" t="s">
        <v>623</v>
      </c>
      <c r="I687" s="1" t="s">
        <v>623</v>
      </c>
      <c r="J687" s="1" t="s">
        <v>623</v>
      </c>
      <c r="K687" s="1" t="s">
        <v>623</v>
      </c>
      <c r="L687" s="1" t="s">
        <v>623</v>
      </c>
      <c r="M687" s="4">
        <v>1.36351240796291E-4</v>
      </c>
    </row>
    <row r="688" spans="2:13" x14ac:dyDescent="0.4">
      <c r="B688" s="59">
        <v>44346</v>
      </c>
      <c r="C688" s="1" t="s">
        <v>32</v>
      </c>
      <c r="D688" s="1" t="s">
        <v>33</v>
      </c>
      <c r="E688" s="1" t="s">
        <v>23</v>
      </c>
      <c r="F688" s="1" t="s">
        <v>94</v>
      </c>
      <c r="G688" s="1" t="s">
        <v>95</v>
      </c>
      <c r="H688" s="1" t="s">
        <v>94</v>
      </c>
      <c r="I688" s="1" t="s">
        <v>23</v>
      </c>
      <c r="J688" s="1" t="s">
        <v>33</v>
      </c>
      <c r="K688" s="1" t="s">
        <v>32</v>
      </c>
      <c r="L688" s="1" t="s">
        <v>623</v>
      </c>
      <c r="M688" s="4">
        <v>1.36351240796291E-4</v>
      </c>
    </row>
    <row r="689" spans="2:13" x14ac:dyDescent="0.4">
      <c r="B689" s="59">
        <v>44346</v>
      </c>
      <c r="C689" s="1" t="s">
        <v>32</v>
      </c>
      <c r="D689" s="1" t="s">
        <v>33</v>
      </c>
      <c r="E689" s="1" t="s">
        <v>35</v>
      </c>
      <c r="F689" s="1" t="s">
        <v>623</v>
      </c>
      <c r="G689" s="1" t="s">
        <v>623</v>
      </c>
      <c r="H689" s="1" t="s">
        <v>623</v>
      </c>
      <c r="I689" s="1" t="s">
        <v>623</v>
      </c>
      <c r="J689" s="1" t="s">
        <v>623</v>
      </c>
      <c r="K689" s="1" t="s">
        <v>623</v>
      </c>
      <c r="L689" s="1" t="s">
        <v>623</v>
      </c>
      <c r="M689" s="4">
        <v>1.36351240796291E-4</v>
      </c>
    </row>
    <row r="690" spans="2:13" x14ac:dyDescent="0.4">
      <c r="B690" s="59">
        <v>44346</v>
      </c>
      <c r="C690" s="1" t="s">
        <v>32</v>
      </c>
      <c r="D690" s="1" t="s">
        <v>33</v>
      </c>
      <c r="E690" s="1" t="s">
        <v>35</v>
      </c>
      <c r="F690" s="1" t="s">
        <v>54</v>
      </c>
      <c r="G690" s="1" t="s">
        <v>623</v>
      </c>
      <c r="H690" s="1" t="s">
        <v>623</v>
      </c>
      <c r="I690" s="1" t="s">
        <v>623</v>
      </c>
      <c r="J690" s="1" t="s">
        <v>623</v>
      </c>
      <c r="K690" s="1" t="s">
        <v>623</v>
      </c>
      <c r="L690" s="1" t="s">
        <v>623</v>
      </c>
      <c r="M690" s="4">
        <v>1.36351240796291E-4</v>
      </c>
    </row>
    <row r="691" spans="2:13" x14ac:dyDescent="0.4">
      <c r="B691" s="59">
        <v>44346</v>
      </c>
      <c r="C691" s="1" t="s">
        <v>32</v>
      </c>
      <c r="D691" s="1" t="s">
        <v>33</v>
      </c>
      <c r="E691" s="1" t="s">
        <v>14</v>
      </c>
      <c r="F691" s="1" t="s">
        <v>623</v>
      </c>
      <c r="G691" s="1" t="s">
        <v>623</v>
      </c>
      <c r="H691" s="1" t="s">
        <v>623</v>
      </c>
      <c r="I691" s="1" t="s">
        <v>623</v>
      </c>
      <c r="J691" s="1" t="s">
        <v>623</v>
      </c>
      <c r="K691" s="1" t="s">
        <v>623</v>
      </c>
      <c r="L691" s="1" t="s">
        <v>623</v>
      </c>
      <c r="M691" s="4">
        <v>1.36351240796291E-4</v>
      </c>
    </row>
    <row r="692" spans="2:13" x14ac:dyDescent="0.4">
      <c r="B692" s="59">
        <v>44346</v>
      </c>
      <c r="C692" s="1" t="s">
        <v>32</v>
      </c>
      <c r="D692" s="1" t="s">
        <v>33</v>
      </c>
      <c r="E692" s="1" t="s">
        <v>32</v>
      </c>
      <c r="F692" s="1" t="s">
        <v>23</v>
      </c>
      <c r="G692" s="1" t="s">
        <v>623</v>
      </c>
      <c r="H692" s="1" t="s">
        <v>623</v>
      </c>
      <c r="I692" s="1" t="s">
        <v>623</v>
      </c>
      <c r="J692" s="1" t="s">
        <v>623</v>
      </c>
      <c r="K692" s="1" t="s">
        <v>623</v>
      </c>
      <c r="L692" s="1" t="s">
        <v>623</v>
      </c>
      <c r="M692" s="4">
        <v>1.36351240796291E-4</v>
      </c>
    </row>
    <row r="693" spans="2:13" x14ac:dyDescent="0.4">
      <c r="B693" s="59">
        <v>44346</v>
      </c>
      <c r="C693" s="1" t="s">
        <v>32</v>
      </c>
      <c r="D693" s="1" t="s">
        <v>33</v>
      </c>
      <c r="E693" s="1" t="s">
        <v>32</v>
      </c>
      <c r="F693" s="1" t="s">
        <v>23</v>
      </c>
      <c r="G693" s="1" t="s">
        <v>94</v>
      </c>
      <c r="H693" s="1" t="s">
        <v>623</v>
      </c>
      <c r="I693" s="1" t="s">
        <v>623</v>
      </c>
      <c r="J693" s="1" t="s">
        <v>623</v>
      </c>
      <c r="K693" s="1" t="s">
        <v>623</v>
      </c>
      <c r="L693" s="1" t="s">
        <v>623</v>
      </c>
      <c r="M693" s="4">
        <v>1.36351240796291E-4</v>
      </c>
    </row>
    <row r="694" spans="2:13" x14ac:dyDescent="0.4">
      <c r="B694" s="59">
        <v>44346</v>
      </c>
      <c r="C694" s="1" t="s">
        <v>32</v>
      </c>
      <c r="D694" s="1" t="s">
        <v>33</v>
      </c>
      <c r="E694" s="1" t="s">
        <v>32</v>
      </c>
      <c r="F694" s="1" t="s">
        <v>23</v>
      </c>
      <c r="G694" s="1" t="s">
        <v>32</v>
      </c>
      <c r="H694" s="1" t="s">
        <v>33</v>
      </c>
      <c r="I694" s="1" t="s">
        <v>32</v>
      </c>
      <c r="J694" s="1" t="s">
        <v>623</v>
      </c>
      <c r="K694" s="1" t="s">
        <v>623</v>
      </c>
      <c r="L694" s="1" t="s">
        <v>623</v>
      </c>
      <c r="M694" s="4">
        <v>1.36351240796291E-4</v>
      </c>
    </row>
    <row r="695" spans="2:13" x14ac:dyDescent="0.4">
      <c r="B695" s="59">
        <v>44346</v>
      </c>
      <c r="C695" s="1" t="s">
        <v>32</v>
      </c>
      <c r="D695" s="1" t="s">
        <v>33</v>
      </c>
      <c r="E695" s="1" t="s">
        <v>32</v>
      </c>
      <c r="F695" s="1" t="s">
        <v>33</v>
      </c>
      <c r="G695" s="1" t="s">
        <v>54</v>
      </c>
      <c r="H695" s="1" t="s">
        <v>32</v>
      </c>
      <c r="I695" s="1" t="s">
        <v>94</v>
      </c>
      <c r="J695" s="1" t="s">
        <v>623</v>
      </c>
      <c r="K695" s="1" t="s">
        <v>623</v>
      </c>
      <c r="L695" s="1" t="s">
        <v>623</v>
      </c>
      <c r="M695" s="4">
        <v>1.36351240796291E-4</v>
      </c>
    </row>
    <row r="696" spans="2:13" x14ac:dyDescent="0.4">
      <c r="B696" s="59">
        <v>44346</v>
      </c>
      <c r="C696" s="1" t="s">
        <v>32</v>
      </c>
      <c r="D696" s="1" t="s">
        <v>33</v>
      </c>
      <c r="E696" s="1" t="s">
        <v>32</v>
      </c>
      <c r="F696" s="1" t="s">
        <v>33</v>
      </c>
      <c r="G696" s="1" t="s">
        <v>32</v>
      </c>
      <c r="H696" s="1" t="s">
        <v>623</v>
      </c>
      <c r="I696" s="1" t="s">
        <v>623</v>
      </c>
      <c r="J696" s="1" t="s">
        <v>623</v>
      </c>
      <c r="K696" s="1" t="s">
        <v>623</v>
      </c>
      <c r="L696" s="1" t="s">
        <v>623</v>
      </c>
      <c r="M696" s="4">
        <v>1.36351240796291E-4</v>
      </c>
    </row>
    <row r="697" spans="2:13" x14ac:dyDescent="0.4">
      <c r="B697" s="59">
        <v>44346</v>
      </c>
      <c r="C697" s="1" t="s">
        <v>32</v>
      </c>
      <c r="D697" s="1" t="s">
        <v>33</v>
      </c>
      <c r="E697" s="1" t="s">
        <v>32</v>
      </c>
      <c r="F697" s="1" t="s">
        <v>33</v>
      </c>
      <c r="G697" s="1" t="s">
        <v>32</v>
      </c>
      <c r="H697" s="1" t="s">
        <v>33</v>
      </c>
      <c r="I697" s="1" t="s">
        <v>623</v>
      </c>
      <c r="J697" s="1" t="s">
        <v>623</v>
      </c>
      <c r="K697" s="1" t="s">
        <v>623</v>
      </c>
      <c r="L697" s="1" t="s">
        <v>623</v>
      </c>
      <c r="M697" s="4">
        <v>1.36351240796291E-4</v>
      </c>
    </row>
    <row r="698" spans="2:13" x14ac:dyDescent="0.4">
      <c r="B698" s="59">
        <v>44346</v>
      </c>
      <c r="C698" s="1" t="s">
        <v>32</v>
      </c>
      <c r="D698" s="1" t="s">
        <v>33</v>
      </c>
      <c r="E698" s="1" t="s">
        <v>32</v>
      </c>
      <c r="F698" s="1" t="s">
        <v>33</v>
      </c>
      <c r="G698" s="1" t="s">
        <v>32</v>
      </c>
      <c r="H698" s="1" t="s">
        <v>33</v>
      </c>
      <c r="I698" s="1" t="s">
        <v>32</v>
      </c>
      <c r="J698" s="1" t="s">
        <v>33</v>
      </c>
      <c r="K698" s="1" t="s">
        <v>32</v>
      </c>
      <c r="L698" s="1" t="s">
        <v>33</v>
      </c>
      <c r="M698" s="4">
        <v>1.36351240796291E-4</v>
      </c>
    </row>
    <row r="699" spans="2:13" x14ac:dyDescent="0.4">
      <c r="B699" s="59">
        <v>44346</v>
      </c>
      <c r="C699" s="1" t="s">
        <v>33</v>
      </c>
      <c r="D699" s="1" t="s">
        <v>23</v>
      </c>
      <c r="E699" s="1" t="s">
        <v>94</v>
      </c>
      <c r="F699" s="1" t="s">
        <v>23</v>
      </c>
      <c r="G699" s="1" t="s">
        <v>33</v>
      </c>
      <c r="H699" s="1" t="s">
        <v>23</v>
      </c>
      <c r="I699" s="1" t="s">
        <v>623</v>
      </c>
      <c r="J699" s="1" t="s">
        <v>623</v>
      </c>
      <c r="K699" s="1" t="s">
        <v>623</v>
      </c>
      <c r="L699" s="1" t="s">
        <v>623</v>
      </c>
      <c r="M699" s="4">
        <v>1.36351240796291E-4</v>
      </c>
    </row>
    <row r="700" spans="2:13" x14ac:dyDescent="0.4">
      <c r="B700" s="59">
        <v>44346</v>
      </c>
      <c r="C700" s="1" t="s">
        <v>33</v>
      </c>
      <c r="D700" s="1" t="s">
        <v>23</v>
      </c>
      <c r="E700" s="1" t="s">
        <v>95</v>
      </c>
      <c r="F700" s="1" t="s">
        <v>623</v>
      </c>
      <c r="G700" s="1" t="s">
        <v>623</v>
      </c>
      <c r="H700" s="1" t="s">
        <v>623</v>
      </c>
      <c r="I700" s="1" t="s">
        <v>623</v>
      </c>
      <c r="J700" s="1" t="s">
        <v>623</v>
      </c>
      <c r="K700" s="1" t="s">
        <v>623</v>
      </c>
      <c r="L700" s="1" t="s">
        <v>623</v>
      </c>
      <c r="M700" s="4">
        <v>1.36351240796291E-4</v>
      </c>
    </row>
    <row r="701" spans="2:13" x14ac:dyDescent="0.4">
      <c r="B701" s="59">
        <v>44346</v>
      </c>
      <c r="C701" s="1" t="s">
        <v>33</v>
      </c>
      <c r="D701" s="1" t="s">
        <v>23</v>
      </c>
      <c r="E701" s="1" t="s">
        <v>95</v>
      </c>
      <c r="F701" s="1" t="s">
        <v>94</v>
      </c>
      <c r="G701" s="1" t="s">
        <v>32</v>
      </c>
      <c r="H701" s="1" t="s">
        <v>623</v>
      </c>
      <c r="I701" s="1" t="s">
        <v>623</v>
      </c>
      <c r="J701" s="1" t="s">
        <v>623</v>
      </c>
      <c r="K701" s="1" t="s">
        <v>623</v>
      </c>
      <c r="L701" s="1" t="s">
        <v>623</v>
      </c>
      <c r="M701" s="4">
        <v>1.36351240796291E-4</v>
      </c>
    </row>
    <row r="702" spans="2:13" x14ac:dyDescent="0.4">
      <c r="B702" s="59">
        <v>44346</v>
      </c>
      <c r="C702" s="1" t="s">
        <v>33</v>
      </c>
      <c r="D702" s="1" t="s">
        <v>14</v>
      </c>
      <c r="E702" s="1" t="s">
        <v>623</v>
      </c>
      <c r="F702" s="1" t="s">
        <v>623</v>
      </c>
      <c r="G702" s="1" t="s">
        <v>623</v>
      </c>
      <c r="H702" s="1" t="s">
        <v>623</v>
      </c>
      <c r="I702" s="1" t="s">
        <v>623</v>
      </c>
      <c r="J702" s="1" t="s">
        <v>623</v>
      </c>
      <c r="K702" s="1" t="s">
        <v>623</v>
      </c>
      <c r="L702" s="1" t="s">
        <v>623</v>
      </c>
      <c r="M702" s="4">
        <v>1.36351240796291E-4</v>
      </c>
    </row>
    <row r="703" spans="2:13" x14ac:dyDescent="0.4">
      <c r="B703" s="59">
        <v>44346</v>
      </c>
      <c r="C703" s="1" t="s">
        <v>33</v>
      </c>
      <c r="D703" s="1" t="s">
        <v>32</v>
      </c>
      <c r="E703" s="1" t="s">
        <v>54</v>
      </c>
      <c r="F703" s="1" t="s">
        <v>35</v>
      </c>
      <c r="G703" s="1" t="s">
        <v>623</v>
      </c>
      <c r="H703" s="1" t="s">
        <v>623</v>
      </c>
      <c r="I703" s="1" t="s">
        <v>623</v>
      </c>
      <c r="J703" s="1" t="s">
        <v>623</v>
      </c>
      <c r="K703" s="1" t="s">
        <v>623</v>
      </c>
      <c r="L703" s="1" t="s">
        <v>623</v>
      </c>
      <c r="M703" s="4">
        <v>1.36351240796291E-4</v>
      </c>
    </row>
    <row r="704" spans="2:13" x14ac:dyDescent="0.4">
      <c r="B704" s="59">
        <v>44346</v>
      </c>
      <c r="C704" s="1" t="s">
        <v>33</v>
      </c>
      <c r="D704" s="1" t="s">
        <v>32</v>
      </c>
      <c r="E704" s="1" t="s">
        <v>23</v>
      </c>
      <c r="F704" s="1" t="s">
        <v>94</v>
      </c>
      <c r="G704" s="1" t="s">
        <v>95</v>
      </c>
      <c r="H704" s="1" t="s">
        <v>54</v>
      </c>
      <c r="I704" s="1" t="s">
        <v>623</v>
      </c>
      <c r="J704" s="1" t="s">
        <v>623</v>
      </c>
      <c r="K704" s="1" t="s">
        <v>623</v>
      </c>
      <c r="L704" s="1" t="s">
        <v>623</v>
      </c>
      <c r="M704" s="4">
        <v>1.36351240796291E-4</v>
      </c>
    </row>
    <row r="705" spans="2:13" x14ac:dyDescent="0.4">
      <c r="B705" s="59">
        <v>44346</v>
      </c>
      <c r="C705" s="1" t="s">
        <v>33</v>
      </c>
      <c r="D705" s="1" t="s">
        <v>32</v>
      </c>
      <c r="E705" s="1" t="s">
        <v>23</v>
      </c>
      <c r="F705" s="1" t="s">
        <v>94</v>
      </c>
      <c r="G705" s="1" t="s">
        <v>95</v>
      </c>
      <c r="H705" s="1" t="s">
        <v>94</v>
      </c>
      <c r="I705" s="1" t="s">
        <v>623</v>
      </c>
      <c r="J705" s="1" t="s">
        <v>623</v>
      </c>
      <c r="K705" s="1" t="s">
        <v>623</v>
      </c>
      <c r="L705" s="1" t="s">
        <v>623</v>
      </c>
      <c r="M705" s="4">
        <v>1.36351240796291E-4</v>
      </c>
    </row>
    <row r="706" spans="2:13" x14ac:dyDescent="0.4">
      <c r="B706" s="59">
        <v>44346</v>
      </c>
      <c r="C706" s="1" t="s">
        <v>33</v>
      </c>
      <c r="D706" s="1" t="s">
        <v>32</v>
      </c>
      <c r="E706" s="1" t="s">
        <v>23</v>
      </c>
      <c r="F706" s="1" t="s">
        <v>94</v>
      </c>
      <c r="G706" s="1" t="s">
        <v>95</v>
      </c>
      <c r="H706" s="1" t="s">
        <v>94</v>
      </c>
      <c r="I706" s="1" t="s">
        <v>95</v>
      </c>
      <c r="J706" s="1" t="s">
        <v>94</v>
      </c>
      <c r="K706" s="1" t="s">
        <v>95</v>
      </c>
      <c r="L706" s="1" t="s">
        <v>94</v>
      </c>
      <c r="M706" s="4">
        <v>1.36351240796291E-4</v>
      </c>
    </row>
    <row r="707" spans="2:13" x14ac:dyDescent="0.4">
      <c r="B707" s="59">
        <v>44346</v>
      </c>
      <c r="C707" s="1" t="s">
        <v>33</v>
      </c>
      <c r="D707" s="1" t="s">
        <v>32</v>
      </c>
      <c r="E707" s="1" t="s">
        <v>23</v>
      </c>
      <c r="F707" s="1" t="s">
        <v>95</v>
      </c>
      <c r="G707" s="1" t="s">
        <v>623</v>
      </c>
      <c r="H707" s="1" t="s">
        <v>623</v>
      </c>
      <c r="I707" s="1" t="s">
        <v>623</v>
      </c>
      <c r="J707" s="1" t="s">
        <v>623</v>
      </c>
      <c r="K707" s="1" t="s">
        <v>623</v>
      </c>
      <c r="L707" s="1" t="s">
        <v>623</v>
      </c>
      <c r="M707" s="4">
        <v>1.36351240796291E-4</v>
      </c>
    </row>
    <row r="708" spans="2:13" x14ac:dyDescent="0.4">
      <c r="B708" s="59">
        <v>44346</v>
      </c>
      <c r="C708" s="1" t="s">
        <v>33</v>
      </c>
      <c r="D708" s="1" t="s">
        <v>32</v>
      </c>
      <c r="E708" s="1" t="s">
        <v>14</v>
      </c>
      <c r="F708" s="1" t="s">
        <v>623</v>
      </c>
      <c r="G708" s="1" t="s">
        <v>623</v>
      </c>
      <c r="H708" s="1" t="s">
        <v>623</v>
      </c>
      <c r="I708" s="1" t="s">
        <v>623</v>
      </c>
      <c r="J708" s="1" t="s">
        <v>623</v>
      </c>
      <c r="K708" s="1" t="s">
        <v>623</v>
      </c>
      <c r="L708" s="1" t="s">
        <v>623</v>
      </c>
      <c r="M708" s="4">
        <v>1.36351240796291E-4</v>
      </c>
    </row>
    <row r="709" spans="2:13" x14ac:dyDescent="0.4">
      <c r="B709" s="59">
        <v>44346</v>
      </c>
      <c r="C709" s="1" t="s">
        <v>33</v>
      </c>
      <c r="D709" s="1" t="s">
        <v>32</v>
      </c>
      <c r="E709" s="1" t="s">
        <v>33</v>
      </c>
      <c r="F709" s="1" t="s">
        <v>32</v>
      </c>
      <c r="G709" s="1" t="s">
        <v>623</v>
      </c>
      <c r="H709" s="1" t="s">
        <v>623</v>
      </c>
      <c r="I709" s="1" t="s">
        <v>623</v>
      </c>
      <c r="J709" s="1" t="s">
        <v>623</v>
      </c>
      <c r="K709" s="1" t="s">
        <v>623</v>
      </c>
      <c r="L709" s="1" t="s">
        <v>623</v>
      </c>
      <c r="M709" s="4">
        <v>1.36351240796291E-4</v>
      </c>
    </row>
    <row r="710" spans="2:13" x14ac:dyDescent="0.4">
      <c r="B710" s="59" t="s">
        <v>642</v>
      </c>
      <c r="C710" s="1" t="s">
        <v>32</v>
      </c>
      <c r="D710" s="1" t="s">
        <v>623</v>
      </c>
      <c r="E710" s="1" t="s">
        <v>623</v>
      </c>
      <c r="F710" s="1" t="s">
        <v>623</v>
      </c>
      <c r="G710" s="1" t="s">
        <v>623</v>
      </c>
      <c r="H710" s="1" t="s">
        <v>623</v>
      </c>
      <c r="I710" s="1" t="s">
        <v>623</v>
      </c>
      <c r="J710" s="1" t="s">
        <v>623</v>
      </c>
      <c r="K710" s="1" t="s">
        <v>623</v>
      </c>
      <c r="L710" s="1" t="s">
        <v>623</v>
      </c>
      <c r="M710" s="4">
        <v>0.17747695852534601</v>
      </c>
    </row>
    <row r="711" spans="2:13" x14ac:dyDescent="0.4">
      <c r="B711" s="59" t="s">
        <v>642</v>
      </c>
      <c r="C711" s="1" t="s">
        <v>94</v>
      </c>
      <c r="D711" s="1" t="s">
        <v>623</v>
      </c>
      <c r="E711" s="1" t="s">
        <v>623</v>
      </c>
      <c r="F711" s="1" t="s">
        <v>623</v>
      </c>
      <c r="G711" s="1" t="s">
        <v>623</v>
      </c>
      <c r="H711" s="1" t="s">
        <v>623</v>
      </c>
      <c r="I711" s="1" t="s">
        <v>623</v>
      </c>
      <c r="J711" s="1" t="s">
        <v>623</v>
      </c>
      <c r="K711" s="1" t="s">
        <v>623</v>
      </c>
      <c r="L711" s="1" t="s">
        <v>623</v>
      </c>
      <c r="M711" s="4">
        <v>0.14274193548387101</v>
      </c>
    </row>
    <row r="712" spans="2:13" x14ac:dyDescent="0.4">
      <c r="B712" s="59" t="s">
        <v>642</v>
      </c>
      <c r="C712" s="1" t="s">
        <v>54</v>
      </c>
      <c r="D712" s="1" t="s">
        <v>623</v>
      </c>
      <c r="E712" s="1" t="s">
        <v>623</v>
      </c>
      <c r="F712" s="1" t="s">
        <v>623</v>
      </c>
      <c r="G712" s="1" t="s">
        <v>623</v>
      </c>
      <c r="H712" s="1" t="s">
        <v>623</v>
      </c>
      <c r="I712" s="1" t="s">
        <v>623</v>
      </c>
      <c r="J712" s="1" t="s">
        <v>623</v>
      </c>
      <c r="K712" s="1" t="s">
        <v>623</v>
      </c>
      <c r="L712" s="1" t="s">
        <v>623</v>
      </c>
      <c r="M712" s="4">
        <v>0.13865207373271901</v>
      </c>
    </row>
    <row r="713" spans="2:13" x14ac:dyDescent="0.4">
      <c r="B713" s="59" t="s">
        <v>642</v>
      </c>
      <c r="C713" s="1" t="s">
        <v>23</v>
      </c>
      <c r="D713" s="1" t="s">
        <v>623</v>
      </c>
      <c r="E713" s="1" t="s">
        <v>623</v>
      </c>
      <c r="F713" s="1" t="s">
        <v>623</v>
      </c>
      <c r="G713" s="1" t="s">
        <v>623</v>
      </c>
      <c r="H713" s="1" t="s">
        <v>623</v>
      </c>
      <c r="I713" s="1" t="s">
        <v>623</v>
      </c>
      <c r="J713" s="1" t="s">
        <v>623</v>
      </c>
      <c r="K713" s="1" t="s">
        <v>623</v>
      </c>
      <c r="L713" s="1" t="s">
        <v>623</v>
      </c>
      <c r="M713" s="4">
        <v>0.109677419354839</v>
      </c>
    </row>
    <row r="714" spans="2:13" x14ac:dyDescent="0.4">
      <c r="B714" s="59" t="s">
        <v>642</v>
      </c>
      <c r="C714" s="1" t="s">
        <v>14</v>
      </c>
      <c r="D714" s="1" t="s">
        <v>623</v>
      </c>
      <c r="E714" s="1" t="s">
        <v>623</v>
      </c>
      <c r="F714" s="1" t="s">
        <v>623</v>
      </c>
      <c r="G714" s="1" t="s">
        <v>623</v>
      </c>
      <c r="H714" s="1" t="s">
        <v>623</v>
      </c>
      <c r="I714" s="1" t="s">
        <v>623</v>
      </c>
      <c r="J714" s="1" t="s">
        <v>623</v>
      </c>
      <c r="K714" s="1" t="s">
        <v>623</v>
      </c>
      <c r="L714" s="1" t="s">
        <v>623</v>
      </c>
      <c r="M714" s="4">
        <v>7.3732718894009203E-2</v>
      </c>
    </row>
    <row r="715" spans="2:13" x14ac:dyDescent="0.4">
      <c r="B715" s="59" t="s">
        <v>642</v>
      </c>
      <c r="C715" s="1" t="s">
        <v>35</v>
      </c>
      <c r="D715" s="1" t="s">
        <v>623</v>
      </c>
      <c r="E715" s="1" t="s">
        <v>623</v>
      </c>
      <c r="F715" s="1" t="s">
        <v>623</v>
      </c>
      <c r="G715" s="1" t="s">
        <v>623</v>
      </c>
      <c r="H715" s="1" t="s">
        <v>623</v>
      </c>
      <c r="I715" s="1" t="s">
        <v>623</v>
      </c>
      <c r="J715" s="1" t="s">
        <v>623</v>
      </c>
      <c r="K715" s="1" t="s">
        <v>623</v>
      </c>
      <c r="L715" s="1" t="s">
        <v>623</v>
      </c>
      <c r="M715" s="4">
        <v>6.4976958525345602E-2</v>
      </c>
    </row>
    <row r="716" spans="2:13" x14ac:dyDescent="0.4">
      <c r="B716" s="59" t="s">
        <v>642</v>
      </c>
      <c r="C716" s="1" t="s">
        <v>33</v>
      </c>
      <c r="D716" s="1" t="s">
        <v>623</v>
      </c>
      <c r="E716" s="1" t="s">
        <v>623</v>
      </c>
      <c r="F716" s="1" t="s">
        <v>623</v>
      </c>
      <c r="G716" s="1" t="s">
        <v>623</v>
      </c>
      <c r="H716" s="1" t="s">
        <v>623</v>
      </c>
      <c r="I716" s="1" t="s">
        <v>623</v>
      </c>
      <c r="J716" s="1" t="s">
        <v>623</v>
      </c>
      <c r="K716" s="1" t="s">
        <v>623</v>
      </c>
      <c r="L716" s="1" t="s">
        <v>623</v>
      </c>
      <c r="M716" s="4">
        <v>4.74654377880184E-2</v>
      </c>
    </row>
    <row r="717" spans="2:13" x14ac:dyDescent="0.4">
      <c r="B717" s="59" t="s">
        <v>642</v>
      </c>
      <c r="C717" s="1" t="s">
        <v>95</v>
      </c>
      <c r="D717" s="1" t="s">
        <v>623</v>
      </c>
      <c r="E717" s="1" t="s">
        <v>623</v>
      </c>
      <c r="F717" s="1" t="s">
        <v>623</v>
      </c>
      <c r="G717" s="1" t="s">
        <v>623</v>
      </c>
      <c r="H717" s="1" t="s">
        <v>623</v>
      </c>
      <c r="I717" s="1" t="s">
        <v>623</v>
      </c>
      <c r="J717" s="1" t="s">
        <v>623</v>
      </c>
      <c r="K717" s="1" t="s">
        <v>623</v>
      </c>
      <c r="L717" s="1" t="s">
        <v>623</v>
      </c>
      <c r="M717" s="4">
        <v>2.9377880184331798E-2</v>
      </c>
    </row>
    <row r="718" spans="2:13" x14ac:dyDescent="0.4">
      <c r="B718" s="59" t="s">
        <v>642</v>
      </c>
      <c r="C718" s="1" t="s">
        <v>23</v>
      </c>
      <c r="D718" s="1" t="s">
        <v>32</v>
      </c>
      <c r="E718" s="1" t="s">
        <v>623</v>
      </c>
      <c r="F718" s="1" t="s">
        <v>623</v>
      </c>
      <c r="G718" s="1" t="s">
        <v>623</v>
      </c>
      <c r="H718" s="1" t="s">
        <v>623</v>
      </c>
      <c r="I718" s="1" t="s">
        <v>623</v>
      </c>
      <c r="J718" s="1" t="s">
        <v>623</v>
      </c>
      <c r="K718" s="1" t="s">
        <v>623</v>
      </c>
      <c r="L718" s="1" t="s">
        <v>623</v>
      </c>
      <c r="M718" s="4">
        <v>1.4976958525345601E-2</v>
      </c>
    </row>
    <row r="719" spans="2:13" x14ac:dyDescent="0.4">
      <c r="B719" s="59" t="s">
        <v>642</v>
      </c>
      <c r="C719" s="1" t="s">
        <v>32</v>
      </c>
      <c r="D719" s="1" t="s">
        <v>23</v>
      </c>
      <c r="E719" s="1" t="s">
        <v>623</v>
      </c>
      <c r="F719" s="1" t="s">
        <v>623</v>
      </c>
      <c r="G719" s="1" t="s">
        <v>623</v>
      </c>
      <c r="H719" s="1" t="s">
        <v>623</v>
      </c>
      <c r="I719" s="1" t="s">
        <v>623</v>
      </c>
      <c r="J719" s="1" t="s">
        <v>623</v>
      </c>
      <c r="K719" s="1" t="s">
        <v>623</v>
      </c>
      <c r="L719" s="1" t="s">
        <v>623</v>
      </c>
      <c r="M719" s="4">
        <v>1.40552995391705E-2</v>
      </c>
    </row>
    <row r="720" spans="2:13" x14ac:dyDescent="0.4">
      <c r="B720" s="59" t="s">
        <v>642</v>
      </c>
      <c r="C720" s="1" t="s">
        <v>32</v>
      </c>
      <c r="D720" s="1" t="s">
        <v>54</v>
      </c>
      <c r="E720" s="1" t="s">
        <v>623</v>
      </c>
      <c r="F720" s="1" t="s">
        <v>623</v>
      </c>
      <c r="G720" s="1" t="s">
        <v>623</v>
      </c>
      <c r="H720" s="1" t="s">
        <v>623</v>
      </c>
      <c r="I720" s="1" t="s">
        <v>623</v>
      </c>
      <c r="J720" s="1" t="s">
        <v>623</v>
      </c>
      <c r="K720" s="1" t="s">
        <v>623</v>
      </c>
      <c r="L720" s="1" t="s">
        <v>623</v>
      </c>
      <c r="M720" s="4">
        <v>1.1232718894009199E-2</v>
      </c>
    </row>
    <row r="721" spans="2:13" x14ac:dyDescent="0.4">
      <c r="B721" s="59" t="s">
        <v>642</v>
      </c>
      <c r="C721" s="1" t="s">
        <v>54</v>
      </c>
      <c r="D721" s="1" t="s">
        <v>32</v>
      </c>
      <c r="E721" s="1" t="s">
        <v>623</v>
      </c>
      <c r="F721" s="1" t="s">
        <v>623</v>
      </c>
      <c r="G721" s="1" t="s">
        <v>623</v>
      </c>
      <c r="H721" s="1" t="s">
        <v>623</v>
      </c>
      <c r="I721" s="1" t="s">
        <v>623</v>
      </c>
      <c r="J721" s="1" t="s">
        <v>623</v>
      </c>
      <c r="K721" s="1" t="s">
        <v>623</v>
      </c>
      <c r="L721" s="1" t="s">
        <v>623</v>
      </c>
      <c r="M721" s="4">
        <v>1.0426267281106001E-2</v>
      </c>
    </row>
    <row r="722" spans="2:13" x14ac:dyDescent="0.4">
      <c r="B722" s="59" t="s">
        <v>642</v>
      </c>
      <c r="C722" s="1" t="s">
        <v>94</v>
      </c>
      <c r="D722" s="1" t="s">
        <v>95</v>
      </c>
      <c r="E722" s="1" t="s">
        <v>623</v>
      </c>
      <c r="F722" s="1" t="s">
        <v>623</v>
      </c>
      <c r="G722" s="1" t="s">
        <v>623</v>
      </c>
      <c r="H722" s="1" t="s">
        <v>623</v>
      </c>
      <c r="I722" s="1" t="s">
        <v>623</v>
      </c>
      <c r="J722" s="1" t="s">
        <v>623</v>
      </c>
      <c r="K722" s="1" t="s">
        <v>623</v>
      </c>
      <c r="L722" s="1" t="s">
        <v>623</v>
      </c>
      <c r="M722" s="4">
        <v>6.7972350230414702E-3</v>
      </c>
    </row>
    <row r="723" spans="2:13" x14ac:dyDescent="0.4">
      <c r="B723" s="59" t="s">
        <v>642</v>
      </c>
      <c r="C723" s="1" t="s">
        <v>32</v>
      </c>
      <c r="D723" s="1" t="s">
        <v>33</v>
      </c>
      <c r="E723" s="1" t="s">
        <v>623</v>
      </c>
      <c r="F723" s="1" t="s">
        <v>623</v>
      </c>
      <c r="G723" s="1" t="s">
        <v>623</v>
      </c>
      <c r="H723" s="1" t="s">
        <v>623</v>
      </c>
      <c r="I723" s="1" t="s">
        <v>623</v>
      </c>
      <c r="J723" s="1" t="s">
        <v>623</v>
      </c>
      <c r="K723" s="1" t="s">
        <v>623</v>
      </c>
      <c r="L723" s="1" t="s">
        <v>623</v>
      </c>
      <c r="M723" s="4">
        <v>5.9331797235023E-3</v>
      </c>
    </row>
    <row r="724" spans="2:13" x14ac:dyDescent="0.4">
      <c r="B724" s="59" t="s">
        <v>642</v>
      </c>
      <c r="C724" s="1" t="s">
        <v>35</v>
      </c>
      <c r="D724" s="1" t="s">
        <v>54</v>
      </c>
      <c r="E724" s="1" t="s">
        <v>623</v>
      </c>
      <c r="F724" s="1" t="s">
        <v>623</v>
      </c>
      <c r="G724" s="1" t="s">
        <v>623</v>
      </c>
      <c r="H724" s="1" t="s">
        <v>623</v>
      </c>
      <c r="I724" s="1" t="s">
        <v>623</v>
      </c>
      <c r="J724" s="1" t="s">
        <v>623</v>
      </c>
      <c r="K724" s="1" t="s">
        <v>623</v>
      </c>
      <c r="L724" s="1" t="s">
        <v>623</v>
      </c>
      <c r="M724" s="4">
        <v>5.81797235023041E-3</v>
      </c>
    </row>
    <row r="725" spans="2:13" x14ac:dyDescent="0.4">
      <c r="B725" s="59" t="s">
        <v>642</v>
      </c>
      <c r="C725" s="1" t="s">
        <v>35</v>
      </c>
      <c r="D725" s="1" t="s">
        <v>32</v>
      </c>
      <c r="E725" s="1" t="s">
        <v>623</v>
      </c>
      <c r="F725" s="1" t="s">
        <v>623</v>
      </c>
      <c r="G725" s="1" t="s">
        <v>623</v>
      </c>
      <c r="H725" s="1" t="s">
        <v>623</v>
      </c>
      <c r="I725" s="1" t="s">
        <v>623</v>
      </c>
      <c r="J725" s="1" t="s">
        <v>623</v>
      </c>
      <c r="K725" s="1" t="s">
        <v>623</v>
      </c>
      <c r="L725" s="1" t="s">
        <v>623</v>
      </c>
      <c r="M725" s="4">
        <v>4.8963133640553E-3</v>
      </c>
    </row>
    <row r="726" spans="2:13" x14ac:dyDescent="0.4">
      <c r="B726" s="59" t="s">
        <v>642</v>
      </c>
      <c r="C726" s="1" t="s">
        <v>23</v>
      </c>
      <c r="D726" s="1" t="s">
        <v>94</v>
      </c>
      <c r="E726" s="1" t="s">
        <v>623</v>
      </c>
      <c r="F726" s="1" t="s">
        <v>623</v>
      </c>
      <c r="G726" s="1" t="s">
        <v>623</v>
      </c>
      <c r="H726" s="1" t="s">
        <v>623</v>
      </c>
      <c r="I726" s="1" t="s">
        <v>623</v>
      </c>
      <c r="J726" s="1" t="s">
        <v>623</v>
      </c>
      <c r="K726" s="1" t="s">
        <v>623</v>
      </c>
      <c r="L726" s="1" t="s">
        <v>623</v>
      </c>
      <c r="M726" s="4">
        <v>4.7235023041474703E-3</v>
      </c>
    </row>
    <row r="727" spans="2:13" x14ac:dyDescent="0.4">
      <c r="B727" s="59" t="s">
        <v>642</v>
      </c>
      <c r="C727" s="1" t="s">
        <v>33</v>
      </c>
      <c r="D727" s="1" t="s">
        <v>32</v>
      </c>
      <c r="E727" s="1" t="s">
        <v>623</v>
      </c>
      <c r="F727" s="1" t="s">
        <v>623</v>
      </c>
      <c r="G727" s="1" t="s">
        <v>623</v>
      </c>
      <c r="H727" s="1" t="s">
        <v>623</v>
      </c>
      <c r="I727" s="1" t="s">
        <v>623</v>
      </c>
      <c r="J727" s="1" t="s">
        <v>623</v>
      </c>
      <c r="K727" s="1" t="s">
        <v>623</v>
      </c>
      <c r="L727" s="1" t="s">
        <v>623</v>
      </c>
      <c r="M727" s="4">
        <v>4.7235023041474703E-3</v>
      </c>
    </row>
    <row r="728" spans="2:13" x14ac:dyDescent="0.4">
      <c r="B728" s="59" t="s">
        <v>642</v>
      </c>
      <c r="C728" s="1" t="s">
        <v>94</v>
      </c>
      <c r="D728" s="1" t="s">
        <v>23</v>
      </c>
      <c r="E728" s="1" t="s">
        <v>623</v>
      </c>
      <c r="F728" s="1" t="s">
        <v>623</v>
      </c>
      <c r="G728" s="1" t="s">
        <v>623</v>
      </c>
      <c r="H728" s="1" t="s">
        <v>623</v>
      </c>
      <c r="I728" s="1" t="s">
        <v>623</v>
      </c>
      <c r="J728" s="1" t="s">
        <v>623</v>
      </c>
      <c r="K728" s="1" t="s">
        <v>623</v>
      </c>
      <c r="L728" s="1" t="s">
        <v>623</v>
      </c>
      <c r="M728" s="4">
        <v>4.4930875576036904E-3</v>
      </c>
    </row>
    <row r="729" spans="2:13" x14ac:dyDescent="0.4">
      <c r="B729" s="59" t="s">
        <v>642</v>
      </c>
      <c r="C729" s="1" t="s">
        <v>94</v>
      </c>
      <c r="D729" s="1" t="s">
        <v>32</v>
      </c>
      <c r="E729" s="1" t="s">
        <v>623</v>
      </c>
      <c r="F729" s="1" t="s">
        <v>623</v>
      </c>
      <c r="G729" s="1" t="s">
        <v>623</v>
      </c>
      <c r="H729" s="1" t="s">
        <v>623</v>
      </c>
      <c r="I729" s="1" t="s">
        <v>623</v>
      </c>
      <c r="J729" s="1" t="s">
        <v>623</v>
      </c>
      <c r="K729" s="1" t="s">
        <v>623</v>
      </c>
      <c r="L729" s="1" t="s">
        <v>623</v>
      </c>
      <c r="M729" s="4">
        <v>4.4354838709677403E-3</v>
      </c>
    </row>
    <row r="730" spans="2:13" x14ac:dyDescent="0.4">
      <c r="B730" s="59" t="s">
        <v>642</v>
      </c>
      <c r="C730" s="1" t="s">
        <v>32</v>
      </c>
      <c r="D730" s="1" t="s">
        <v>35</v>
      </c>
      <c r="E730" s="1" t="s">
        <v>623</v>
      </c>
      <c r="F730" s="1" t="s">
        <v>623</v>
      </c>
      <c r="G730" s="1" t="s">
        <v>623</v>
      </c>
      <c r="H730" s="1" t="s">
        <v>623</v>
      </c>
      <c r="I730" s="1" t="s">
        <v>623</v>
      </c>
      <c r="J730" s="1" t="s">
        <v>623</v>
      </c>
      <c r="K730" s="1" t="s">
        <v>623</v>
      </c>
      <c r="L730" s="1" t="s">
        <v>623</v>
      </c>
      <c r="M730" s="4">
        <v>4.4354838709677403E-3</v>
      </c>
    </row>
    <row r="731" spans="2:13" x14ac:dyDescent="0.4">
      <c r="B731" s="59" t="s">
        <v>642</v>
      </c>
      <c r="C731" s="1" t="s">
        <v>54</v>
      </c>
      <c r="D731" s="1" t="s">
        <v>35</v>
      </c>
      <c r="E731" s="1" t="s">
        <v>623</v>
      </c>
      <c r="F731" s="1" t="s">
        <v>623</v>
      </c>
      <c r="G731" s="1" t="s">
        <v>623</v>
      </c>
      <c r="H731" s="1" t="s">
        <v>623</v>
      </c>
      <c r="I731" s="1" t="s">
        <v>623</v>
      </c>
      <c r="J731" s="1" t="s">
        <v>623</v>
      </c>
      <c r="K731" s="1" t="s">
        <v>623</v>
      </c>
      <c r="L731" s="1" t="s">
        <v>623</v>
      </c>
      <c r="M731" s="4">
        <v>4.2626728110599097E-3</v>
      </c>
    </row>
    <row r="732" spans="2:13" x14ac:dyDescent="0.4">
      <c r="B732" s="59" t="s">
        <v>642</v>
      </c>
      <c r="C732" s="1" t="s">
        <v>94</v>
      </c>
      <c r="D732" s="1" t="s">
        <v>23</v>
      </c>
      <c r="E732" s="1" t="s">
        <v>32</v>
      </c>
      <c r="F732" s="1" t="s">
        <v>623</v>
      </c>
      <c r="G732" s="1" t="s">
        <v>623</v>
      </c>
      <c r="H732" s="1" t="s">
        <v>623</v>
      </c>
      <c r="I732" s="1" t="s">
        <v>623</v>
      </c>
      <c r="J732" s="1" t="s">
        <v>623</v>
      </c>
      <c r="K732" s="1" t="s">
        <v>623</v>
      </c>
      <c r="L732" s="1" t="s">
        <v>623</v>
      </c>
      <c r="M732" s="4">
        <v>4.0322580645161298E-3</v>
      </c>
    </row>
    <row r="733" spans="2:13" x14ac:dyDescent="0.4">
      <c r="B733" s="59" t="s">
        <v>642</v>
      </c>
      <c r="C733" s="1" t="s">
        <v>95</v>
      </c>
      <c r="D733" s="1" t="s">
        <v>94</v>
      </c>
      <c r="E733" s="1" t="s">
        <v>623</v>
      </c>
      <c r="F733" s="1" t="s">
        <v>623</v>
      </c>
      <c r="G733" s="1" t="s">
        <v>623</v>
      </c>
      <c r="H733" s="1" t="s">
        <v>623</v>
      </c>
      <c r="I733" s="1" t="s">
        <v>623</v>
      </c>
      <c r="J733" s="1" t="s">
        <v>623</v>
      </c>
      <c r="K733" s="1" t="s">
        <v>623</v>
      </c>
      <c r="L733" s="1" t="s">
        <v>623</v>
      </c>
      <c r="M733" s="4">
        <v>3.8594470046082901E-3</v>
      </c>
    </row>
    <row r="734" spans="2:13" x14ac:dyDescent="0.4">
      <c r="B734" s="59" t="s">
        <v>642</v>
      </c>
      <c r="C734" s="1" t="s">
        <v>32</v>
      </c>
      <c r="D734" s="1" t="s">
        <v>94</v>
      </c>
      <c r="E734" s="1" t="s">
        <v>623</v>
      </c>
      <c r="F734" s="1" t="s">
        <v>623</v>
      </c>
      <c r="G734" s="1" t="s">
        <v>623</v>
      </c>
      <c r="H734" s="1" t="s">
        <v>623</v>
      </c>
      <c r="I734" s="1" t="s">
        <v>623</v>
      </c>
      <c r="J734" s="1" t="s">
        <v>623</v>
      </c>
      <c r="K734" s="1" t="s">
        <v>623</v>
      </c>
      <c r="L734" s="1" t="s">
        <v>623</v>
      </c>
      <c r="M734" s="4">
        <v>3.8018433179723499E-3</v>
      </c>
    </row>
    <row r="735" spans="2:13" x14ac:dyDescent="0.4">
      <c r="B735" s="59" t="s">
        <v>642</v>
      </c>
      <c r="C735" s="1" t="s">
        <v>35</v>
      </c>
      <c r="D735" s="1" t="s">
        <v>54</v>
      </c>
      <c r="E735" s="1" t="s">
        <v>35</v>
      </c>
      <c r="F735" s="1" t="s">
        <v>623</v>
      </c>
      <c r="G735" s="1" t="s">
        <v>623</v>
      </c>
      <c r="H735" s="1" t="s">
        <v>623</v>
      </c>
      <c r="I735" s="1" t="s">
        <v>623</v>
      </c>
      <c r="J735" s="1" t="s">
        <v>623</v>
      </c>
      <c r="K735" s="1" t="s">
        <v>623</v>
      </c>
      <c r="L735" s="1" t="s">
        <v>623</v>
      </c>
      <c r="M735" s="4">
        <v>3.3410138248847901E-3</v>
      </c>
    </row>
    <row r="736" spans="2:13" x14ac:dyDescent="0.4">
      <c r="B736" s="59" t="s">
        <v>642</v>
      </c>
      <c r="C736" s="1" t="s">
        <v>32</v>
      </c>
      <c r="D736" s="1" t="s">
        <v>23</v>
      </c>
      <c r="E736" s="1" t="s">
        <v>94</v>
      </c>
      <c r="F736" s="1" t="s">
        <v>623</v>
      </c>
      <c r="G736" s="1" t="s">
        <v>623</v>
      </c>
      <c r="H736" s="1" t="s">
        <v>623</v>
      </c>
      <c r="I736" s="1" t="s">
        <v>623</v>
      </c>
      <c r="J736" s="1" t="s">
        <v>623</v>
      </c>
      <c r="K736" s="1" t="s">
        <v>623</v>
      </c>
      <c r="L736" s="1" t="s">
        <v>623</v>
      </c>
      <c r="M736" s="4">
        <v>2.9377880184331801E-3</v>
      </c>
    </row>
    <row r="737" spans="2:13" x14ac:dyDescent="0.4">
      <c r="B737" s="59" t="s">
        <v>642</v>
      </c>
      <c r="C737" s="1" t="s">
        <v>32</v>
      </c>
      <c r="D737" s="1" t="s">
        <v>33</v>
      </c>
      <c r="E737" s="1" t="s">
        <v>32</v>
      </c>
      <c r="F737" s="1" t="s">
        <v>623</v>
      </c>
      <c r="G737" s="1" t="s">
        <v>623</v>
      </c>
      <c r="H737" s="1" t="s">
        <v>623</v>
      </c>
      <c r="I737" s="1" t="s">
        <v>623</v>
      </c>
      <c r="J737" s="1" t="s">
        <v>623</v>
      </c>
      <c r="K737" s="1" t="s">
        <v>623</v>
      </c>
      <c r="L737" s="1" t="s">
        <v>623</v>
      </c>
      <c r="M737" s="4">
        <v>2.76497695852535E-3</v>
      </c>
    </row>
    <row r="738" spans="2:13" x14ac:dyDescent="0.4">
      <c r="B738" s="59" t="s">
        <v>642</v>
      </c>
      <c r="C738" s="1" t="s">
        <v>54</v>
      </c>
      <c r="D738" s="1" t="s">
        <v>23</v>
      </c>
      <c r="E738" s="1" t="s">
        <v>623</v>
      </c>
      <c r="F738" s="1" t="s">
        <v>623</v>
      </c>
      <c r="G738" s="1" t="s">
        <v>623</v>
      </c>
      <c r="H738" s="1" t="s">
        <v>623</v>
      </c>
      <c r="I738" s="1" t="s">
        <v>623</v>
      </c>
      <c r="J738" s="1" t="s">
        <v>623</v>
      </c>
      <c r="K738" s="1" t="s">
        <v>623</v>
      </c>
      <c r="L738" s="1" t="s">
        <v>623</v>
      </c>
      <c r="M738" s="4">
        <v>2.64976958525346E-3</v>
      </c>
    </row>
    <row r="739" spans="2:13" x14ac:dyDescent="0.4">
      <c r="B739" s="59" t="s">
        <v>642</v>
      </c>
      <c r="C739" s="1" t="s">
        <v>54</v>
      </c>
      <c r="D739" s="1" t="s">
        <v>32</v>
      </c>
      <c r="E739" s="1" t="s">
        <v>23</v>
      </c>
      <c r="F739" s="1" t="s">
        <v>623</v>
      </c>
      <c r="G739" s="1" t="s">
        <v>623</v>
      </c>
      <c r="H739" s="1" t="s">
        <v>623</v>
      </c>
      <c r="I739" s="1" t="s">
        <v>623</v>
      </c>
      <c r="J739" s="1" t="s">
        <v>623</v>
      </c>
      <c r="K739" s="1" t="s">
        <v>623</v>
      </c>
      <c r="L739" s="1" t="s">
        <v>623</v>
      </c>
      <c r="M739" s="4">
        <v>2.4769585253456199E-3</v>
      </c>
    </row>
    <row r="740" spans="2:13" x14ac:dyDescent="0.4">
      <c r="B740" s="59" t="s">
        <v>642</v>
      </c>
      <c r="C740" s="1" t="s">
        <v>23</v>
      </c>
      <c r="D740" s="1" t="s">
        <v>54</v>
      </c>
      <c r="E740" s="1" t="s">
        <v>623</v>
      </c>
      <c r="F740" s="1" t="s">
        <v>623</v>
      </c>
      <c r="G740" s="1" t="s">
        <v>623</v>
      </c>
      <c r="H740" s="1" t="s">
        <v>623</v>
      </c>
      <c r="I740" s="1" t="s">
        <v>623</v>
      </c>
      <c r="J740" s="1" t="s">
        <v>623</v>
      </c>
      <c r="K740" s="1" t="s">
        <v>623</v>
      </c>
      <c r="L740" s="1" t="s">
        <v>623</v>
      </c>
      <c r="M740" s="4">
        <v>2.36175115207373E-3</v>
      </c>
    </row>
    <row r="741" spans="2:13" x14ac:dyDescent="0.4">
      <c r="B741" s="59" t="s">
        <v>642</v>
      </c>
      <c r="C741" s="1" t="s">
        <v>94</v>
      </c>
      <c r="D741" s="1" t="s">
        <v>95</v>
      </c>
      <c r="E741" s="1" t="s">
        <v>94</v>
      </c>
      <c r="F741" s="1" t="s">
        <v>623</v>
      </c>
      <c r="G741" s="1" t="s">
        <v>623</v>
      </c>
      <c r="H741" s="1" t="s">
        <v>623</v>
      </c>
      <c r="I741" s="1" t="s">
        <v>623</v>
      </c>
      <c r="J741" s="1" t="s">
        <v>623</v>
      </c>
      <c r="K741" s="1" t="s">
        <v>623</v>
      </c>
      <c r="L741" s="1" t="s">
        <v>623</v>
      </c>
      <c r="M741" s="4">
        <v>2.36175115207373E-3</v>
      </c>
    </row>
    <row r="742" spans="2:13" x14ac:dyDescent="0.4">
      <c r="B742" s="59" t="s">
        <v>642</v>
      </c>
      <c r="C742" s="1" t="s">
        <v>35</v>
      </c>
      <c r="D742" s="1" t="s">
        <v>32</v>
      </c>
      <c r="E742" s="1" t="s">
        <v>35</v>
      </c>
      <c r="F742" s="1" t="s">
        <v>623</v>
      </c>
      <c r="G742" s="1" t="s">
        <v>623</v>
      </c>
      <c r="H742" s="1" t="s">
        <v>623</v>
      </c>
      <c r="I742" s="1" t="s">
        <v>623</v>
      </c>
      <c r="J742" s="1" t="s">
        <v>623</v>
      </c>
      <c r="K742" s="1" t="s">
        <v>623</v>
      </c>
      <c r="L742" s="1" t="s">
        <v>623</v>
      </c>
      <c r="M742" s="4">
        <v>2.36175115207373E-3</v>
      </c>
    </row>
    <row r="743" spans="2:13" x14ac:dyDescent="0.4">
      <c r="B743" s="59" t="s">
        <v>642</v>
      </c>
      <c r="C743" s="1" t="s">
        <v>32</v>
      </c>
      <c r="D743" s="1" t="s">
        <v>23</v>
      </c>
      <c r="E743" s="1" t="s">
        <v>32</v>
      </c>
      <c r="F743" s="1" t="s">
        <v>623</v>
      </c>
      <c r="G743" s="1" t="s">
        <v>623</v>
      </c>
      <c r="H743" s="1" t="s">
        <v>623</v>
      </c>
      <c r="I743" s="1" t="s">
        <v>623</v>
      </c>
      <c r="J743" s="1" t="s">
        <v>623</v>
      </c>
      <c r="K743" s="1" t="s">
        <v>623</v>
      </c>
      <c r="L743" s="1" t="s">
        <v>623</v>
      </c>
      <c r="M743" s="4">
        <v>2.36175115207373E-3</v>
      </c>
    </row>
    <row r="744" spans="2:13" x14ac:dyDescent="0.4">
      <c r="B744" s="59" t="s">
        <v>642</v>
      </c>
      <c r="C744" s="1" t="s">
        <v>23</v>
      </c>
      <c r="D744" s="1" t="s">
        <v>32</v>
      </c>
      <c r="E744" s="1" t="s">
        <v>23</v>
      </c>
      <c r="F744" s="1" t="s">
        <v>623</v>
      </c>
      <c r="G744" s="1" t="s">
        <v>623</v>
      </c>
      <c r="H744" s="1" t="s">
        <v>623</v>
      </c>
      <c r="I744" s="1" t="s">
        <v>623</v>
      </c>
      <c r="J744" s="1" t="s">
        <v>623</v>
      </c>
      <c r="K744" s="1" t="s">
        <v>623</v>
      </c>
      <c r="L744" s="1" t="s">
        <v>623</v>
      </c>
      <c r="M744" s="4">
        <v>2.0737327188940099E-3</v>
      </c>
    </row>
    <row r="745" spans="2:13" x14ac:dyDescent="0.4">
      <c r="B745" s="59" t="s">
        <v>642</v>
      </c>
      <c r="C745" s="1" t="s">
        <v>54</v>
      </c>
      <c r="D745" s="1" t="s">
        <v>32</v>
      </c>
      <c r="E745" s="1" t="s">
        <v>54</v>
      </c>
      <c r="F745" s="1" t="s">
        <v>623</v>
      </c>
      <c r="G745" s="1" t="s">
        <v>623</v>
      </c>
      <c r="H745" s="1" t="s">
        <v>623</v>
      </c>
      <c r="I745" s="1" t="s">
        <v>623</v>
      </c>
      <c r="J745" s="1" t="s">
        <v>623</v>
      </c>
      <c r="K745" s="1" t="s">
        <v>623</v>
      </c>
      <c r="L745" s="1" t="s">
        <v>623</v>
      </c>
      <c r="M745" s="4">
        <v>1.6705069124424001E-3</v>
      </c>
    </row>
    <row r="746" spans="2:13" x14ac:dyDescent="0.4">
      <c r="B746" s="59" t="s">
        <v>642</v>
      </c>
      <c r="C746" s="1" t="s">
        <v>23</v>
      </c>
      <c r="D746" s="1" t="s">
        <v>32</v>
      </c>
      <c r="E746" s="1" t="s">
        <v>54</v>
      </c>
      <c r="F746" s="1" t="s">
        <v>623</v>
      </c>
      <c r="G746" s="1" t="s">
        <v>623</v>
      </c>
      <c r="H746" s="1" t="s">
        <v>623</v>
      </c>
      <c r="I746" s="1" t="s">
        <v>623</v>
      </c>
      <c r="J746" s="1" t="s">
        <v>623</v>
      </c>
      <c r="K746" s="1" t="s">
        <v>623</v>
      </c>
      <c r="L746" s="1" t="s">
        <v>623</v>
      </c>
      <c r="M746" s="4">
        <v>1.5552995391705099E-3</v>
      </c>
    </row>
    <row r="747" spans="2:13" x14ac:dyDescent="0.4">
      <c r="B747" s="59" t="s">
        <v>642</v>
      </c>
      <c r="C747" s="1" t="s">
        <v>54</v>
      </c>
      <c r="D747" s="1" t="s">
        <v>33</v>
      </c>
      <c r="E747" s="1" t="s">
        <v>623</v>
      </c>
      <c r="F747" s="1" t="s">
        <v>623</v>
      </c>
      <c r="G747" s="1" t="s">
        <v>623</v>
      </c>
      <c r="H747" s="1" t="s">
        <v>623</v>
      </c>
      <c r="I747" s="1" t="s">
        <v>623</v>
      </c>
      <c r="J747" s="1" t="s">
        <v>623</v>
      </c>
      <c r="K747" s="1" t="s">
        <v>623</v>
      </c>
      <c r="L747" s="1" t="s">
        <v>623</v>
      </c>
      <c r="M747" s="4">
        <v>1.4400921658986199E-3</v>
      </c>
    </row>
    <row r="748" spans="2:13" x14ac:dyDescent="0.4">
      <c r="B748" s="59" t="s">
        <v>642</v>
      </c>
      <c r="C748" s="1" t="s">
        <v>35</v>
      </c>
      <c r="D748" s="1" t="s">
        <v>23</v>
      </c>
      <c r="E748" s="1" t="s">
        <v>623</v>
      </c>
      <c r="F748" s="1" t="s">
        <v>623</v>
      </c>
      <c r="G748" s="1" t="s">
        <v>623</v>
      </c>
      <c r="H748" s="1" t="s">
        <v>623</v>
      </c>
      <c r="I748" s="1" t="s">
        <v>623</v>
      </c>
      <c r="J748" s="1" t="s">
        <v>623</v>
      </c>
      <c r="K748" s="1" t="s">
        <v>623</v>
      </c>
      <c r="L748" s="1" t="s">
        <v>623</v>
      </c>
      <c r="M748" s="4">
        <v>1.4400921658986199E-3</v>
      </c>
    </row>
    <row r="749" spans="2:13" x14ac:dyDescent="0.4">
      <c r="B749" s="59" t="s">
        <v>642</v>
      </c>
      <c r="C749" s="1" t="s">
        <v>14</v>
      </c>
      <c r="D749" s="1" t="s">
        <v>23</v>
      </c>
      <c r="E749" s="1" t="s">
        <v>623</v>
      </c>
      <c r="F749" s="1" t="s">
        <v>623</v>
      </c>
      <c r="G749" s="1" t="s">
        <v>623</v>
      </c>
      <c r="H749" s="1" t="s">
        <v>623</v>
      </c>
      <c r="I749" s="1" t="s">
        <v>623</v>
      </c>
      <c r="J749" s="1" t="s">
        <v>623</v>
      </c>
      <c r="K749" s="1" t="s">
        <v>623</v>
      </c>
      <c r="L749" s="1" t="s">
        <v>623</v>
      </c>
      <c r="M749" s="4">
        <v>1.38248847926267E-3</v>
      </c>
    </row>
    <row r="750" spans="2:13" x14ac:dyDescent="0.4">
      <c r="B750" s="59" t="s">
        <v>642</v>
      </c>
      <c r="C750" s="1" t="s">
        <v>33</v>
      </c>
      <c r="D750" s="1" t="s">
        <v>23</v>
      </c>
      <c r="E750" s="1" t="s">
        <v>623</v>
      </c>
      <c r="F750" s="1" t="s">
        <v>623</v>
      </c>
      <c r="G750" s="1" t="s">
        <v>623</v>
      </c>
      <c r="H750" s="1" t="s">
        <v>623</v>
      </c>
      <c r="I750" s="1" t="s">
        <v>623</v>
      </c>
      <c r="J750" s="1" t="s">
        <v>623</v>
      </c>
      <c r="K750" s="1" t="s">
        <v>623</v>
      </c>
      <c r="L750" s="1" t="s">
        <v>623</v>
      </c>
      <c r="M750" s="4">
        <v>1.26728110599078E-3</v>
      </c>
    </row>
    <row r="751" spans="2:13" x14ac:dyDescent="0.4">
      <c r="B751" s="59" t="s">
        <v>642</v>
      </c>
      <c r="C751" s="1" t="s">
        <v>32</v>
      </c>
      <c r="D751" s="1" t="s">
        <v>54</v>
      </c>
      <c r="E751" s="1" t="s">
        <v>32</v>
      </c>
      <c r="F751" s="1" t="s">
        <v>623</v>
      </c>
      <c r="G751" s="1" t="s">
        <v>623</v>
      </c>
      <c r="H751" s="1" t="s">
        <v>623</v>
      </c>
      <c r="I751" s="1" t="s">
        <v>623</v>
      </c>
      <c r="J751" s="1" t="s">
        <v>623</v>
      </c>
      <c r="K751" s="1" t="s">
        <v>623</v>
      </c>
      <c r="L751" s="1" t="s">
        <v>623</v>
      </c>
      <c r="M751" s="4">
        <v>1.2096774193548401E-3</v>
      </c>
    </row>
    <row r="752" spans="2:13" x14ac:dyDescent="0.4">
      <c r="B752" s="59" t="s">
        <v>642</v>
      </c>
      <c r="C752" s="1" t="s">
        <v>23</v>
      </c>
      <c r="D752" s="1" t="s">
        <v>35</v>
      </c>
      <c r="E752" s="1" t="s">
        <v>623</v>
      </c>
      <c r="F752" s="1" t="s">
        <v>623</v>
      </c>
      <c r="G752" s="1" t="s">
        <v>623</v>
      </c>
      <c r="H752" s="1" t="s">
        <v>623</v>
      </c>
      <c r="I752" s="1" t="s">
        <v>623</v>
      </c>
      <c r="J752" s="1" t="s">
        <v>623</v>
      </c>
      <c r="K752" s="1" t="s">
        <v>623</v>
      </c>
      <c r="L752" s="1" t="s">
        <v>623</v>
      </c>
      <c r="M752" s="4">
        <v>1.0944700460829499E-3</v>
      </c>
    </row>
    <row r="753" spans="2:13" x14ac:dyDescent="0.4">
      <c r="B753" s="59" t="s">
        <v>642</v>
      </c>
      <c r="C753" s="1" t="s">
        <v>94</v>
      </c>
      <c r="D753" s="1" t="s">
        <v>54</v>
      </c>
      <c r="E753" s="1" t="s">
        <v>623</v>
      </c>
      <c r="F753" s="1" t="s">
        <v>623</v>
      </c>
      <c r="G753" s="1" t="s">
        <v>623</v>
      </c>
      <c r="H753" s="1" t="s">
        <v>623</v>
      </c>
      <c r="I753" s="1" t="s">
        <v>623</v>
      </c>
      <c r="J753" s="1" t="s">
        <v>623</v>
      </c>
      <c r="K753" s="1" t="s">
        <v>623</v>
      </c>
      <c r="L753" s="1" t="s">
        <v>623</v>
      </c>
      <c r="M753" s="4">
        <v>1.0944700460829499E-3</v>
      </c>
    </row>
    <row r="754" spans="2:13" x14ac:dyDescent="0.4">
      <c r="B754" s="59" t="s">
        <v>642</v>
      </c>
      <c r="C754" s="1" t="s">
        <v>14</v>
      </c>
      <c r="D754" s="1" t="s">
        <v>32</v>
      </c>
      <c r="E754" s="1" t="s">
        <v>623</v>
      </c>
      <c r="F754" s="1" t="s">
        <v>623</v>
      </c>
      <c r="G754" s="1" t="s">
        <v>623</v>
      </c>
      <c r="H754" s="1" t="s">
        <v>623</v>
      </c>
      <c r="I754" s="1" t="s">
        <v>623</v>
      </c>
      <c r="J754" s="1" t="s">
        <v>623</v>
      </c>
      <c r="K754" s="1" t="s">
        <v>623</v>
      </c>
      <c r="L754" s="1" t="s">
        <v>623</v>
      </c>
      <c r="M754" s="4">
        <v>9.7926267281105996E-4</v>
      </c>
    </row>
    <row r="755" spans="2:13" x14ac:dyDescent="0.4">
      <c r="B755" s="59" t="s">
        <v>642</v>
      </c>
      <c r="C755" s="1" t="s">
        <v>23</v>
      </c>
      <c r="D755" s="1" t="s">
        <v>32</v>
      </c>
      <c r="E755" s="1" t="s">
        <v>35</v>
      </c>
      <c r="F755" s="1" t="s">
        <v>623</v>
      </c>
      <c r="G755" s="1" t="s">
        <v>623</v>
      </c>
      <c r="H755" s="1" t="s">
        <v>623</v>
      </c>
      <c r="I755" s="1" t="s">
        <v>623</v>
      </c>
      <c r="J755" s="1" t="s">
        <v>623</v>
      </c>
      <c r="K755" s="1" t="s">
        <v>623</v>
      </c>
      <c r="L755" s="1" t="s">
        <v>623</v>
      </c>
      <c r="M755" s="4">
        <v>9.2165898617511499E-4</v>
      </c>
    </row>
    <row r="756" spans="2:13" x14ac:dyDescent="0.4">
      <c r="B756" s="59" t="s">
        <v>642</v>
      </c>
      <c r="C756" s="1" t="s">
        <v>23</v>
      </c>
      <c r="D756" s="1" t="s">
        <v>14</v>
      </c>
      <c r="E756" s="1" t="s">
        <v>623</v>
      </c>
      <c r="F756" s="1" t="s">
        <v>623</v>
      </c>
      <c r="G756" s="1" t="s">
        <v>623</v>
      </c>
      <c r="H756" s="1" t="s">
        <v>623</v>
      </c>
      <c r="I756" s="1" t="s">
        <v>623</v>
      </c>
      <c r="J756" s="1" t="s">
        <v>623</v>
      </c>
      <c r="K756" s="1" t="s">
        <v>623</v>
      </c>
      <c r="L756" s="1" t="s">
        <v>623</v>
      </c>
      <c r="M756" s="4">
        <v>8.6405529953917099E-4</v>
      </c>
    </row>
    <row r="757" spans="2:13" x14ac:dyDescent="0.4">
      <c r="B757" s="59" t="s">
        <v>642</v>
      </c>
      <c r="C757" s="1" t="s">
        <v>94</v>
      </c>
      <c r="D757" s="1" t="s">
        <v>23</v>
      </c>
      <c r="E757" s="1" t="s">
        <v>94</v>
      </c>
      <c r="F757" s="1" t="s">
        <v>623</v>
      </c>
      <c r="G757" s="1" t="s">
        <v>623</v>
      </c>
      <c r="H757" s="1" t="s">
        <v>623</v>
      </c>
      <c r="I757" s="1" t="s">
        <v>623</v>
      </c>
      <c r="J757" s="1" t="s">
        <v>623</v>
      </c>
      <c r="K757" s="1" t="s">
        <v>623</v>
      </c>
      <c r="L757" s="1" t="s">
        <v>623</v>
      </c>
      <c r="M757" s="4">
        <v>8.0645161290322602E-4</v>
      </c>
    </row>
    <row r="758" spans="2:13" x14ac:dyDescent="0.4">
      <c r="B758" s="59" t="s">
        <v>642</v>
      </c>
      <c r="C758" s="1" t="s">
        <v>35</v>
      </c>
      <c r="D758" s="1" t="s">
        <v>32</v>
      </c>
      <c r="E758" s="1" t="s">
        <v>23</v>
      </c>
      <c r="F758" s="1" t="s">
        <v>623</v>
      </c>
      <c r="G758" s="1" t="s">
        <v>623</v>
      </c>
      <c r="H758" s="1" t="s">
        <v>623</v>
      </c>
      <c r="I758" s="1" t="s">
        <v>623</v>
      </c>
      <c r="J758" s="1" t="s">
        <v>623</v>
      </c>
      <c r="K758" s="1" t="s">
        <v>623</v>
      </c>
      <c r="L758" s="1" t="s">
        <v>623</v>
      </c>
      <c r="M758" s="4">
        <v>8.0645161290322602E-4</v>
      </c>
    </row>
    <row r="759" spans="2:13" x14ac:dyDescent="0.4">
      <c r="B759" s="59" t="s">
        <v>642</v>
      </c>
      <c r="C759" s="1" t="s">
        <v>14</v>
      </c>
      <c r="D759" s="1" t="s">
        <v>54</v>
      </c>
      <c r="E759" s="1" t="s">
        <v>623</v>
      </c>
      <c r="F759" s="1" t="s">
        <v>623</v>
      </c>
      <c r="G759" s="1" t="s">
        <v>623</v>
      </c>
      <c r="H759" s="1" t="s">
        <v>623</v>
      </c>
      <c r="I759" s="1" t="s">
        <v>623</v>
      </c>
      <c r="J759" s="1" t="s">
        <v>623</v>
      </c>
      <c r="K759" s="1" t="s">
        <v>623</v>
      </c>
      <c r="L759" s="1" t="s">
        <v>623</v>
      </c>
      <c r="M759" s="4">
        <v>8.0645161290322602E-4</v>
      </c>
    </row>
    <row r="760" spans="2:13" x14ac:dyDescent="0.4">
      <c r="B760" s="59" t="s">
        <v>642</v>
      </c>
      <c r="C760" s="1" t="s">
        <v>54</v>
      </c>
      <c r="D760" s="1" t="s">
        <v>32</v>
      </c>
      <c r="E760" s="1" t="s">
        <v>23</v>
      </c>
      <c r="F760" s="1" t="s">
        <v>94</v>
      </c>
      <c r="G760" s="1" t="s">
        <v>623</v>
      </c>
      <c r="H760" s="1" t="s">
        <v>623</v>
      </c>
      <c r="I760" s="1" t="s">
        <v>623</v>
      </c>
      <c r="J760" s="1" t="s">
        <v>623</v>
      </c>
      <c r="K760" s="1" t="s">
        <v>623</v>
      </c>
      <c r="L760" s="1" t="s">
        <v>623</v>
      </c>
      <c r="M760" s="4">
        <v>7.4884792626728105E-4</v>
      </c>
    </row>
    <row r="761" spans="2:13" x14ac:dyDescent="0.4">
      <c r="B761" s="59" t="s">
        <v>642</v>
      </c>
      <c r="C761" s="1" t="s">
        <v>94</v>
      </c>
      <c r="D761" s="1" t="s">
        <v>32</v>
      </c>
      <c r="E761" s="1" t="s">
        <v>33</v>
      </c>
      <c r="F761" s="1" t="s">
        <v>623</v>
      </c>
      <c r="G761" s="1" t="s">
        <v>623</v>
      </c>
      <c r="H761" s="1" t="s">
        <v>623</v>
      </c>
      <c r="I761" s="1" t="s">
        <v>623</v>
      </c>
      <c r="J761" s="1" t="s">
        <v>623</v>
      </c>
      <c r="K761" s="1" t="s">
        <v>623</v>
      </c>
      <c r="L761" s="1" t="s">
        <v>623</v>
      </c>
      <c r="M761" s="4">
        <v>7.4884792626728105E-4</v>
      </c>
    </row>
    <row r="762" spans="2:13" x14ac:dyDescent="0.4">
      <c r="B762" s="59" t="s">
        <v>642</v>
      </c>
      <c r="C762" s="1" t="s">
        <v>33</v>
      </c>
      <c r="D762" s="1" t="s">
        <v>94</v>
      </c>
      <c r="E762" s="1" t="s">
        <v>623</v>
      </c>
      <c r="F762" s="1" t="s">
        <v>623</v>
      </c>
      <c r="G762" s="1" t="s">
        <v>623</v>
      </c>
      <c r="H762" s="1" t="s">
        <v>623</v>
      </c>
      <c r="I762" s="1" t="s">
        <v>623</v>
      </c>
      <c r="J762" s="1" t="s">
        <v>623</v>
      </c>
      <c r="K762" s="1" t="s">
        <v>623</v>
      </c>
      <c r="L762" s="1" t="s">
        <v>623</v>
      </c>
      <c r="M762" s="4">
        <v>7.4884792626728105E-4</v>
      </c>
    </row>
    <row r="763" spans="2:13" x14ac:dyDescent="0.4">
      <c r="B763" s="59" t="s">
        <v>642</v>
      </c>
      <c r="C763" s="1" t="s">
        <v>33</v>
      </c>
      <c r="D763" s="1" t="s">
        <v>35</v>
      </c>
      <c r="E763" s="1" t="s">
        <v>623</v>
      </c>
      <c r="F763" s="1" t="s">
        <v>623</v>
      </c>
      <c r="G763" s="1" t="s">
        <v>623</v>
      </c>
      <c r="H763" s="1" t="s">
        <v>623</v>
      </c>
      <c r="I763" s="1" t="s">
        <v>623</v>
      </c>
      <c r="J763" s="1" t="s">
        <v>623</v>
      </c>
      <c r="K763" s="1" t="s">
        <v>623</v>
      </c>
      <c r="L763" s="1" t="s">
        <v>623</v>
      </c>
      <c r="M763" s="4">
        <v>6.9124423963133597E-4</v>
      </c>
    </row>
    <row r="764" spans="2:13" x14ac:dyDescent="0.4">
      <c r="B764" s="59" t="s">
        <v>642</v>
      </c>
      <c r="C764" s="1" t="s">
        <v>23</v>
      </c>
      <c r="D764" s="1" t="s">
        <v>32</v>
      </c>
      <c r="E764" s="1" t="s">
        <v>33</v>
      </c>
      <c r="F764" s="1" t="s">
        <v>623</v>
      </c>
      <c r="G764" s="1" t="s">
        <v>623</v>
      </c>
      <c r="H764" s="1" t="s">
        <v>623</v>
      </c>
      <c r="I764" s="1" t="s">
        <v>623</v>
      </c>
      <c r="J764" s="1" t="s">
        <v>623</v>
      </c>
      <c r="K764" s="1" t="s">
        <v>623</v>
      </c>
      <c r="L764" s="1" t="s">
        <v>623</v>
      </c>
      <c r="M764" s="4">
        <v>6.3364055299539198E-4</v>
      </c>
    </row>
    <row r="765" spans="2:13" x14ac:dyDescent="0.4">
      <c r="B765" s="59" t="s">
        <v>642</v>
      </c>
      <c r="C765" s="1" t="s">
        <v>23</v>
      </c>
      <c r="D765" s="1" t="s">
        <v>33</v>
      </c>
      <c r="E765" s="1" t="s">
        <v>623</v>
      </c>
      <c r="F765" s="1" t="s">
        <v>623</v>
      </c>
      <c r="G765" s="1" t="s">
        <v>623</v>
      </c>
      <c r="H765" s="1" t="s">
        <v>623</v>
      </c>
      <c r="I765" s="1" t="s">
        <v>623</v>
      </c>
      <c r="J765" s="1" t="s">
        <v>623</v>
      </c>
      <c r="K765" s="1" t="s">
        <v>623</v>
      </c>
      <c r="L765" s="1" t="s">
        <v>623</v>
      </c>
      <c r="M765" s="4">
        <v>6.3364055299539198E-4</v>
      </c>
    </row>
    <row r="766" spans="2:13" x14ac:dyDescent="0.4">
      <c r="B766" s="59" t="s">
        <v>642</v>
      </c>
      <c r="C766" s="1" t="s">
        <v>95</v>
      </c>
      <c r="D766" s="1" t="s">
        <v>94</v>
      </c>
      <c r="E766" s="1" t="s">
        <v>95</v>
      </c>
      <c r="F766" s="1" t="s">
        <v>623</v>
      </c>
      <c r="G766" s="1" t="s">
        <v>623</v>
      </c>
      <c r="H766" s="1" t="s">
        <v>623</v>
      </c>
      <c r="I766" s="1" t="s">
        <v>623</v>
      </c>
      <c r="J766" s="1" t="s">
        <v>623</v>
      </c>
      <c r="K766" s="1" t="s">
        <v>623</v>
      </c>
      <c r="L766" s="1" t="s">
        <v>623</v>
      </c>
      <c r="M766" s="4">
        <v>6.3364055299539198E-4</v>
      </c>
    </row>
    <row r="767" spans="2:13" x14ac:dyDescent="0.4">
      <c r="B767" s="59" t="s">
        <v>642</v>
      </c>
      <c r="C767" s="1" t="s">
        <v>32</v>
      </c>
      <c r="D767" s="1" t="s">
        <v>14</v>
      </c>
      <c r="E767" s="1" t="s">
        <v>623</v>
      </c>
      <c r="F767" s="1" t="s">
        <v>623</v>
      </c>
      <c r="G767" s="1" t="s">
        <v>623</v>
      </c>
      <c r="H767" s="1" t="s">
        <v>623</v>
      </c>
      <c r="I767" s="1" t="s">
        <v>623</v>
      </c>
      <c r="J767" s="1" t="s">
        <v>623</v>
      </c>
      <c r="K767" s="1" t="s">
        <v>623</v>
      </c>
      <c r="L767" s="1" t="s">
        <v>623</v>
      </c>
      <c r="M767" s="4">
        <v>6.3364055299539198E-4</v>
      </c>
    </row>
    <row r="768" spans="2:13" x14ac:dyDescent="0.4">
      <c r="B768" s="59" t="s">
        <v>642</v>
      </c>
      <c r="C768" s="1" t="s">
        <v>33</v>
      </c>
      <c r="D768" s="1" t="s">
        <v>54</v>
      </c>
      <c r="E768" s="1" t="s">
        <v>623</v>
      </c>
      <c r="F768" s="1" t="s">
        <v>623</v>
      </c>
      <c r="G768" s="1" t="s">
        <v>623</v>
      </c>
      <c r="H768" s="1" t="s">
        <v>623</v>
      </c>
      <c r="I768" s="1" t="s">
        <v>623</v>
      </c>
      <c r="J768" s="1" t="s">
        <v>623</v>
      </c>
      <c r="K768" s="1" t="s">
        <v>623</v>
      </c>
      <c r="L768" s="1" t="s">
        <v>623</v>
      </c>
      <c r="M768" s="4">
        <v>6.3364055299539198E-4</v>
      </c>
    </row>
    <row r="769" spans="2:13" x14ac:dyDescent="0.4">
      <c r="B769" s="59" t="s">
        <v>642</v>
      </c>
      <c r="C769" s="1" t="s">
        <v>54</v>
      </c>
      <c r="D769" s="1" t="s">
        <v>35</v>
      </c>
      <c r="E769" s="1" t="s">
        <v>54</v>
      </c>
      <c r="F769" s="1" t="s">
        <v>623</v>
      </c>
      <c r="G769" s="1" t="s">
        <v>623</v>
      </c>
      <c r="H769" s="1" t="s">
        <v>623</v>
      </c>
      <c r="I769" s="1" t="s">
        <v>623</v>
      </c>
      <c r="J769" s="1" t="s">
        <v>623</v>
      </c>
      <c r="K769" s="1" t="s">
        <v>623</v>
      </c>
      <c r="L769" s="1" t="s">
        <v>623</v>
      </c>
      <c r="M769" s="4">
        <v>5.76036866359447E-4</v>
      </c>
    </row>
    <row r="770" spans="2:13" x14ac:dyDescent="0.4">
      <c r="B770" s="59" t="s">
        <v>642</v>
      </c>
      <c r="C770" s="1" t="s">
        <v>54</v>
      </c>
      <c r="D770" s="1" t="s">
        <v>32</v>
      </c>
      <c r="E770" s="1" t="s">
        <v>94</v>
      </c>
      <c r="F770" s="1" t="s">
        <v>623</v>
      </c>
      <c r="G770" s="1" t="s">
        <v>623</v>
      </c>
      <c r="H770" s="1" t="s">
        <v>623</v>
      </c>
      <c r="I770" s="1" t="s">
        <v>623</v>
      </c>
      <c r="J770" s="1" t="s">
        <v>623</v>
      </c>
      <c r="K770" s="1" t="s">
        <v>623</v>
      </c>
      <c r="L770" s="1" t="s">
        <v>623</v>
      </c>
      <c r="M770" s="4">
        <v>5.76036866359447E-4</v>
      </c>
    </row>
    <row r="771" spans="2:13" x14ac:dyDescent="0.4">
      <c r="B771" s="59" t="s">
        <v>642</v>
      </c>
      <c r="C771" s="1" t="s">
        <v>94</v>
      </c>
      <c r="D771" s="1" t="s">
        <v>95</v>
      </c>
      <c r="E771" s="1" t="s">
        <v>94</v>
      </c>
      <c r="F771" s="1" t="s">
        <v>95</v>
      </c>
      <c r="G771" s="1" t="s">
        <v>94</v>
      </c>
      <c r="H771" s="1" t="s">
        <v>623</v>
      </c>
      <c r="I771" s="1" t="s">
        <v>623</v>
      </c>
      <c r="J771" s="1" t="s">
        <v>623</v>
      </c>
      <c r="K771" s="1" t="s">
        <v>623</v>
      </c>
      <c r="L771" s="1" t="s">
        <v>623</v>
      </c>
      <c r="M771" s="4">
        <v>5.76036866359447E-4</v>
      </c>
    </row>
    <row r="772" spans="2:13" x14ac:dyDescent="0.4">
      <c r="B772" s="59" t="s">
        <v>642</v>
      </c>
      <c r="C772" s="1" t="s">
        <v>94</v>
      </c>
      <c r="D772" s="1" t="s">
        <v>33</v>
      </c>
      <c r="E772" s="1" t="s">
        <v>623</v>
      </c>
      <c r="F772" s="1" t="s">
        <v>623</v>
      </c>
      <c r="G772" s="1" t="s">
        <v>623</v>
      </c>
      <c r="H772" s="1" t="s">
        <v>623</v>
      </c>
      <c r="I772" s="1" t="s">
        <v>623</v>
      </c>
      <c r="J772" s="1" t="s">
        <v>623</v>
      </c>
      <c r="K772" s="1" t="s">
        <v>623</v>
      </c>
      <c r="L772" s="1" t="s">
        <v>623</v>
      </c>
      <c r="M772" s="4">
        <v>5.76036866359447E-4</v>
      </c>
    </row>
    <row r="773" spans="2:13" x14ac:dyDescent="0.4">
      <c r="B773" s="59" t="s">
        <v>642</v>
      </c>
      <c r="C773" s="1" t="s">
        <v>35</v>
      </c>
      <c r="D773" s="1" t="s">
        <v>94</v>
      </c>
      <c r="E773" s="1" t="s">
        <v>623</v>
      </c>
      <c r="F773" s="1" t="s">
        <v>623</v>
      </c>
      <c r="G773" s="1" t="s">
        <v>623</v>
      </c>
      <c r="H773" s="1" t="s">
        <v>623</v>
      </c>
      <c r="I773" s="1" t="s">
        <v>623</v>
      </c>
      <c r="J773" s="1" t="s">
        <v>623</v>
      </c>
      <c r="K773" s="1" t="s">
        <v>623</v>
      </c>
      <c r="L773" s="1" t="s">
        <v>623</v>
      </c>
      <c r="M773" s="4">
        <v>5.76036866359447E-4</v>
      </c>
    </row>
    <row r="774" spans="2:13" x14ac:dyDescent="0.4">
      <c r="B774" s="59" t="s">
        <v>642</v>
      </c>
      <c r="C774" s="1" t="s">
        <v>54</v>
      </c>
      <c r="D774" s="1" t="s">
        <v>94</v>
      </c>
      <c r="E774" s="1" t="s">
        <v>623</v>
      </c>
      <c r="F774" s="1" t="s">
        <v>623</v>
      </c>
      <c r="G774" s="1" t="s">
        <v>623</v>
      </c>
      <c r="H774" s="1" t="s">
        <v>623</v>
      </c>
      <c r="I774" s="1" t="s">
        <v>623</v>
      </c>
      <c r="J774" s="1" t="s">
        <v>623</v>
      </c>
      <c r="K774" s="1" t="s">
        <v>623</v>
      </c>
      <c r="L774" s="1" t="s">
        <v>623</v>
      </c>
      <c r="M774" s="4">
        <v>5.1843317972350203E-4</v>
      </c>
    </row>
    <row r="775" spans="2:13" x14ac:dyDescent="0.4">
      <c r="B775" s="59" t="s">
        <v>642</v>
      </c>
      <c r="C775" s="1" t="s">
        <v>94</v>
      </c>
      <c r="D775" s="1" t="s">
        <v>23</v>
      </c>
      <c r="E775" s="1" t="s">
        <v>32</v>
      </c>
      <c r="F775" s="1" t="s">
        <v>54</v>
      </c>
      <c r="G775" s="1" t="s">
        <v>623</v>
      </c>
      <c r="H775" s="1" t="s">
        <v>623</v>
      </c>
      <c r="I775" s="1" t="s">
        <v>623</v>
      </c>
      <c r="J775" s="1" t="s">
        <v>623</v>
      </c>
      <c r="K775" s="1" t="s">
        <v>623</v>
      </c>
      <c r="L775" s="1" t="s">
        <v>623</v>
      </c>
      <c r="M775" s="4">
        <v>5.1843317972350203E-4</v>
      </c>
    </row>
    <row r="776" spans="2:13" x14ac:dyDescent="0.4">
      <c r="B776" s="59" t="s">
        <v>642</v>
      </c>
      <c r="C776" s="1" t="s">
        <v>94</v>
      </c>
      <c r="D776" s="1" t="s">
        <v>32</v>
      </c>
      <c r="E776" s="1" t="s">
        <v>54</v>
      </c>
      <c r="F776" s="1" t="s">
        <v>623</v>
      </c>
      <c r="G776" s="1" t="s">
        <v>623</v>
      </c>
      <c r="H776" s="1" t="s">
        <v>623</v>
      </c>
      <c r="I776" s="1" t="s">
        <v>623</v>
      </c>
      <c r="J776" s="1" t="s">
        <v>623</v>
      </c>
      <c r="K776" s="1" t="s">
        <v>623</v>
      </c>
      <c r="L776" s="1" t="s">
        <v>623</v>
      </c>
      <c r="M776" s="4">
        <v>5.1843317972350203E-4</v>
      </c>
    </row>
    <row r="777" spans="2:13" x14ac:dyDescent="0.4">
      <c r="B777" s="59" t="s">
        <v>642</v>
      </c>
      <c r="C777" s="1" t="s">
        <v>14</v>
      </c>
      <c r="D777" s="1" t="s">
        <v>94</v>
      </c>
      <c r="E777" s="1" t="s">
        <v>623</v>
      </c>
      <c r="F777" s="1" t="s">
        <v>623</v>
      </c>
      <c r="G777" s="1" t="s">
        <v>623</v>
      </c>
      <c r="H777" s="1" t="s">
        <v>623</v>
      </c>
      <c r="I777" s="1" t="s">
        <v>623</v>
      </c>
      <c r="J777" s="1" t="s">
        <v>623</v>
      </c>
      <c r="K777" s="1" t="s">
        <v>623</v>
      </c>
      <c r="L777" s="1" t="s">
        <v>623</v>
      </c>
      <c r="M777" s="4">
        <v>5.1843317972350203E-4</v>
      </c>
    </row>
    <row r="778" spans="2:13" x14ac:dyDescent="0.4">
      <c r="B778" s="59" t="s">
        <v>642</v>
      </c>
      <c r="C778" s="1" t="s">
        <v>32</v>
      </c>
      <c r="D778" s="1" t="s">
        <v>54</v>
      </c>
      <c r="E778" s="1" t="s">
        <v>35</v>
      </c>
      <c r="F778" s="1" t="s">
        <v>623</v>
      </c>
      <c r="G778" s="1" t="s">
        <v>623</v>
      </c>
      <c r="H778" s="1" t="s">
        <v>623</v>
      </c>
      <c r="I778" s="1" t="s">
        <v>623</v>
      </c>
      <c r="J778" s="1" t="s">
        <v>623</v>
      </c>
      <c r="K778" s="1" t="s">
        <v>623</v>
      </c>
      <c r="L778" s="1" t="s">
        <v>623</v>
      </c>
      <c r="M778" s="4">
        <v>5.1843317972350203E-4</v>
      </c>
    </row>
    <row r="779" spans="2:13" x14ac:dyDescent="0.4">
      <c r="B779" s="59" t="s">
        <v>642</v>
      </c>
      <c r="C779" s="1" t="s">
        <v>94</v>
      </c>
      <c r="D779" s="1" t="s">
        <v>23</v>
      </c>
      <c r="E779" s="1" t="s">
        <v>32</v>
      </c>
      <c r="F779" s="1" t="s">
        <v>23</v>
      </c>
      <c r="G779" s="1" t="s">
        <v>623</v>
      </c>
      <c r="H779" s="1" t="s">
        <v>623</v>
      </c>
      <c r="I779" s="1" t="s">
        <v>623</v>
      </c>
      <c r="J779" s="1" t="s">
        <v>623</v>
      </c>
      <c r="K779" s="1" t="s">
        <v>623</v>
      </c>
      <c r="L779" s="1" t="s">
        <v>623</v>
      </c>
      <c r="M779" s="4">
        <v>4.6082949308755798E-4</v>
      </c>
    </row>
    <row r="780" spans="2:13" x14ac:dyDescent="0.4">
      <c r="B780" s="59" t="s">
        <v>642</v>
      </c>
      <c r="C780" s="1" t="s">
        <v>35</v>
      </c>
      <c r="D780" s="1" t="s">
        <v>33</v>
      </c>
      <c r="E780" s="1" t="s">
        <v>623</v>
      </c>
      <c r="F780" s="1" t="s">
        <v>623</v>
      </c>
      <c r="G780" s="1" t="s">
        <v>623</v>
      </c>
      <c r="H780" s="1" t="s">
        <v>623</v>
      </c>
      <c r="I780" s="1" t="s">
        <v>623</v>
      </c>
      <c r="J780" s="1" t="s">
        <v>623</v>
      </c>
      <c r="K780" s="1" t="s">
        <v>623</v>
      </c>
      <c r="L780" s="1" t="s">
        <v>623</v>
      </c>
      <c r="M780" s="4">
        <v>4.6082949308755798E-4</v>
      </c>
    </row>
    <row r="781" spans="2:13" x14ac:dyDescent="0.4">
      <c r="B781" s="59" t="s">
        <v>642</v>
      </c>
      <c r="C781" s="1" t="s">
        <v>14</v>
      </c>
      <c r="D781" s="1" t="s">
        <v>32</v>
      </c>
      <c r="E781" s="1" t="s">
        <v>14</v>
      </c>
      <c r="F781" s="1" t="s">
        <v>623</v>
      </c>
      <c r="G781" s="1" t="s">
        <v>623</v>
      </c>
      <c r="H781" s="1" t="s">
        <v>623</v>
      </c>
      <c r="I781" s="1" t="s">
        <v>623</v>
      </c>
      <c r="J781" s="1" t="s">
        <v>623</v>
      </c>
      <c r="K781" s="1" t="s">
        <v>623</v>
      </c>
      <c r="L781" s="1" t="s">
        <v>623</v>
      </c>
      <c r="M781" s="4">
        <v>4.6082949308755798E-4</v>
      </c>
    </row>
    <row r="782" spans="2:13" x14ac:dyDescent="0.4">
      <c r="B782" s="59" t="s">
        <v>642</v>
      </c>
      <c r="C782" s="1" t="s">
        <v>54</v>
      </c>
      <c r="D782" s="1" t="s">
        <v>32</v>
      </c>
      <c r="E782" s="1" t="s">
        <v>23</v>
      </c>
      <c r="F782" s="1" t="s">
        <v>32</v>
      </c>
      <c r="G782" s="1" t="s">
        <v>623</v>
      </c>
      <c r="H782" s="1" t="s">
        <v>623</v>
      </c>
      <c r="I782" s="1" t="s">
        <v>623</v>
      </c>
      <c r="J782" s="1" t="s">
        <v>623</v>
      </c>
      <c r="K782" s="1" t="s">
        <v>623</v>
      </c>
      <c r="L782" s="1" t="s">
        <v>623</v>
      </c>
      <c r="M782" s="4">
        <v>4.0322580645161301E-4</v>
      </c>
    </row>
    <row r="783" spans="2:13" x14ac:dyDescent="0.4">
      <c r="B783" s="59" t="s">
        <v>642</v>
      </c>
      <c r="C783" s="1" t="s">
        <v>54</v>
      </c>
      <c r="D783" s="1" t="s">
        <v>32</v>
      </c>
      <c r="E783" s="1" t="s">
        <v>33</v>
      </c>
      <c r="F783" s="1" t="s">
        <v>623</v>
      </c>
      <c r="G783" s="1" t="s">
        <v>623</v>
      </c>
      <c r="H783" s="1" t="s">
        <v>623</v>
      </c>
      <c r="I783" s="1" t="s">
        <v>623</v>
      </c>
      <c r="J783" s="1" t="s">
        <v>623</v>
      </c>
      <c r="K783" s="1" t="s">
        <v>623</v>
      </c>
      <c r="L783" s="1" t="s">
        <v>623</v>
      </c>
      <c r="M783" s="4">
        <v>4.0322580645161301E-4</v>
      </c>
    </row>
    <row r="784" spans="2:13" x14ac:dyDescent="0.4">
      <c r="B784" s="59" t="s">
        <v>642</v>
      </c>
      <c r="C784" s="1" t="s">
        <v>23</v>
      </c>
      <c r="D784" s="1" t="s">
        <v>95</v>
      </c>
      <c r="E784" s="1" t="s">
        <v>623</v>
      </c>
      <c r="F784" s="1" t="s">
        <v>623</v>
      </c>
      <c r="G784" s="1" t="s">
        <v>623</v>
      </c>
      <c r="H784" s="1" t="s">
        <v>623</v>
      </c>
      <c r="I784" s="1" t="s">
        <v>623</v>
      </c>
      <c r="J784" s="1" t="s">
        <v>623</v>
      </c>
      <c r="K784" s="1" t="s">
        <v>623</v>
      </c>
      <c r="L784" s="1" t="s">
        <v>623</v>
      </c>
      <c r="M784" s="4">
        <v>4.0322580645161301E-4</v>
      </c>
    </row>
    <row r="785" spans="2:13" x14ac:dyDescent="0.4">
      <c r="B785" s="59" t="s">
        <v>642</v>
      </c>
      <c r="C785" s="1" t="s">
        <v>23</v>
      </c>
      <c r="D785" s="1" t="s">
        <v>32</v>
      </c>
      <c r="E785" s="1" t="s">
        <v>94</v>
      </c>
      <c r="F785" s="1" t="s">
        <v>623</v>
      </c>
      <c r="G785" s="1" t="s">
        <v>623</v>
      </c>
      <c r="H785" s="1" t="s">
        <v>623</v>
      </c>
      <c r="I785" s="1" t="s">
        <v>623</v>
      </c>
      <c r="J785" s="1" t="s">
        <v>623</v>
      </c>
      <c r="K785" s="1" t="s">
        <v>623</v>
      </c>
      <c r="L785" s="1" t="s">
        <v>623</v>
      </c>
      <c r="M785" s="4">
        <v>4.0322580645161301E-4</v>
      </c>
    </row>
    <row r="786" spans="2:13" x14ac:dyDescent="0.4">
      <c r="B786" s="59" t="s">
        <v>642</v>
      </c>
      <c r="C786" s="1" t="s">
        <v>94</v>
      </c>
      <c r="D786" s="1" t="s">
        <v>32</v>
      </c>
      <c r="E786" s="1" t="s">
        <v>94</v>
      </c>
      <c r="F786" s="1" t="s">
        <v>623</v>
      </c>
      <c r="G786" s="1" t="s">
        <v>623</v>
      </c>
      <c r="H786" s="1" t="s">
        <v>623</v>
      </c>
      <c r="I786" s="1" t="s">
        <v>623</v>
      </c>
      <c r="J786" s="1" t="s">
        <v>623</v>
      </c>
      <c r="K786" s="1" t="s">
        <v>623</v>
      </c>
      <c r="L786" s="1" t="s">
        <v>623</v>
      </c>
      <c r="M786" s="4">
        <v>4.0322580645161301E-4</v>
      </c>
    </row>
    <row r="787" spans="2:13" x14ac:dyDescent="0.4">
      <c r="B787" s="59" t="s">
        <v>642</v>
      </c>
      <c r="C787" s="1" t="s">
        <v>35</v>
      </c>
      <c r="D787" s="1" t="s">
        <v>33</v>
      </c>
      <c r="E787" s="1" t="s">
        <v>35</v>
      </c>
      <c r="F787" s="1" t="s">
        <v>623</v>
      </c>
      <c r="G787" s="1" t="s">
        <v>623</v>
      </c>
      <c r="H787" s="1" t="s">
        <v>623</v>
      </c>
      <c r="I787" s="1" t="s">
        <v>623</v>
      </c>
      <c r="J787" s="1" t="s">
        <v>623</v>
      </c>
      <c r="K787" s="1" t="s">
        <v>623</v>
      </c>
      <c r="L787" s="1" t="s">
        <v>623</v>
      </c>
      <c r="M787" s="4">
        <v>4.0322580645161301E-4</v>
      </c>
    </row>
    <row r="788" spans="2:13" x14ac:dyDescent="0.4">
      <c r="B788" s="59" t="s">
        <v>642</v>
      </c>
      <c r="C788" s="1" t="s">
        <v>32</v>
      </c>
      <c r="D788" s="1" t="s">
        <v>23</v>
      </c>
      <c r="E788" s="1" t="s">
        <v>94</v>
      </c>
      <c r="F788" s="1" t="s">
        <v>23</v>
      </c>
      <c r="G788" s="1" t="s">
        <v>32</v>
      </c>
      <c r="H788" s="1" t="s">
        <v>623</v>
      </c>
      <c r="I788" s="1" t="s">
        <v>623</v>
      </c>
      <c r="J788" s="1" t="s">
        <v>623</v>
      </c>
      <c r="K788" s="1" t="s">
        <v>623</v>
      </c>
      <c r="L788" s="1" t="s">
        <v>623</v>
      </c>
      <c r="M788" s="4">
        <v>4.0322580645161301E-4</v>
      </c>
    </row>
    <row r="789" spans="2:13" x14ac:dyDescent="0.4">
      <c r="B789" s="59" t="s">
        <v>642</v>
      </c>
      <c r="C789" s="1" t="s">
        <v>33</v>
      </c>
      <c r="D789" s="1" t="s">
        <v>32</v>
      </c>
      <c r="E789" s="1" t="s">
        <v>23</v>
      </c>
      <c r="F789" s="1" t="s">
        <v>623</v>
      </c>
      <c r="G789" s="1" t="s">
        <v>623</v>
      </c>
      <c r="H789" s="1" t="s">
        <v>623</v>
      </c>
      <c r="I789" s="1" t="s">
        <v>623</v>
      </c>
      <c r="J789" s="1" t="s">
        <v>623</v>
      </c>
      <c r="K789" s="1" t="s">
        <v>623</v>
      </c>
      <c r="L789" s="1" t="s">
        <v>623</v>
      </c>
      <c r="M789" s="4">
        <v>4.0322580645161301E-4</v>
      </c>
    </row>
    <row r="790" spans="2:13" x14ac:dyDescent="0.4">
      <c r="B790" s="59" t="s">
        <v>642</v>
      </c>
      <c r="C790" s="1" t="s">
        <v>54</v>
      </c>
      <c r="D790" s="1" t="s">
        <v>14</v>
      </c>
      <c r="E790" s="1" t="s">
        <v>623</v>
      </c>
      <c r="F790" s="1" t="s">
        <v>623</v>
      </c>
      <c r="G790" s="1" t="s">
        <v>623</v>
      </c>
      <c r="H790" s="1" t="s">
        <v>623</v>
      </c>
      <c r="I790" s="1" t="s">
        <v>623</v>
      </c>
      <c r="J790" s="1" t="s">
        <v>623</v>
      </c>
      <c r="K790" s="1" t="s">
        <v>623</v>
      </c>
      <c r="L790" s="1" t="s">
        <v>623</v>
      </c>
      <c r="M790" s="4">
        <v>3.4562211981566799E-4</v>
      </c>
    </row>
    <row r="791" spans="2:13" x14ac:dyDescent="0.4">
      <c r="B791" s="59" t="s">
        <v>642</v>
      </c>
      <c r="C791" s="1" t="s">
        <v>54</v>
      </c>
      <c r="D791" s="1" t="s">
        <v>32</v>
      </c>
      <c r="E791" s="1" t="s">
        <v>23</v>
      </c>
      <c r="F791" s="1" t="s">
        <v>32</v>
      </c>
      <c r="G791" s="1" t="s">
        <v>54</v>
      </c>
      <c r="H791" s="1" t="s">
        <v>623</v>
      </c>
      <c r="I791" s="1" t="s">
        <v>623</v>
      </c>
      <c r="J791" s="1" t="s">
        <v>623</v>
      </c>
      <c r="K791" s="1" t="s">
        <v>623</v>
      </c>
      <c r="L791" s="1" t="s">
        <v>623</v>
      </c>
      <c r="M791" s="4">
        <v>3.4562211981566799E-4</v>
      </c>
    </row>
    <row r="792" spans="2:13" x14ac:dyDescent="0.4">
      <c r="B792" s="59" t="s">
        <v>642</v>
      </c>
      <c r="C792" s="1" t="s">
        <v>54</v>
      </c>
      <c r="D792" s="1" t="s">
        <v>32</v>
      </c>
      <c r="E792" s="1" t="s">
        <v>35</v>
      </c>
      <c r="F792" s="1" t="s">
        <v>623</v>
      </c>
      <c r="G792" s="1" t="s">
        <v>623</v>
      </c>
      <c r="H792" s="1" t="s">
        <v>623</v>
      </c>
      <c r="I792" s="1" t="s">
        <v>623</v>
      </c>
      <c r="J792" s="1" t="s">
        <v>623</v>
      </c>
      <c r="K792" s="1" t="s">
        <v>623</v>
      </c>
      <c r="L792" s="1" t="s">
        <v>623</v>
      </c>
      <c r="M792" s="4">
        <v>3.4562211981566799E-4</v>
      </c>
    </row>
    <row r="793" spans="2:13" x14ac:dyDescent="0.4">
      <c r="B793" s="59" t="s">
        <v>642</v>
      </c>
      <c r="C793" s="1" t="s">
        <v>23</v>
      </c>
      <c r="D793" s="1" t="s">
        <v>94</v>
      </c>
      <c r="E793" s="1" t="s">
        <v>23</v>
      </c>
      <c r="F793" s="1" t="s">
        <v>32</v>
      </c>
      <c r="G793" s="1" t="s">
        <v>623</v>
      </c>
      <c r="H793" s="1" t="s">
        <v>623</v>
      </c>
      <c r="I793" s="1" t="s">
        <v>623</v>
      </c>
      <c r="J793" s="1" t="s">
        <v>623</v>
      </c>
      <c r="K793" s="1" t="s">
        <v>623</v>
      </c>
      <c r="L793" s="1" t="s">
        <v>623</v>
      </c>
      <c r="M793" s="4">
        <v>3.4562211981566799E-4</v>
      </c>
    </row>
    <row r="794" spans="2:13" x14ac:dyDescent="0.4">
      <c r="B794" s="59" t="s">
        <v>642</v>
      </c>
      <c r="C794" s="1" t="s">
        <v>23</v>
      </c>
      <c r="D794" s="1" t="s">
        <v>32</v>
      </c>
      <c r="E794" s="1" t="s">
        <v>54</v>
      </c>
      <c r="F794" s="1" t="s">
        <v>32</v>
      </c>
      <c r="G794" s="1" t="s">
        <v>623</v>
      </c>
      <c r="H794" s="1" t="s">
        <v>623</v>
      </c>
      <c r="I794" s="1" t="s">
        <v>623</v>
      </c>
      <c r="J794" s="1" t="s">
        <v>623</v>
      </c>
      <c r="K794" s="1" t="s">
        <v>623</v>
      </c>
      <c r="L794" s="1" t="s">
        <v>623</v>
      </c>
      <c r="M794" s="4">
        <v>3.4562211981566799E-4</v>
      </c>
    </row>
    <row r="795" spans="2:13" x14ac:dyDescent="0.4">
      <c r="B795" s="59" t="s">
        <v>642</v>
      </c>
      <c r="C795" s="1" t="s">
        <v>94</v>
      </c>
      <c r="D795" s="1" t="s">
        <v>23</v>
      </c>
      <c r="E795" s="1" t="s">
        <v>32</v>
      </c>
      <c r="F795" s="1" t="s">
        <v>33</v>
      </c>
      <c r="G795" s="1" t="s">
        <v>623</v>
      </c>
      <c r="H795" s="1" t="s">
        <v>623</v>
      </c>
      <c r="I795" s="1" t="s">
        <v>623</v>
      </c>
      <c r="J795" s="1" t="s">
        <v>623</v>
      </c>
      <c r="K795" s="1" t="s">
        <v>623</v>
      </c>
      <c r="L795" s="1" t="s">
        <v>623</v>
      </c>
      <c r="M795" s="4">
        <v>3.4562211981566799E-4</v>
      </c>
    </row>
    <row r="796" spans="2:13" x14ac:dyDescent="0.4">
      <c r="B796" s="59" t="s">
        <v>642</v>
      </c>
      <c r="C796" s="1" t="s">
        <v>94</v>
      </c>
      <c r="D796" s="1" t="s">
        <v>95</v>
      </c>
      <c r="E796" s="1" t="s">
        <v>94</v>
      </c>
      <c r="F796" s="1" t="s">
        <v>95</v>
      </c>
      <c r="G796" s="1" t="s">
        <v>623</v>
      </c>
      <c r="H796" s="1" t="s">
        <v>623</v>
      </c>
      <c r="I796" s="1" t="s">
        <v>623</v>
      </c>
      <c r="J796" s="1" t="s">
        <v>623</v>
      </c>
      <c r="K796" s="1" t="s">
        <v>623</v>
      </c>
      <c r="L796" s="1" t="s">
        <v>623</v>
      </c>
      <c r="M796" s="4">
        <v>3.4562211981566799E-4</v>
      </c>
    </row>
    <row r="797" spans="2:13" x14ac:dyDescent="0.4">
      <c r="B797" s="59" t="s">
        <v>642</v>
      </c>
      <c r="C797" s="1" t="s">
        <v>94</v>
      </c>
      <c r="D797" s="1" t="s">
        <v>14</v>
      </c>
      <c r="E797" s="1" t="s">
        <v>623</v>
      </c>
      <c r="F797" s="1" t="s">
        <v>623</v>
      </c>
      <c r="G797" s="1" t="s">
        <v>623</v>
      </c>
      <c r="H797" s="1" t="s">
        <v>623</v>
      </c>
      <c r="I797" s="1" t="s">
        <v>623</v>
      </c>
      <c r="J797" s="1" t="s">
        <v>623</v>
      </c>
      <c r="K797" s="1" t="s">
        <v>623</v>
      </c>
      <c r="L797" s="1" t="s">
        <v>623</v>
      </c>
      <c r="M797" s="4">
        <v>3.4562211981566799E-4</v>
      </c>
    </row>
    <row r="798" spans="2:13" x14ac:dyDescent="0.4">
      <c r="B798" s="59" t="s">
        <v>642</v>
      </c>
      <c r="C798" s="1" t="s">
        <v>95</v>
      </c>
      <c r="D798" s="1" t="s">
        <v>94</v>
      </c>
      <c r="E798" s="1" t="s">
        <v>95</v>
      </c>
      <c r="F798" s="1" t="s">
        <v>94</v>
      </c>
      <c r="G798" s="1" t="s">
        <v>95</v>
      </c>
      <c r="H798" s="1" t="s">
        <v>94</v>
      </c>
      <c r="I798" s="1" t="s">
        <v>95</v>
      </c>
      <c r="J798" s="1" t="s">
        <v>94</v>
      </c>
      <c r="K798" s="1" t="s">
        <v>95</v>
      </c>
      <c r="L798" s="1" t="s">
        <v>94</v>
      </c>
      <c r="M798" s="4">
        <v>3.4562211981566799E-4</v>
      </c>
    </row>
    <row r="799" spans="2:13" x14ac:dyDescent="0.4">
      <c r="B799" s="59" t="s">
        <v>642</v>
      </c>
      <c r="C799" s="1" t="s">
        <v>35</v>
      </c>
      <c r="D799" s="1" t="s">
        <v>54</v>
      </c>
      <c r="E799" s="1" t="s">
        <v>32</v>
      </c>
      <c r="F799" s="1" t="s">
        <v>623</v>
      </c>
      <c r="G799" s="1" t="s">
        <v>623</v>
      </c>
      <c r="H799" s="1" t="s">
        <v>623</v>
      </c>
      <c r="I799" s="1" t="s">
        <v>623</v>
      </c>
      <c r="J799" s="1" t="s">
        <v>623</v>
      </c>
      <c r="K799" s="1" t="s">
        <v>623</v>
      </c>
      <c r="L799" s="1" t="s">
        <v>623</v>
      </c>
      <c r="M799" s="4">
        <v>3.4562211981566799E-4</v>
      </c>
    </row>
    <row r="800" spans="2:13" x14ac:dyDescent="0.4">
      <c r="B800" s="59" t="s">
        <v>642</v>
      </c>
      <c r="C800" s="1" t="s">
        <v>14</v>
      </c>
      <c r="D800" s="1" t="s">
        <v>23</v>
      </c>
      <c r="E800" s="1" t="s">
        <v>14</v>
      </c>
      <c r="F800" s="1" t="s">
        <v>623</v>
      </c>
      <c r="G800" s="1" t="s">
        <v>623</v>
      </c>
      <c r="H800" s="1" t="s">
        <v>623</v>
      </c>
      <c r="I800" s="1" t="s">
        <v>623</v>
      </c>
      <c r="J800" s="1" t="s">
        <v>623</v>
      </c>
      <c r="K800" s="1" t="s">
        <v>623</v>
      </c>
      <c r="L800" s="1" t="s">
        <v>623</v>
      </c>
      <c r="M800" s="4">
        <v>3.4562211981566799E-4</v>
      </c>
    </row>
    <row r="801" spans="2:13" x14ac:dyDescent="0.4">
      <c r="B801" s="59" t="s">
        <v>642</v>
      </c>
      <c r="C801" s="1" t="s">
        <v>32</v>
      </c>
      <c r="D801" s="1" t="s">
        <v>54</v>
      </c>
      <c r="E801" s="1" t="s">
        <v>23</v>
      </c>
      <c r="F801" s="1" t="s">
        <v>623</v>
      </c>
      <c r="G801" s="1" t="s">
        <v>623</v>
      </c>
      <c r="H801" s="1" t="s">
        <v>623</v>
      </c>
      <c r="I801" s="1" t="s">
        <v>623</v>
      </c>
      <c r="J801" s="1" t="s">
        <v>623</v>
      </c>
      <c r="K801" s="1" t="s">
        <v>623</v>
      </c>
      <c r="L801" s="1" t="s">
        <v>623</v>
      </c>
      <c r="M801" s="4">
        <v>3.4562211981566799E-4</v>
      </c>
    </row>
    <row r="802" spans="2:13" x14ac:dyDescent="0.4">
      <c r="B802" s="59" t="s">
        <v>642</v>
      </c>
      <c r="C802" s="1" t="s">
        <v>32</v>
      </c>
      <c r="D802" s="1" t="s">
        <v>23</v>
      </c>
      <c r="E802" s="1" t="s">
        <v>32</v>
      </c>
      <c r="F802" s="1" t="s">
        <v>54</v>
      </c>
      <c r="G802" s="1" t="s">
        <v>623</v>
      </c>
      <c r="H802" s="1" t="s">
        <v>623</v>
      </c>
      <c r="I802" s="1" t="s">
        <v>623</v>
      </c>
      <c r="J802" s="1" t="s">
        <v>623</v>
      </c>
      <c r="K802" s="1" t="s">
        <v>623</v>
      </c>
      <c r="L802" s="1" t="s">
        <v>623</v>
      </c>
      <c r="M802" s="4">
        <v>3.4562211981566799E-4</v>
      </c>
    </row>
    <row r="803" spans="2:13" x14ac:dyDescent="0.4">
      <c r="B803" s="59" t="s">
        <v>642</v>
      </c>
      <c r="C803" s="1" t="s">
        <v>32</v>
      </c>
      <c r="D803" s="1" t="s">
        <v>23</v>
      </c>
      <c r="E803" s="1" t="s">
        <v>32</v>
      </c>
      <c r="F803" s="1" t="s">
        <v>23</v>
      </c>
      <c r="G803" s="1" t="s">
        <v>623</v>
      </c>
      <c r="H803" s="1" t="s">
        <v>623</v>
      </c>
      <c r="I803" s="1" t="s">
        <v>623</v>
      </c>
      <c r="J803" s="1" t="s">
        <v>623</v>
      </c>
      <c r="K803" s="1" t="s">
        <v>623</v>
      </c>
      <c r="L803" s="1" t="s">
        <v>623</v>
      </c>
      <c r="M803" s="4">
        <v>3.4562211981566799E-4</v>
      </c>
    </row>
    <row r="804" spans="2:13" x14ac:dyDescent="0.4">
      <c r="B804" s="59" t="s">
        <v>642</v>
      </c>
      <c r="C804" s="1" t="s">
        <v>33</v>
      </c>
      <c r="D804" s="1" t="s">
        <v>32</v>
      </c>
      <c r="E804" s="1" t="s">
        <v>33</v>
      </c>
      <c r="F804" s="1" t="s">
        <v>623</v>
      </c>
      <c r="G804" s="1" t="s">
        <v>623</v>
      </c>
      <c r="H804" s="1" t="s">
        <v>623</v>
      </c>
      <c r="I804" s="1" t="s">
        <v>623</v>
      </c>
      <c r="J804" s="1" t="s">
        <v>623</v>
      </c>
      <c r="K804" s="1" t="s">
        <v>623</v>
      </c>
      <c r="L804" s="1" t="s">
        <v>623</v>
      </c>
      <c r="M804" s="4">
        <v>3.4562211981566799E-4</v>
      </c>
    </row>
    <row r="805" spans="2:13" x14ac:dyDescent="0.4">
      <c r="B805" s="59" t="s">
        <v>642</v>
      </c>
      <c r="C805" s="1" t="s">
        <v>54</v>
      </c>
      <c r="D805" s="1" t="s">
        <v>23</v>
      </c>
      <c r="E805" s="1" t="s">
        <v>54</v>
      </c>
      <c r="F805" s="1" t="s">
        <v>623</v>
      </c>
      <c r="G805" s="1" t="s">
        <v>623</v>
      </c>
      <c r="H805" s="1" t="s">
        <v>623</v>
      </c>
      <c r="I805" s="1" t="s">
        <v>623</v>
      </c>
      <c r="J805" s="1" t="s">
        <v>623</v>
      </c>
      <c r="K805" s="1" t="s">
        <v>623</v>
      </c>
      <c r="L805" s="1" t="s">
        <v>623</v>
      </c>
      <c r="M805" s="4">
        <v>2.8801843317972399E-4</v>
      </c>
    </row>
    <row r="806" spans="2:13" x14ac:dyDescent="0.4">
      <c r="B806" s="59" t="s">
        <v>642</v>
      </c>
      <c r="C806" s="1" t="s">
        <v>54</v>
      </c>
      <c r="D806" s="1" t="s">
        <v>33</v>
      </c>
      <c r="E806" s="1" t="s">
        <v>54</v>
      </c>
      <c r="F806" s="1" t="s">
        <v>623</v>
      </c>
      <c r="G806" s="1" t="s">
        <v>623</v>
      </c>
      <c r="H806" s="1" t="s">
        <v>623</v>
      </c>
      <c r="I806" s="1" t="s">
        <v>623</v>
      </c>
      <c r="J806" s="1" t="s">
        <v>623</v>
      </c>
      <c r="K806" s="1" t="s">
        <v>623</v>
      </c>
      <c r="L806" s="1" t="s">
        <v>623</v>
      </c>
      <c r="M806" s="4">
        <v>2.8801843317972399E-4</v>
      </c>
    </row>
    <row r="807" spans="2:13" x14ac:dyDescent="0.4">
      <c r="B807" s="59" t="s">
        <v>642</v>
      </c>
      <c r="C807" s="1" t="s">
        <v>23</v>
      </c>
      <c r="D807" s="1" t="s">
        <v>94</v>
      </c>
      <c r="E807" s="1" t="s">
        <v>23</v>
      </c>
      <c r="F807" s="1" t="s">
        <v>623</v>
      </c>
      <c r="G807" s="1" t="s">
        <v>623</v>
      </c>
      <c r="H807" s="1" t="s">
        <v>623</v>
      </c>
      <c r="I807" s="1" t="s">
        <v>623</v>
      </c>
      <c r="J807" s="1" t="s">
        <v>623</v>
      </c>
      <c r="K807" s="1" t="s">
        <v>623</v>
      </c>
      <c r="L807" s="1" t="s">
        <v>623</v>
      </c>
      <c r="M807" s="4">
        <v>2.8801843317972399E-4</v>
      </c>
    </row>
    <row r="808" spans="2:13" x14ac:dyDescent="0.4">
      <c r="B808" s="59" t="s">
        <v>642</v>
      </c>
      <c r="C808" s="1" t="s">
        <v>23</v>
      </c>
      <c r="D808" s="1" t="s">
        <v>32</v>
      </c>
      <c r="E808" s="1" t="s">
        <v>33</v>
      </c>
      <c r="F808" s="1" t="s">
        <v>32</v>
      </c>
      <c r="G808" s="1" t="s">
        <v>623</v>
      </c>
      <c r="H808" s="1" t="s">
        <v>623</v>
      </c>
      <c r="I808" s="1" t="s">
        <v>623</v>
      </c>
      <c r="J808" s="1" t="s">
        <v>623</v>
      </c>
      <c r="K808" s="1" t="s">
        <v>623</v>
      </c>
      <c r="L808" s="1" t="s">
        <v>623</v>
      </c>
      <c r="M808" s="4">
        <v>2.8801843317972399E-4</v>
      </c>
    </row>
    <row r="809" spans="2:13" x14ac:dyDescent="0.4">
      <c r="B809" s="59" t="s">
        <v>642</v>
      </c>
      <c r="C809" s="1" t="s">
        <v>94</v>
      </c>
      <c r="D809" s="1" t="s">
        <v>32</v>
      </c>
      <c r="E809" s="1" t="s">
        <v>23</v>
      </c>
      <c r="F809" s="1" t="s">
        <v>623</v>
      </c>
      <c r="G809" s="1" t="s">
        <v>623</v>
      </c>
      <c r="H809" s="1" t="s">
        <v>623</v>
      </c>
      <c r="I809" s="1" t="s">
        <v>623</v>
      </c>
      <c r="J809" s="1" t="s">
        <v>623</v>
      </c>
      <c r="K809" s="1" t="s">
        <v>623</v>
      </c>
      <c r="L809" s="1" t="s">
        <v>623</v>
      </c>
      <c r="M809" s="4">
        <v>2.8801843317972399E-4</v>
      </c>
    </row>
    <row r="810" spans="2:13" x14ac:dyDescent="0.4">
      <c r="B810" s="59" t="s">
        <v>642</v>
      </c>
      <c r="C810" s="1" t="s">
        <v>35</v>
      </c>
      <c r="D810" s="1" t="s">
        <v>23</v>
      </c>
      <c r="E810" s="1" t="s">
        <v>32</v>
      </c>
      <c r="F810" s="1" t="s">
        <v>35</v>
      </c>
      <c r="G810" s="1" t="s">
        <v>623</v>
      </c>
      <c r="H810" s="1" t="s">
        <v>623</v>
      </c>
      <c r="I810" s="1" t="s">
        <v>623</v>
      </c>
      <c r="J810" s="1" t="s">
        <v>623</v>
      </c>
      <c r="K810" s="1" t="s">
        <v>623</v>
      </c>
      <c r="L810" s="1" t="s">
        <v>623</v>
      </c>
      <c r="M810" s="4">
        <v>2.8801843317972399E-4</v>
      </c>
    </row>
    <row r="811" spans="2:13" x14ac:dyDescent="0.4">
      <c r="B811" s="59" t="s">
        <v>642</v>
      </c>
      <c r="C811" s="1" t="s">
        <v>35</v>
      </c>
      <c r="D811" s="1" t="s">
        <v>32</v>
      </c>
      <c r="E811" s="1" t="s">
        <v>54</v>
      </c>
      <c r="F811" s="1" t="s">
        <v>623</v>
      </c>
      <c r="G811" s="1" t="s">
        <v>623</v>
      </c>
      <c r="H811" s="1" t="s">
        <v>623</v>
      </c>
      <c r="I811" s="1" t="s">
        <v>623</v>
      </c>
      <c r="J811" s="1" t="s">
        <v>623</v>
      </c>
      <c r="K811" s="1" t="s">
        <v>623</v>
      </c>
      <c r="L811" s="1" t="s">
        <v>623</v>
      </c>
      <c r="M811" s="4">
        <v>2.8801843317972399E-4</v>
      </c>
    </row>
    <row r="812" spans="2:13" x14ac:dyDescent="0.4">
      <c r="B812" s="59" t="s">
        <v>642</v>
      </c>
      <c r="C812" s="1" t="s">
        <v>35</v>
      </c>
      <c r="D812" s="1" t="s">
        <v>32</v>
      </c>
      <c r="E812" s="1" t="s">
        <v>23</v>
      </c>
      <c r="F812" s="1" t="s">
        <v>94</v>
      </c>
      <c r="G812" s="1" t="s">
        <v>623</v>
      </c>
      <c r="H812" s="1" t="s">
        <v>623</v>
      </c>
      <c r="I812" s="1" t="s">
        <v>623</v>
      </c>
      <c r="J812" s="1" t="s">
        <v>623</v>
      </c>
      <c r="K812" s="1" t="s">
        <v>623</v>
      </c>
      <c r="L812" s="1" t="s">
        <v>623</v>
      </c>
      <c r="M812" s="4">
        <v>2.8801843317972399E-4</v>
      </c>
    </row>
    <row r="813" spans="2:13" x14ac:dyDescent="0.4">
      <c r="B813" s="59" t="s">
        <v>642</v>
      </c>
      <c r="C813" s="1" t="s">
        <v>35</v>
      </c>
      <c r="D813" s="1" t="s">
        <v>32</v>
      </c>
      <c r="E813" s="1" t="s">
        <v>23</v>
      </c>
      <c r="F813" s="1" t="s">
        <v>35</v>
      </c>
      <c r="G813" s="1" t="s">
        <v>623</v>
      </c>
      <c r="H813" s="1" t="s">
        <v>623</v>
      </c>
      <c r="I813" s="1" t="s">
        <v>623</v>
      </c>
      <c r="J813" s="1" t="s">
        <v>623</v>
      </c>
      <c r="K813" s="1" t="s">
        <v>623</v>
      </c>
      <c r="L813" s="1" t="s">
        <v>623</v>
      </c>
      <c r="M813" s="4">
        <v>2.8801843317972399E-4</v>
      </c>
    </row>
    <row r="814" spans="2:13" x14ac:dyDescent="0.4">
      <c r="B814" s="59" t="s">
        <v>642</v>
      </c>
      <c r="C814" s="1" t="s">
        <v>35</v>
      </c>
      <c r="D814" s="1" t="s">
        <v>32</v>
      </c>
      <c r="E814" s="1" t="s">
        <v>23</v>
      </c>
      <c r="F814" s="1" t="s">
        <v>32</v>
      </c>
      <c r="G814" s="1" t="s">
        <v>35</v>
      </c>
      <c r="H814" s="1" t="s">
        <v>623</v>
      </c>
      <c r="I814" s="1" t="s">
        <v>623</v>
      </c>
      <c r="J814" s="1" t="s">
        <v>623</v>
      </c>
      <c r="K814" s="1" t="s">
        <v>623</v>
      </c>
      <c r="L814" s="1" t="s">
        <v>623</v>
      </c>
      <c r="M814" s="4">
        <v>2.8801843317972399E-4</v>
      </c>
    </row>
    <row r="815" spans="2:13" x14ac:dyDescent="0.4">
      <c r="B815" s="59" t="s">
        <v>642</v>
      </c>
      <c r="C815" s="1" t="s">
        <v>14</v>
      </c>
      <c r="D815" s="1" t="s">
        <v>23</v>
      </c>
      <c r="E815" s="1" t="s">
        <v>32</v>
      </c>
      <c r="F815" s="1" t="s">
        <v>623</v>
      </c>
      <c r="G815" s="1" t="s">
        <v>623</v>
      </c>
      <c r="H815" s="1" t="s">
        <v>623</v>
      </c>
      <c r="I815" s="1" t="s">
        <v>623</v>
      </c>
      <c r="J815" s="1" t="s">
        <v>623</v>
      </c>
      <c r="K815" s="1" t="s">
        <v>623</v>
      </c>
      <c r="L815" s="1" t="s">
        <v>623</v>
      </c>
      <c r="M815" s="4">
        <v>2.8801843317972399E-4</v>
      </c>
    </row>
    <row r="816" spans="2:13" x14ac:dyDescent="0.4">
      <c r="B816" s="59" t="s">
        <v>642</v>
      </c>
      <c r="C816" s="1" t="s">
        <v>32</v>
      </c>
      <c r="D816" s="1" t="s">
        <v>23</v>
      </c>
      <c r="E816" s="1" t="s">
        <v>54</v>
      </c>
      <c r="F816" s="1" t="s">
        <v>623</v>
      </c>
      <c r="G816" s="1" t="s">
        <v>623</v>
      </c>
      <c r="H816" s="1" t="s">
        <v>623</v>
      </c>
      <c r="I816" s="1" t="s">
        <v>623</v>
      </c>
      <c r="J816" s="1" t="s">
        <v>623</v>
      </c>
      <c r="K816" s="1" t="s">
        <v>623</v>
      </c>
      <c r="L816" s="1" t="s">
        <v>623</v>
      </c>
      <c r="M816" s="4">
        <v>2.8801843317972399E-4</v>
      </c>
    </row>
    <row r="817" spans="2:13" x14ac:dyDescent="0.4">
      <c r="B817" s="59" t="s">
        <v>642</v>
      </c>
      <c r="C817" s="1" t="s">
        <v>54</v>
      </c>
      <c r="D817" s="1" t="s">
        <v>23</v>
      </c>
      <c r="E817" s="1" t="s">
        <v>32</v>
      </c>
      <c r="F817" s="1" t="s">
        <v>623</v>
      </c>
      <c r="G817" s="1" t="s">
        <v>623</v>
      </c>
      <c r="H817" s="1" t="s">
        <v>623</v>
      </c>
      <c r="I817" s="1" t="s">
        <v>623</v>
      </c>
      <c r="J817" s="1" t="s">
        <v>623</v>
      </c>
      <c r="K817" s="1" t="s">
        <v>623</v>
      </c>
      <c r="L817" s="1" t="s">
        <v>623</v>
      </c>
      <c r="M817" s="4">
        <v>2.3041474654377899E-4</v>
      </c>
    </row>
    <row r="818" spans="2:13" x14ac:dyDescent="0.4">
      <c r="B818" s="59" t="s">
        <v>642</v>
      </c>
      <c r="C818" s="1" t="s">
        <v>54</v>
      </c>
      <c r="D818" s="1" t="s">
        <v>33</v>
      </c>
      <c r="E818" s="1" t="s">
        <v>32</v>
      </c>
      <c r="F818" s="1" t="s">
        <v>54</v>
      </c>
      <c r="G818" s="1" t="s">
        <v>623</v>
      </c>
      <c r="H818" s="1" t="s">
        <v>623</v>
      </c>
      <c r="I818" s="1" t="s">
        <v>623</v>
      </c>
      <c r="J818" s="1" t="s">
        <v>623</v>
      </c>
      <c r="K818" s="1" t="s">
        <v>623</v>
      </c>
      <c r="L818" s="1" t="s">
        <v>623</v>
      </c>
      <c r="M818" s="4">
        <v>2.3041474654377899E-4</v>
      </c>
    </row>
    <row r="819" spans="2:13" x14ac:dyDescent="0.4">
      <c r="B819" s="59" t="s">
        <v>642</v>
      </c>
      <c r="C819" s="1" t="s">
        <v>94</v>
      </c>
      <c r="D819" s="1" t="s">
        <v>23</v>
      </c>
      <c r="E819" s="1" t="s">
        <v>32</v>
      </c>
      <c r="F819" s="1" t="s">
        <v>54</v>
      </c>
      <c r="G819" s="1" t="s">
        <v>32</v>
      </c>
      <c r="H819" s="1" t="s">
        <v>623</v>
      </c>
      <c r="I819" s="1" t="s">
        <v>623</v>
      </c>
      <c r="J819" s="1" t="s">
        <v>623</v>
      </c>
      <c r="K819" s="1" t="s">
        <v>623</v>
      </c>
      <c r="L819" s="1" t="s">
        <v>623</v>
      </c>
      <c r="M819" s="4">
        <v>2.3041474654377899E-4</v>
      </c>
    </row>
    <row r="820" spans="2:13" x14ac:dyDescent="0.4">
      <c r="B820" s="59" t="s">
        <v>642</v>
      </c>
      <c r="C820" s="1" t="s">
        <v>94</v>
      </c>
      <c r="D820" s="1" t="s">
        <v>23</v>
      </c>
      <c r="E820" s="1" t="s">
        <v>32</v>
      </c>
      <c r="F820" s="1" t="s">
        <v>23</v>
      </c>
      <c r="G820" s="1" t="s">
        <v>94</v>
      </c>
      <c r="H820" s="1" t="s">
        <v>23</v>
      </c>
      <c r="I820" s="1" t="s">
        <v>32</v>
      </c>
      <c r="J820" s="1" t="s">
        <v>23</v>
      </c>
      <c r="K820" s="1" t="s">
        <v>94</v>
      </c>
      <c r="L820" s="1" t="s">
        <v>23</v>
      </c>
      <c r="M820" s="4">
        <v>2.3041474654377899E-4</v>
      </c>
    </row>
    <row r="821" spans="2:13" x14ac:dyDescent="0.4">
      <c r="B821" s="59" t="s">
        <v>642</v>
      </c>
      <c r="C821" s="1" t="s">
        <v>94</v>
      </c>
      <c r="D821" s="1" t="s">
        <v>23</v>
      </c>
      <c r="E821" s="1" t="s">
        <v>32</v>
      </c>
      <c r="F821" s="1" t="s">
        <v>94</v>
      </c>
      <c r="G821" s="1" t="s">
        <v>623</v>
      </c>
      <c r="H821" s="1" t="s">
        <v>623</v>
      </c>
      <c r="I821" s="1" t="s">
        <v>623</v>
      </c>
      <c r="J821" s="1" t="s">
        <v>623</v>
      </c>
      <c r="K821" s="1" t="s">
        <v>623</v>
      </c>
      <c r="L821" s="1" t="s">
        <v>623</v>
      </c>
      <c r="M821" s="4">
        <v>2.3041474654377899E-4</v>
      </c>
    </row>
    <row r="822" spans="2:13" x14ac:dyDescent="0.4">
      <c r="B822" s="59" t="s">
        <v>642</v>
      </c>
      <c r="C822" s="1" t="s">
        <v>94</v>
      </c>
      <c r="D822" s="1" t="s">
        <v>95</v>
      </c>
      <c r="E822" s="1" t="s">
        <v>94</v>
      </c>
      <c r="F822" s="1" t="s">
        <v>32</v>
      </c>
      <c r="G822" s="1" t="s">
        <v>33</v>
      </c>
      <c r="H822" s="1" t="s">
        <v>623</v>
      </c>
      <c r="I822" s="1" t="s">
        <v>623</v>
      </c>
      <c r="J822" s="1" t="s">
        <v>623</v>
      </c>
      <c r="K822" s="1" t="s">
        <v>623</v>
      </c>
      <c r="L822" s="1" t="s">
        <v>623</v>
      </c>
      <c r="M822" s="4">
        <v>2.3041474654377899E-4</v>
      </c>
    </row>
    <row r="823" spans="2:13" x14ac:dyDescent="0.4">
      <c r="B823" s="59" t="s">
        <v>642</v>
      </c>
      <c r="C823" s="1" t="s">
        <v>94</v>
      </c>
      <c r="D823" s="1" t="s">
        <v>35</v>
      </c>
      <c r="E823" s="1" t="s">
        <v>623</v>
      </c>
      <c r="F823" s="1" t="s">
        <v>623</v>
      </c>
      <c r="G823" s="1" t="s">
        <v>623</v>
      </c>
      <c r="H823" s="1" t="s">
        <v>623</v>
      </c>
      <c r="I823" s="1" t="s">
        <v>623</v>
      </c>
      <c r="J823" s="1" t="s">
        <v>623</v>
      </c>
      <c r="K823" s="1" t="s">
        <v>623</v>
      </c>
      <c r="L823" s="1" t="s">
        <v>623</v>
      </c>
      <c r="M823" s="4">
        <v>2.3041474654377899E-4</v>
      </c>
    </row>
    <row r="824" spans="2:13" x14ac:dyDescent="0.4">
      <c r="B824" s="59" t="s">
        <v>642</v>
      </c>
      <c r="C824" s="1" t="s">
        <v>95</v>
      </c>
      <c r="D824" s="1" t="s">
        <v>32</v>
      </c>
      <c r="E824" s="1" t="s">
        <v>623</v>
      </c>
      <c r="F824" s="1" t="s">
        <v>623</v>
      </c>
      <c r="G824" s="1" t="s">
        <v>623</v>
      </c>
      <c r="H824" s="1" t="s">
        <v>623</v>
      </c>
      <c r="I824" s="1" t="s">
        <v>623</v>
      </c>
      <c r="J824" s="1" t="s">
        <v>623</v>
      </c>
      <c r="K824" s="1" t="s">
        <v>623</v>
      </c>
      <c r="L824" s="1" t="s">
        <v>623</v>
      </c>
      <c r="M824" s="4">
        <v>2.3041474654377899E-4</v>
      </c>
    </row>
    <row r="825" spans="2:13" x14ac:dyDescent="0.4">
      <c r="B825" s="59" t="s">
        <v>642</v>
      </c>
      <c r="C825" s="1" t="s">
        <v>35</v>
      </c>
      <c r="D825" s="1" t="s">
        <v>32</v>
      </c>
      <c r="E825" s="1" t="s">
        <v>23</v>
      </c>
      <c r="F825" s="1" t="s">
        <v>32</v>
      </c>
      <c r="G825" s="1" t="s">
        <v>623</v>
      </c>
      <c r="H825" s="1" t="s">
        <v>623</v>
      </c>
      <c r="I825" s="1" t="s">
        <v>623</v>
      </c>
      <c r="J825" s="1" t="s">
        <v>623</v>
      </c>
      <c r="K825" s="1" t="s">
        <v>623</v>
      </c>
      <c r="L825" s="1" t="s">
        <v>623</v>
      </c>
      <c r="M825" s="4">
        <v>2.3041474654377899E-4</v>
      </c>
    </row>
    <row r="826" spans="2:13" x14ac:dyDescent="0.4">
      <c r="B826" s="59" t="s">
        <v>642</v>
      </c>
      <c r="C826" s="1" t="s">
        <v>35</v>
      </c>
      <c r="D826" s="1" t="s">
        <v>32</v>
      </c>
      <c r="E826" s="1" t="s">
        <v>94</v>
      </c>
      <c r="F826" s="1" t="s">
        <v>623</v>
      </c>
      <c r="G826" s="1" t="s">
        <v>623</v>
      </c>
      <c r="H826" s="1" t="s">
        <v>623</v>
      </c>
      <c r="I826" s="1" t="s">
        <v>623</v>
      </c>
      <c r="J826" s="1" t="s">
        <v>623</v>
      </c>
      <c r="K826" s="1" t="s">
        <v>623</v>
      </c>
      <c r="L826" s="1" t="s">
        <v>623</v>
      </c>
      <c r="M826" s="4">
        <v>2.3041474654377899E-4</v>
      </c>
    </row>
    <row r="827" spans="2:13" x14ac:dyDescent="0.4">
      <c r="B827" s="59" t="s">
        <v>642</v>
      </c>
      <c r="C827" s="1" t="s">
        <v>14</v>
      </c>
      <c r="D827" s="1" t="s">
        <v>32</v>
      </c>
      <c r="E827" s="1" t="s">
        <v>33</v>
      </c>
      <c r="F827" s="1" t="s">
        <v>623</v>
      </c>
      <c r="G827" s="1" t="s">
        <v>623</v>
      </c>
      <c r="H827" s="1" t="s">
        <v>623</v>
      </c>
      <c r="I827" s="1" t="s">
        <v>623</v>
      </c>
      <c r="J827" s="1" t="s">
        <v>623</v>
      </c>
      <c r="K827" s="1" t="s">
        <v>623</v>
      </c>
      <c r="L827" s="1" t="s">
        <v>623</v>
      </c>
      <c r="M827" s="4">
        <v>2.3041474654377899E-4</v>
      </c>
    </row>
    <row r="828" spans="2:13" x14ac:dyDescent="0.4">
      <c r="B828" s="59" t="s">
        <v>642</v>
      </c>
      <c r="C828" s="1" t="s">
        <v>32</v>
      </c>
      <c r="D828" s="1" t="s">
        <v>54</v>
      </c>
      <c r="E828" s="1" t="s">
        <v>32</v>
      </c>
      <c r="F828" s="1" t="s">
        <v>23</v>
      </c>
      <c r="G828" s="1" t="s">
        <v>623</v>
      </c>
      <c r="H828" s="1" t="s">
        <v>623</v>
      </c>
      <c r="I828" s="1" t="s">
        <v>623</v>
      </c>
      <c r="J828" s="1" t="s">
        <v>623</v>
      </c>
      <c r="K828" s="1" t="s">
        <v>623</v>
      </c>
      <c r="L828" s="1" t="s">
        <v>623</v>
      </c>
      <c r="M828" s="4">
        <v>2.3041474654377899E-4</v>
      </c>
    </row>
    <row r="829" spans="2:13" x14ac:dyDescent="0.4">
      <c r="B829" s="59" t="s">
        <v>642</v>
      </c>
      <c r="C829" s="1" t="s">
        <v>32</v>
      </c>
      <c r="D829" s="1" t="s">
        <v>94</v>
      </c>
      <c r="E829" s="1" t="s">
        <v>23</v>
      </c>
      <c r="F829" s="1" t="s">
        <v>623</v>
      </c>
      <c r="G829" s="1" t="s">
        <v>623</v>
      </c>
      <c r="H829" s="1" t="s">
        <v>623</v>
      </c>
      <c r="I829" s="1" t="s">
        <v>623</v>
      </c>
      <c r="J829" s="1" t="s">
        <v>623</v>
      </c>
      <c r="K829" s="1" t="s">
        <v>623</v>
      </c>
      <c r="L829" s="1" t="s">
        <v>623</v>
      </c>
      <c r="M829" s="4">
        <v>2.3041474654377899E-4</v>
      </c>
    </row>
    <row r="830" spans="2:13" x14ac:dyDescent="0.4">
      <c r="B830" s="59" t="s">
        <v>642</v>
      </c>
      <c r="C830" s="1" t="s">
        <v>32</v>
      </c>
      <c r="D830" s="1" t="s">
        <v>95</v>
      </c>
      <c r="E830" s="1" t="s">
        <v>623</v>
      </c>
      <c r="F830" s="1" t="s">
        <v>623</v>
      </c>
      <c r="G830" s="1" t="s">
        <v>623</v>
      </c>
      <c r="H830" s="1" t="s">
        <v>623</v>
      </c>
      <c r="I830" s="1" t="s">
        <v>623</v>
      </c>
      <c r="J830" s="1" t="s">
        <v>623</v>
      </c>
      <c r="K830" s="1" t="s">
        <v>623</v>
      </c>
      <c r="L830" s="1" t="s">
        <v>623</v>
      </c>
      <c r="M830" s="4">
        <v>2.3041474654377899E-4</v>
      </c>
    </row>
    <row r="831" spans="2:13" x14ac:dyDescent="0.4">
      <c r="B831" s="59" t="s">
        <v>642</v>
      </c>
      <c r="C831" s="1" t="s">
        <v>32</v>
      </c>
      <c r="D831" s="1" t="s">
        <v>33</v>
      </c>
      <c r="E831" s="1" t="s">
        <v>54</v>
      </c>
      <c r="F831" s="1" t="s">
        <v>623</v>
      </c>
      <c r="G831" s="1" t="s">
        <v>623</v>
      </c>
      <c r="H831" s="1" t="s">
        <v>623</v>
      </c>
      <c r="I831" s="1" t="s">
        <v>623</v>
      </c>
      <c r="J831" s="1" t="s">
        <v>623</v>
      </c>
      <c r="K831" s="1" t="s">
        <v>623</v>
      </c>
      <c r="L831" s="1" t="s">
        <v>623</v>
      </c>
      <c r="M831" s="4">
        <v>2.3041474654377899E-4</v>
      </c>
    </row>
    <row r="832" spans="2:13" x14ac:dyDescent="0.4">
      <c r="B832" s="59" t="s">
        <v>642</v>
      </c>
      <c r="C832" s="1" t="s">
        <v>33</v>
      </c>
      <c r="D832" s="1" t="s">
        <v>23</v>
      </c>
      <c r="E832" s="1" t="s">
        <v>94</v>
      </c>
      <c r="F832" s="1" t="s">
        <v>623</v>
      </c>
      <c r="G832" s="1" t="s">
        <v>623</v>
      </c>
      <c r="H832" s="1" t="s">
        <v>623</v>
      </c>
      <c r="I832" s="1" t="s">
        <v>623</v>
      </c>
      <c r="J832" s="1" t="s">
        <v>623</v>
      </c>
      <c r="K832" s="1" t="s">
        <v>623</v>
      </c>
      <c r="L832" s="1" t="s">
        <v>623</v>
      </c>
      <c r="M832" s="4">
        <v>2.3041474654377899E-4</v>
      </c>
    </row>
    <row r="833" spans="2:13" x14ac:dyDescent="0.4">
      <c r="B833" s="59" t="s">
        <v>642</v>
      </c>
      <c r="C833" s="1" t="s">
        <v>33</v>
      </c>
      <c r="D833" s="1" t="s">
        <v>14</v>
      </c>
      <c r="E833" s="1" t="s">
        <v>623</v>
      </c>
      <c r="F833" s="1" t="s">
        <v>623</v>
      </c>
      <c r="G833" s="1" t="s">
        <v>623</v>
      </c>
      <c r="H833" s="1" t="s">
        <v>623</v>
      </c>
      <c r="I833" s="1" t="s">
        <v>623</v>
      </c>
      <c r="J833" s="1" t="s">
        <v>623</v>
      </c>
      <c r="K833" s="1" t="s">
        <v>623</v>
      </c>
      <c r="L833" s="1" t="s">
        <v>623</v>
      </c>
      <c r="M833" s="4">
        <v>2.3041474654377899E-4</v>
      </c>
    </row>
    <row r="834" spans="2:13" x14ac:dyDescent="0.4">
      <c r="B834" s="59" t="s">
        <v>642</v>
      </c>
      <c r="C834" s="1" t="s">
        <v>33</v>
      </c>
      <c r="D834" s="1" t="s">
        <v>32</v>
      </c>
      <c r="E834" s="1" t="s">
        <v>54</v>
      </c>
      <c r="F834" s="1" t="s">
        <v>623</v>
      </c>
      <c r="G834" s="1" t="s">
        <v>623</v>
      </c>
      <c r="H834" s="1" t="s">
        <v>623</v>
      </c>
      <c r="I834" s="1" t="s">
        <v>623</v>
      </c>
      <c r="J834" s="1" t="s">
        <v>623</v>
      </c>
      <c r="K834" s="1" t="s">
        <v>623</v>
      </c>
      <c r="L834" s="1" t="s">
        <v>623</v>
      </c>
      <c r="M834" s="4">
        <v>2.3041474654377899E-4</v>
      </c>
    </row>
    <row r="835" spans="2:13" x14ac:dyDescent="0.4">
      <c r="B835" s="59" t="s">
        <v>642</v>
      </c>
      <c r="C835" s="1" t="s">
        <v>33</v>
      </c>
      <c r="D835" s="1" t="s">
        <v>32</v>
      </c>
      <c r="E835" s="1" t="s">
        <v>23</v>
      </c>
      <c r="F835" s="1" t="s">
        <v>94</v>
      </c>
      <c r="G835" s="1" t="s">
        <v>623</v>
      </c>
      <c r="H835" s="1" t="s">
        <v>623</v>
      </c>
      <c r="I835" s="1" t="s">
        <v>623</v>
      </c>
      <c r="J835" s="1" t="s">
        <v>623</v>
      </c>
      <c r="K835" s="1" t="s">
        <v>623</v>
      </c>
      <c r="L835" s="1" t="s">
        <v>623</v>
      </c>
      <c r="M835" s="4">
        <v>2.3041474654377899E-4</v>
      </c>
    </row>
    <row r="836" spans="2:13" x14ac:dyDescent="0.4">
      <c r="B836" s="59" t="s">
        <v>642</v>
      </c>
      <c r="C836" s="1" t="s">
        <v>33</v>
      </c>
      <c r="D836" s="1" t="s">
        <v>32</v>
      </c>
      <c r="E836" s="1" t="s">
        <v>94</v>
      </c>
      <c r="F836" s="1" t="s">
        <v>623</v>
      </c>
      <c r="G836" s="1" t="s">
        <v>623</v>
      </c>
      <c r="H836" s="1" t="s">
        <v>623</v>
      </c>
      <c r="I836" s="1" t="s">
        <v>623</v>
      </c>
      <c r="J836" s="1" t="s">
        <v>623</v>
      </c>
      <c r="K836" s="1" t="s">
        <v>623</v>
      </c>
      <c r="L836" s="1" t="s">
        <v>623</v>
      </c>
      <c r="M836" s="4">
        <v>2.3041474654377899E-4</v>
      </c>
    </row>
    <row r="837" spans="2:13" x14ac:dyDescent="0.4">
      <c r="B837" s="59" t="s">
        <v>642</v>
      </c>
      <c r="C837" s="1" t="s">
        <v>54</v>
      </c>
      <c r="D837" s="1" t="s">
        <v>23</v>
      </c>
      <c r="E837" s="1" t="s">
        <v>32</v>
      </c>
      <c r="F837" s="1" t="s">
        <v>54</v>
      </c>
      <c r="G837" s="1" t="s">
        <v>623</v>
      </c>
      <c r="H837" s="1" t="s">
        <v>623</v>
      </c>
      <c r="I837" s="1" t="s">
        <v>623</v>
      </c>
      <c r="J837" s="1" t="s">
        <v>623</v>
      </c>
      <c r="K837" s="1" t="s">
        <v>623</v>
      </c>
      <c r="L837" s="1" t="s">
        <v>623</v>
      </c>
      <c r="M837" s="4">
        <v>1.7281105990783399E-4</v>
      </c>
    </row>
    <row r="838" spans="2:13" x14ac:dyDescent="0.4">
      <c r="B838" s="59" t="s">
        <v>642</v>
      </c>
      <c r="C838" s="1" t="s">
        <v>54</v>
      </c>
      <c r="D838" s="1" t="s">
        <v>94</v>
      </c>
      <c r="E838" s="1" t="s">
        <v>23</v>
      </c>
      <c r="F838" s="1" t="s">
        <v>32</v>
      </c>
      <c r="G838" s="1" t="s">
        <v>54</v>
      </c>
      <c r="H838" s="1" t="s">
        <v>32</v>
      </c>
      <c r="I838" s="1" t="s">
        <v>54</v>
      </c>
      <c r="J838" s="1" t="s">
        <v>623</v>
      </c>
      <c r="K838" s="1" t="s">
        <v>623</v>
      </c>
      <c r="L838" s="1" t="s">
        <v>623</v>
      </c>
      <c r="M838" s="4">
        <v>1.7281105990783399E-4</v>
      </c>
    </row>
    <row r="839" spans="2:13" x14ac:dyDescent="0.4">
      <c r="B839" s="59" t="s">
        <v>642</v>
      </c>
      <c r="C839" s="1" t="s">
        <v>54</v>
      </c>
      <c r="D839" s="1" t="s">
        <v>32</v>
      </c>
      <c r="E839" s="1" t="s">
        <v>23</v>
      </c>
      <c r="F839" s="1" t="s">
        <v>54</v>
      </c>
      <c r="G839" s="1" t="s">
        <v>623</v>
      </c>
      <c r="H839" s="1" t="s">
        <v>623</v>
      </c>
      <c r="I839" s="1" t="s">
        <v>623</v>
      </c>
      <c r="J839" s="1" t="s">
        <v>623</v>
      </c>
      <c r="K839" s="1" t="s">
        <v>623</v>
      </c>
      <c r="L839" s="1" t="s">
        <v>623</v>
      </c>
      <c r="M839" s="4">
        <v>1.7281105990783399E-4</v>
      </c>
    </row>
    <row r="840" spans="2:13" x14ac:dyDescent="0.4">
      <c r="B840" s="59" t="s">
        <v>642</v>
      </c>
      <c r="C840" s="1" t="s">
        <v>54</v>
      </c>
      <c r="D840" s="1" t="s">
        <v>33</v>
      </c>
      <c r="E840" s="1" t="s">
        <v>32</v>
      </c>
      <c r="F840" s="1" t="s">
        <v>623</v>
      </c>
      <c r="G840" s="1" t="s">
        <v>623</v>
      </c>
      <c r="H840" s="1" t="s">
        <v>623</v>
      </c>
      <c r="I840" s="1" t="s">
        <v>623</v>
      </c>
      <c r="J840" s="1" t="s">
        <v>623</v>
      </c>
      <c r="K840" s="1" t="s">
        <v>623</v>
      </c>
      <c r="L840" s="1" t="s">
        <v>623</v>
      </c>
      <c r="M840" s="4">
        <v>1.7281105990783399E-4</v>
      </c>
    </row>
    <row r="841" spans="2:13" x14ac:dyDescent="0.4">
      <c r="B841" s="59" t="s">
        <v>642</v>
      </c>
      <c r="C841" s="1" t="s">
        <v>23</v>
      </c>
      <c r="D841" s="1" t="s">
        <v>94</v>
      </c>
      <c r="E841" s="1" t="s">
        <v>32</v>
      </c>
      <c r="F841" s="1" t="s">
        <v>623</v>
      </c>
      <c r="G841" s="1" t="s">
        <v>623</v>
      </c>
      <c r="H841" s="1" t="s">
        <v>623</v>
      </c>
      <c r="I841" s="1" t="s">
        <v>623</v>
      </c>
      <c r="J841" s="1" t="s">
        <v>623</v>
      </c>
      <c r="K841" s="1" t="s">
        <v>623</v>
      </c>
      <c r="L841" s="1" t="s">
        <v>623</v>
      </c>
      <c r="M841" s="4">
        <v>1.7281105990783399E-4</v>
      </c>
    </row>
    <row r="842" spans="2:13" x14ac:dyDescent="0.4">
      <c r="B842" s="59" t="s">
        <v>642</v>
      </c>
      <c r="C842" s="1" t="s">
        <v>23</v>
      </c>
      <c r="D842" s="1" t="s">
        <v>95</v>
      </c>
      <c r="E842" s="1" t="s">
        <v>94</v>
      </c>
      <c r="F842" s="1" t="s">
        <v>623</v>
      </c>
      <c r="G842" s="1" t="s">
        <v>623</v>
      </c>
      <c r="H842" s="1" t="s">
        <v>623</v>
      </c>
      <c r="I842" s="1" t="s">
        <v>623</v>
      </c>
      <c r="J842" s="1" t="s">
        <v>623</v>
      </c>
      <c r="K842" s="1" t="s">
        <v>623</v>
      </c>
      <c r="L842" s="1" t="s">
        <v>623</v>
      </c>
      <c r="M842" s="4">
        <v>1.7281105990783399E-4</v>
      </c>
    </row>
    <row r="843" spans="2:13" x14ac:dyDescent="0.4">
      <c r="B843" s="59" t="s">
        <v>642</v>
      </c>
      <c r="C843" s="1" t="s">
        <v>23</v>
      </c>
      <c r="D843" s="1" t="s">
        <v>32</v>
      </c>
      <c r="E843" s="1" t="s">
        <v>33</v>
      </c>
      <c r="F843" s="1" t="s">
        <v>32</v>
      </c>
      <c r="G843" s="1" t="s">
        <v>23</v>
      </c>
      <c r="H843" s="1" t="s">
        <v>623</v>
      </c>
      <c r="I843" s="1" t="s">
        <v>623</v>
      </c>
      <c r="J843" s="1" t="s">
        <v>623</v>
      </c>
      <c r="K843" s="1" t="s">
        <v>623</v>
      </c>
      <c r="L843" s="1" t="s">
        <v>623</v>
      </c>
      <c r="M843" s="4">
        <v>1.7281105990783399E-4</v>
      </c>
    </row>
    <row r="844" spans="2:13" x14ac:dyDescent="0.4">
      <c r="B844" s="59" t="s">
        <v>642</v>
      </c>
      <c r="C844" s="1" t="s">
        <v>94</v>
      </c>
      <c r="D844" s="1" t="s">
        <v>95</v>
      </c>
      <c r="E844" s="1" t="s">
        <v>94</v>
      </c>
      <c r="F844" s="1" t="s">
        <v>23</v>
      </c>
      <c r="G844" s="1" t="s">
        <v>623</v>
      </c>
      <c r="H844" s="1" t="s">
        <v>623</v>
      </c>
      <c r="I844" s="1" t="s">
        <v>623</v>
      </c>
      <c r="J844" s="1" t="s">
        <v>623</v>
      </c>
      <c r="K844" s="1" t="s">
        <v>623</v>
      </c>
      <c r="L844" s="1" t="s">
        <v>623</v>
      </c>
      <c r="M844" s="4">
        <v>1.7281105990783399E-4</v>
      </c>
    </row>
    <row r="845" spans="2:13" x14ac:dyDescent="0.4">
      <c r="B845" s="59" t="s">
        <v>642</v>
      </c>
      <c r="C845" s="1" t="s">
        <v>94</v>
      </c>
      <c r="D845" s="1" t="s">
        <v>95</v>
      </c>
      <c r="E845" s="1" t="s">
        <v>94</v>
      </c>
      <c r="F845" s="1" t="s">
        <v>95</v>
      </c>
      <c r="G845" s="1" t="s">
        <v>94</v>
      </c>
      <c r="H845" s="1" t="s">
        <v>95</v>
      </c>
      <c r="I845" s="1" t="s">
        <v>94</v>
      </c>
      <c r="J845" s="1" t="s">
        <v>623</v>
      </c>
      <c r="K845" s="1" t="s">
        <v>623</v>
      </c>
      <c r="L845" s="1" t="s">
        <v>623</v>
      </c>
      <c r="M845" s="4">
        <v>1.7281105990783399E-4</v>
      </c>
    </row>
    <row r="846" spans="2:13" x14ac:dyDescent="0.4">
      <c r="B846" s="59" t="s">
        <v>642</v>
      </c>
      <c r="C846" s="1" t="s">
        <v>94</v>
      </c>
      <c r="D846" s="1" t="s">
        <v>32</v>
      </c>
      <c r="E846" s="1" t="s">
        <v>23</v>
      </c>
      <c r="F846" s="1" t="s">
        <v>94</v>
      </c>
      <c r="G846" s="1" t="s">
        <v>623</v>
      </c>
      <c r="H846" s="1" t="s">
        <v>623</v>
      </c>
      <c r="I846" s="1" t="s">
        <v>623</v>
      </c>
      <c r="J846" s="1" t="s">
        <v>623</v>
      </c>
      <c r="K846" s="1" t="s">
        <v>623</v>
      </c>
      <c r="L846" s="1" t="s">
        <v>623</v>
      </c>
      <c r="M846" s="4">
        <v>1.7281105990783399E-4</v>
      </c>
    </row>
    <row r="847" spans="2:13" x14ac:dyDescent="0.4">
      <c r="B847" s="59" t="s">
        <v>642</v>
      </c>
      <c r="C847" s="1" t="s">
        <v>94</v>
      </c>
      <c r="D847" s="1" t="s">
        <v>32</v>
      </c>
      <c r="E847" s="1" t="s">
        <v>35</v>
      </c>
      <c r="F847" s="1" t="s">
        <v>623</v>
      </c>
      <c r="G847" s="1" t="s">
        <v>623</v>
      </c>
      <c r="H847" s="1" t="s">
        <v>623</v>
      </c>
      <c r="I847" s="1" t="s">
        <v>623</v>
      </c>
      <c r="J847" s="1" t="s">
        <v>623</v>
      </c>
      <c r="K847" s="1" t="s">
        <v>623</v>
      </c>
      <c r="L847" s="1" t="s">
        <v>623</v>
      </c>
      <c r="M847" s="4">
        <v>1.7281105990783399E-4</v>
      </c>
    </row>
    <row r="848" spans="2:13" x14ac:dyDescent="0.4">
      <c r="B848" s="59" t="s">
        <v>642</v>
      </c>
      <c r="C848" s="1" t="s">
        <v>95</v>
      </c>
      <c r="D848" s="1" t="s">
        <v>94</v>
      </c>
      <c r="E848" s="1" t="s">
        <v>33</v>
      </c>
      <c r="F848" s="1" t="s">
        <v>623</v>
      </c>
      <c r="G848" s="1" t="s">
        <v>623</v>
      </c>
      <c r="H848" s="1" t="s">
        <v>623</v>
      </c>
      <c r="I848" s="1" t="s">
        <v>623</v>
      </c>
      <c r="J848" s="1" t="s">
        <v>623</v>
      </c>
      <c r="K848" s="1" t="s">
        <v>623</v>
      </c>
      <c r="L848" s="1" t="s">
        <v>623</v>
      </c>
      <c r="M848" s="4">
        <v>1.7281105990783399E-4</v>
      </c>
    </row>
    <row r="849" spans="2:13" x14ac:dyDescent="0.4">
      <c r="B849" s="59" t="s">
        <v>642</v>
      </c>
      <c r="C849" s="1" t="s">
        <v>35</v>
      </c>
      <c r="D849" s="1" t="s">
        <v>23</v>
      </c>
      <c r="E849" s="1" t="s">
        <v>32</v>
      </c>
      <c r="F849" s="1" t="s">
        <v>623</v>
      </c>
      <c r="G849" s="1" t="s">
        <v>623</v>
      </c>
      <c r="H849" s="1" t="s">
        <v>623</v>
      </c>
      <c r="I849" s="1" t="s">
        <v>623</v>
      </c>
      <c r="J849" s="1" t="s">
        <v>623</v>
      </c>
      <c r="K849" s="1" t="s">
        <v>623</v>
      </c>
      <c r="L849" s="1" t="s">
        <v>623</v>
      </c>
      <c r="M849" s="4">
        <v>1.7281105990783399E-4</v>
      </c>
    </row>
    <row r="850" spans="2:13" x14ac:dyDescent="0.4">
      <c r="B850" s="59" t="s">
        <v>642</v>
      </c>
      <c r="C850" s="1" t="s">
        <v>35</v>
      </c>
      <c r="D850" s="1" t="s">
        <v>32</v>
      </c>
      <c r="E850" s="1" t="s">
        <v>33</v>
      </c>
      <c r="F850" s="1" t="s">
        <v>35</v>
      </c>
      <c r="G850" s="1" t="s">
        <v>623</v>
      </c>
      <c r="H850" s="1" t="s">
        <v>623</v>
      </c>
      <c r="I850" s="1" t="s">
        <v>623</v>
      </c>
      <c r="J850" s="1" t="s">
        <v>623</v>
      </c>
      <c r="K850" s="1" t="s">
        <v>623</v>
      </c>
      <c r="L850" s="1" t="s">
        <v>623</v>
      </c>
      <c r="M850" s="4">
        <v>1.7281105990783399E-4</v>
      </c>
    </row>
    <row r="851" spans="2:13" x14ac:dyDescent="0.4">
      <c r="B851" s="59" t="s">
        <v>642</v>
      </c>
      <c r="C851" s="1" t="s">
        <v>14</v>
      </c>
      <c r="D851" s="1" t="s">
        <v>94</v>
      </c>
      <c r="E851" s="1" t="s">
        <v>14</v>
      </c>
      <c r="F851" s="1" t="s">
        <v>623</v>
      </c>
      <c r="G851" s="1" t="s">
        <v>623</v>
      </c>
      <c r="H851" s="1" t="s">
        <v>623</v>
      </c>
      <c r="I851" s="1" t="s">
        <v>623</v>
      </c>
      <c r="J851" s="1" t="s">
        <v>623</v>
      </c>
      <c r="K851" s="1" t="s">
        <v>623</v>
      </c>
      <c r="L851" s="1" t="s">
        <v>623</v>
      </c>
      <c r="M851" s="4">
        <v>1.7281105990783399E-4</v>
      </c>
    </row>
    <row r="852" spans="2:13" x14ac:dyDescent="0.4">
      <c r="B852" s="59" t="s">
        <v>642</v>
      </c>
      <c r="C852" s="1" t="s">
        <v>14</v>
      </c>
      <c r="D852" s="1" t="s">
        <v>35</v>
      </c>
      <c r="E852" s="1" t="s">
        <v>623</v>
      </c>
      <c r="F852" s="1" t="s">
        <v>623</v>
      </c>
      <c r="G852" s="1" t="s">
        <v>623</v>
      </c>
      <c r="H852" s="1" t="s">
        <v>623</v>
      </c>
      <c r="I852" s="1" t="s">
        <v>623</v>
      </c>
      <c r="J852" s="1" t="s">
        <v>623</v>
      </c>
      <c r="K852" s="1" t="s">
        <v>623</v>
      </c>
      <c r="L852" s="1" t="s">
        <v>623</v>
      </c>
      <c r="M852" s="4">
        <v>1.7281105990783399E-4</v>
      </c>
    </row>
    <row r="853" spans="2:13" x14ac:dyDescent="0.4">
      <c r="B853" s="59" t="s">
        <v>642</v>
      </c>
      <c r="C853" s="1" t="s">
        <v>14</v>
      </c>
      <c r="D853" s="1" t="s">
        <v>32</v>
      </c>
      <c r="E853" s="1" t="s">
        <v>54</v>
      </c>
      <c r="F853" s="1" t="s">
        <v>623</v>
      </c>
      <c r="G853" s="1" t="s">
        <v>623</v>
      </c>
      <c r="H853" s="1" t="s">
        <v>623</v>
      </c>
      <c r="I853" s="1" t="s">
        <v>623</v>
      </c>
      <c r="J853" s="1" t="s">
        <v>623</v>
      </c>
      <c r="K853" s="1" t="s">
        <v>623</v>
      </c>
      <c r="L853" s="1" t="s">
        <v>623</v>
      </c>
      <c r="M853" s="4">
        <v>1.7281105990783399E-4</v>
      </c>
    </row>
    <row r="854" spans="2:13" x14ac:dyDescent="0.4">
      <c r="B854" s="59" t="s">
        <v>642</v>
      </c>
      <c r="C854" s="1" t="s">
        <v>32</v>
      </c>
      <c r="D854" s="1" t="s">
        <v>54</v>
      </c>
      <c r="E854" s="1" t="s">
        <v>32</v>
      </c>
      <c r="F854" s="1" t="s">
        <v>14</v>
      </c>
      <c r="G854" s="1" t="s">
        <v>623</v>
      </c>
      <c r="H854" s="1" t="s">
        <v>623</v>
      </c>
      <c r="I854" s="1" t="s">
        <v>623</v>
      </c>
      <c r="J854" s="1" t="s">
        <v>623</v>
      </c>
      <c r="K854" s="1" t="s">
        <v>623</v>
      </c>
      <c r="L854" s="1" t="s">
        <v>623</v>
      </c>
      <c r="M854" s="4">
        <v>1.7281105990783399E-4</v>
      </c>
    </row>
    <row r="855" spans="2:13" x14ac:dyDescent="0.4">
      <c r="B855" s="59" t="s">
        <v>642</v>
      </c>
      <c r="C855" s="1" t="s">
        <v>32</v>
      </c>
      <c r="D855" s="1" t="s">
        <v>23</v>
      </c>
      <c r="E855" s="1" t="s">
        <v>94</v>
      </c>
      <c r="F855" s="1" t="s">
        <v>54</v>
      </c>
      <c r="G855" s="1" t="s">
        <v>623</v>
      </c>
      <c r="H855" s="1" t="s">
        <v>623</v>
      </c>
      <c r="I855" s="1" t="s">
        <v>623</v>
      </c>
      <c r="J855" s="1" t="s">
        <v>623</v>
      </c>
      <c r="K855" s="1" t="s">
        <v>623</v>
      </c>
      <c r="L855" s="1" t="s">
        <v>623</v>
      </c>
      <c r="M855" s="4">
        <v>1.7281105990783399E-4</v>
      </c>
    </row>
    <row r="856" spans="2:13" x14ac:dyDescent="0.4">
      <c r="B856" s="59" t="s">
        <v>642</v>
      </c>
      <c r="C856" s="1" t="s">
        <v>32</v>
      </c>
      <c r="D856" s="1" t="s">
        <v>23</v>
      </c>
      <c r="E856" s="1" t="s">
        <v>94</v>
      </c>
      <c r="F856" s="1" t="s">
        <v>23</v>
      </c>
      <c r="G856" s="1" t="s">
        <v>623</v>
      </c>
      <c r="H856" s="1" t="s">
        <v>623</v>
      </c>
      <c r="I856" s="1" t="s">
        <v>623</v>
      </c>
      <c r="J856" s="1" t="s">
        <v>623</v>
      </c>
      <c r="K856" s="1" t="s">
        <v>623</v>
      </c>
      <c r="L856" s="1" t="s">
        <v>623</v>
      </c>
      <c r="M856" s="4">
        <v>1.7281105990783399E-4</v>
      </c>
    </row>
    <row r="857" spans="2:13" x14ac:dyDescent="0.4">
      <c r="B857" s="59" t="s">
        <v>642</v>
      </c>
      <c r="C857" s="1" t="s">
        <v>32</v>
      </c>
      <c r="D857" s="1" t="s">
        <v>23</v>
      </c>
      <c r="E857" s="1" t="s">
        <v>94</v>
      </c>
      <c r="F857" s="1" t="s">
        <v>95</v>
      </c>
      <c r="G857" s="1" t="s">
        <v>623</v>
      </c>
      <c r="H857" s="1" t="s">
        <v>623</v>
      </c>
      <c r="I857" s="1" t="s">
        <v>623</v>
      </c>
      <c r="J857" s="1" t="s">
        <v>623</v>
      </c>
      <c r="K857" s="1" t="s">
        <v>623</v>
      </c>
      <c r="L857" s="1" t="s">
        <v>623</v>
      </c>
      <c r="M857" s="4">
        <v>1.7281105990783399E-4</v>
      </c>
    </row>
    <row r="858" spans="2:13" x14ac:dyDescent="0.4">
      <c r="B858" s="59" t="s">
        <v>642</v>
      </c>
      <c r="C858" s="1" t="s">
        <v>32</v>
      </c>
      <c r="D858" s="1" t="s">
        <v>23</v>
      </c>
      <c r="E858" s="1" t="s">
        <v>94</v>
      </c>
      <c r="F858" s="1" t="s">
        <v>32</v>
      </c>
      <c r="G858" s="1" t="s">
        <v>623</v>
      </c>
      <c r="H858" s="1" t="s">
        <v>623</v>
      </c>
      <c r="I858" s="1" t="s">
        <v>623</v>
      </c>
      <c r="J858" s="1" t="s">
        <v>623</v>
      </c>
      <c r="K858" s="1" t="s">
        <v>623</v>
      </c>
      <c r="L858" s="1" t="s">
        <v>623</v>
      </c>
      <c r="M858" s="4">
        <v>1.7281105990783399E-4</v>
      </c>
    </row>
    <row r="859" spans="2:13" x14ac:dyDescent="0.4">
      <c r="B859" s="59" t="s">
        <v>642</v>
      </c>
      <c r="C859" s="1" t="s">
        <v>32</v>
      </c>
      <c r="D859" s="1" t="s">
        <v>23</v>
      </c>
      <c r="E859" s="1" t="s">
        <v>94</v>
      </c>
      <c r="F859" s="1" t="s">
        <v>32</v>
      </c>
      <c r="G859" s="1" t="s">
        <v>54</v>
      </c>
      <c r="H859" s="1" t="s">
        <v>623</v>
      </c>
      <c r="I859" s="1" t="s">
        <v>623</v>
      </c>
      <c r="J859" s="1" t="s">
        <v>623</v>
      </c>
      <c r="K859" s="1" t="s">
        <v>623</v>
      </c>
      <c r="L859" s="1" t="s">
        <v>623</v>
      </c>
      <c r="M859" s="4">
        <v>1.7281105990783399E-4</v>
      </c>
    </row>
    <row r="860" spans="2:13" x14ac:dyDescent="0.4">
      <c r="B860" s="59" t="s">
        <v>642</v>
      </c>
      <c r="C860" s="1" t="s">
        <v>32</v>
      </c>
      <c r="D860" s="1" t="s">
        <v>23</v>
      </c>
      <c r="E860" s="1" t="s">
        <v>35</v>
      </c>
      <c r="F860" s="1" t="s">
        <v>623</v>
      </c>
      <c r="G860" s="1" t="s">
        <v>623</v>
      </c>
      <c r="H860" s="1" t="s">
        <v>623</v>
      </c>
      <c r="I860" s="1" t="s">
        <v>623</v>
      </c>
      <c r="J860" s="1" t="s">
        <v>623</v>
      </c>
      <c r="K860" s="1" t="s">
        <v>623</v>
      </c>
      <c r="L860" s="1" t="s">
        <v>623</v>
      </c>
      <c r="M860" s="4">
        <v>1.7281105990783399E-4</v>
      </c>
    </row>
    <row r="861" spans="2:13" x14ac:dyDescent="0.4">
      <c r="B861" s="59" t="s">
        <v>642</v>
      </c>
      <c r="C861" s="1" t="s">
        <v>32</v>
      </c>
      <c r="D861" s="1" t="s">
        <v>33</v>
      </c>
      <c r="E861" s="1" t="s">
        <v>23</v>
      </c>
      <c r="F861" s="1" t="s">
        <v>623</v>
      </c>
      <c r="G861" s="1" t="s">
        <v>623</v>
      </c>
      <c r="H861" s="1" t="s">
        <v>623</v>
      </c>
      <c r="I861" s="1" t="s">
        <v>623</v>
      </c>
      <c r="J861" s="1" t="s">
        <v>623</v>
      </c>
      <c r="K861" s="1" t="s">
        <v>623</v>
      </c>
      <c r="L861" s="1" t="s">
        <v>623</v>
      </c>
      <c r="M861" s="4">
        <v>1.7281105990783399E-4</v>
      </c>
    </row>
    <row r="862" spans="2:13" x14ac:dyDescent="0.4">
      <c r="B862" s="59" t="s">
        <v>642</v>
      </c>
      <c r="C862" s="1" t="s">
        <v>32</v>
      </c>
      <c r="D862" s="1" t="s">
        <v>33</v>
      </c>
      <c r="E862" s="1" t="s">
        <v>23</v>
      </c>
      <c r="F862" s="1" t="s">
        <v>94</v>
      </c>
      <c r="G862" s="1" t="s">
        <v>623</v>
      </c>
      <c r="H862" s="1" t="s">
        <v>623</v>
      </c>
      <c r="I862" s="1" t="s">
        <v>623</v>
      </c>
      <c r="J862" s="1" t="s">
        <v>623</v>
      </c>
      <c r="K862" s="1" t="s">
        <v>623</v>
      </c>
      <c r="L862" s="1" t="s">
        <v>623</v>
      </c>
      <c r="M862" s="4">
        <v>1.7281105990783399E-4</v>
      </c>
    </row>
    <row r="863" spans="2:13" x14ac:dyDescent="0.4">
      <c r="B863" s="59" t="s">
        <v>642</v>
      </c>
      <c r="C863" s="1" t="s">
        <v>32</v>
      </c>
      <c r="D863" s="1" t="s">
        <v>33</v>
      </c>
      <c r="E863" s="1" t="s">
        <v>35</v>
      </c>
      <c r="F863" s="1" t="s">
        <v>623</v>
      </c>
      <c r="G863" s="1" t="s">
        <v>623</v>
      </c>
      <c r="H863" s="1" t="s">
        <v>623</v>
      </c>
      <c r="I863" s="1" t="s">
        <v>623</v>
      </c>
      <c r="J863" s="1" t="s">
        <v>623</v>
      </c>
      <c r="K863" s="1" t="s">
        <v>623</v>
      </c>
      <c r="L863" s="1" t="s">
        <v>623</v>
      </c>
      <c r="M863" s="4">
        <v>1.7281105990783399E-4</v>
      </c>
    </row>
    <row r="864" spans="2:13" x14ac:dyDescent="0.4">
      <c r="B864" s="59" t="s">
        <v>642</v>
      </c>
      <c r="C864" s="1" t="s">
        <v>32</v>
      </c>
      <c r="D864" s="1" t="s">
        <v>33</v>
      </c>
      <c r="E864" s="1" t="s">
        <v>32</v>
      </c>
      <c r="F864" s="1" t="s">
        <v>23</v>
      </c>
      <c r="G864" s="1" t="s">
        <v>623</v>
      </c>
      <c r="H864" s="1" t="s">
        <v>623</v>
      </c>
      <c r="I864" s="1" t="s">
        <v>623</v>
      </c>
      <c r="J864" s="1" t="s">
        <v>623</v>
      </c>
      <c r="K864" s="1" t="s">
        <v>623</v>
      </c>
      <c r="L864" s="1" t="s">
        <v>623</v>
      </c>
      <c r="M864" s="4">
        <v>1.7281105990783399E-4</v>
      </c>
    </row>
    <row r="865" spans="2:13" x14ac:dyDescent="0.4">
      <c r="B865" s="59" t="s">
        <v>642</v>
      </c>
      <c r="C865" s="1" t="s">
        <v>33</v>
      </c>
      <c r="D865" s="1" t="s">
        <v>95</v>
      </c>
      <c r="E865" s="1" t="s">
        <v>623</v>
      </c>
      <c r="F865" s="1" t="s">
        <v>623</v>
      </c>
      <c r="G865" s="1" t="s">
        <v>623</v>
      </c>
      <c r="H865" s="1" t="s">
        <v>623</v>
      </c>
      <c r="I865" s="1" t="s">
        <v>623</v>
      </c>
      <c r="J865" s="1" t="s">
        <v>623</v>
      </c>
      <c r="K865" s="1" t="s">
        <v>623</v>
      </c>
      <c r="L865" s="1" t="s">
        <v>623</v>
      </c>
      <c r="M865" s="4">
        <v>1.7281105990783399E-4</v>
      </c>
    </row>
    <row r="866" spans="2:13" x14ac:dyDescent="0.4">
      <c r="B866" s="59" t="s">
        <v>642</v>
      </c>
      <c r="C866" s="1" t="s">
        <v>54</v>
      </c>
      <c r="D866" s="1" t="s">
        <v>23</v>
      </c>
      <c r="E866" s="1" t="s">
        <v>94</v>
      </c>
      <c r="F866" s="1" t="s">
        <v>623</v>
      </c>
      <c r="G866" s="1" t="s">
        <v>623</v>
      </c>
      <c r="H866" s="1" t="s">
        <v>623</v>
      </c>
      <c r="I866" s="1" t="s">
        <v>623</v>
      </c>
      <c r="J866" s="1" t="s">
        <v>623</v>
      </c>
      <c r="K866" s="1" t="s">
        <v>623</v>
      </c>
      <c r="L866" s="1" t="s">
        <v>623</v>
      </c>
      <c r="M866" s="4">
        <v>1.1520737327188899E-4</v>
      </c>
    </row>
    <row r="867" spans="2:13" x14ac:dyDescent="0.4">
      <c r="B867" s="59" t="s">
        <v>642</v>
      </c>
      <c r="C867" s="1" t="s">
        <v>54</v>
      </c>
      <c r="D867" s="1" t="s">
        <v>35</v>
      </c>
      <c r="E867" s="1" t="s">
        <v>32</v>
      </c>
      <c r="F867" s="1" t="s">
        <v>623</v>
      </c>
      <c r="G867" s="1" t="s">
        <v>623</v>
      </c>
      <c r="H867" s="1" t="s">
        <v>623</v>
      </c>
      <c r="I867" s="1" t="s">
        <v>623</v>
      </c>
      <c r="J867" s="1" t="s">
        <v>623</v>
      </c>
      <c r="K867" s="1" t="s">
        <v>623</v>
      </c>
      <c r="L867" s="1" t="s">
        <v>623</v>
      </c>
      <c r="M867" s="4">
        <v>1.1520737327188899E-4</v>
      </c>
    </row>
    <row r="868" spans="2:13" x14ac:dyDescent="0.4">
      <c r="B868" s="59" t="s">
        <v>642</v>
      </c>
      <c r="C868" s="1" t="s">
        <v>54</v>
      </c>
      <c r="D868" s="1" t="s">
        <v>35</v>
      </c>
      <c r="E868" s="1" t="s">
        <v>33</v>
      </c>
      <c r="F868" s="1" t="s">
        <v>623</v>
      </c>
      <c r="G868" s="1" t="s">
        <v>623</v>
      </c>
      <c r="H868" s="1" t="s">
        <v>623</v>
      </c>
      <c r="I868" s="1" t="s">
        <v>623</v>
      </c>
      <c r="J868" s="1" t="s">
        <v>623</v>
      </c>
      <c r="K868" s="1" t="s">
        <v>623</v>
      </c>
      <c r="L868" s="1" t="s">
        <v>623</v>
      </c>
      <c r="M868" s="4">
        <v>1.1520737327188899E-4</v>
      </c>
    </row>
    <row r="869" spans="2:13" x14ac:dyDescent="0.4">
      <c r="B869" s="59" t="s">
        <v>642</v>
      </c>
      <c r="C869" s="1" t="s">
        <v>54</v>
      </c>
      <c r="D869" s="1" t="s">
        <v>32</v>
      </c>
      <c r="E869" s="1" t="s">
        <v>54</v>
      </c>
      <c r="F869" s="1" t="s">
        <v>23</v>
      </c>
      <c r="G869" s="1" t="s">
        <v>623</v>
      </c>
      <c r="H869" s="1" t="s">
        <v>623</v>
      </c>
      <c r="I869" s="1" t="s">
        <v>623</v>
      </c>
      <c r="J869" s="1" t="s">
        <v>623</v>
      </c>
      <c r="K869" s="1" t="s">
        <v>623</v>
      </c>
      <c r="L869" s="1" t="s">
        <v>623</v>
      </c>
      <c r="M869" s="4">
        <v>1.1520737327188899E-4</v>
      </c>
    </row>
    <row r="870" spans="2:13" x14ac:dyDescent="0.4">
      <c r="B870" s="59" t="s">
        <v>642</v>
      </c>
      <c r="C870" s="1" t="s">
        <v>54</v>
      </c>
      <c r="D870" s="1" t="s">
        <v>32</v>
      </c>
      <c r="E870" s="1" t="s">
        <v>54</v>
      </c>
      <c r="F870" s="1" t="s">
        <v>32</v>
      </c>
      <c r="G870" s="1" t="s">
        <v>623</v>
      </c>
      <c r="H870" s="1" t="s">
        <v>623</v>
      </c>
      <c r="I870" s="1" t="s">
        <v>623</v>
      </c>
      <c r="J870" s="1" t="s">
        <v>623</v>
      </c>
      <c r="K870" s="1" t="s">
        <v>623</v>
      </c>
      <c r="L870" s="1" t="s">
        <v>623</v>
      </c>
      <c r="M870" s="4">
        <v>1.1520737327188899E-4</v>
      </c>
    </row>
    <row r="871" spans="2:13" x14ac:dyDescent="0.4">
      <c r="B871" s="59" t="s">
        <v>642</v>
      </c>
      <c r="C871" s="1" t="s">
        <v>54</v>
      </c>
      <c r="D871" s="1" t="s">
        <v>32</v>
      </c>
      <c r="E871" s="1" t="s">
        <v>33</v>
      </c>
      <c r="F871" s="1" t="s">
        <v>54</v>
      </c>
      <c r="G871" s="1" t="s">
        <v>623</v>
      </c>
      <c r="H871" s="1" t="s">
        <v>623</v>
      </c>
      <c r="I871" s="1" t="s">
        <v>623</v>
      </c>
      <c r="J871" s="1" t="s">
        <v>623</v>
      </c>
      <c r="K871" s="1" t="s">
        <v>623</v>
      </c>
      <c r="L871" s="1" t="s">
        <v>623</v>
      </c>
      <c r="M871" s="4">
        <v>1.1520737327188899E-4</v>
      </c>
    </row>
    <row r="872" spans="2:13" x14ac:dyDescent="0.4">
      <c r="B872" s="59" t="s">
        <v>642</v>
      </c>
      <c r="C872" s="1" t="s">
        <v>54</v>
      </c>
      <c r="D872" s="1" t="s">
        <v>32</v>
      </c>
      <c r="E872" s="1" t="s">
        <v>33</v>
      </c>
      <c r="F872" s="1" t="s">
        <v>32</v>
      </c>
      <c r="G872" s="1" t="s">
        <v>54</v>
      </c>
      <c r="H872" s="1" t="s">
        <v>623</v>
      </c>
      <c r="I872" s="1" t="s">
        <v>623</v>
      </c>
      <c r="J872" s="1" t="s">
        <v>623</v>
      </c>
      <c r="K872" s="1" t="s">
        <v>623</v>
      </c>
      <c r="L872" s="1" t="s">
        <v>623</v>
      </c>
      <c r="M872" s="4">
        <v>1.1520737327188899E-4</v>
      </c>
    </row>
    <row r="873" spans="2:13" x14ac:dyDescent="0.4">
      <c r="B873" s="59" t="s">
        <v>642</v>
      </c>
      <c r="C873" s="1" t="s">
        <v>23</v>
      </c>
      <c r="D873" s="1" t="s">
        <v>54</v>
      </c>
      <c r="E873" s="1" t="s">
        <v>23</v>
      </c>
      <c r="F873" s="1" t="s">
        <v>623</v>
      </c>
      <c r="G873" s="1" t="s">
        <v>623</v>
      </c>
      <c r="H873" s="1" t="s">
        <v>623</v>
      </c>
      <c r="I873" s="1" t="s">
        <v>623</v>
      </c>
      <c r="J873" s="1" t="s">
        <v>623</v>
      </c>
      <c r="K873" s="1" t="s">
        <v>623</v>
      </c>
      <c r="L873" s="1" t="s">
        <v>623</v>
      </c>
      <c r="M873" s="4">
        <v>1.1520737327188899E-4</v>
      </c>
    </row>
    <row r="874" spans="2:13" x14ac:dyDescent="0.4">
      <c r="B874" s="59" t="s">
        <v>642</v>
      </c>
      <c r="C874" s="1" t="s">
        <v>23</v>
      </c>
      <c r="D874" s="1" t="s">
        <v>54</v>
      </c>
      <c r="E874" s="1" t="s">
        <v>94</v>
      </c>
      <c r="F874" s="1" t="s">
        <v>623</v>
      </c>
      <c r="G874" s="1" t="s">
        <v>623</v>
      </c>
      <c r="H874" s="1" t="s">
        <v>623</v>
      </c>
      <c r="I874" s="1" t="s">
        <v>623</v>
      </c>
      <c r="J874" s="1" t="s">
        <v>623</v>
      </c>
      <c r="K874" s="1" t="s">
        <v>623</v>
      </c>
      <c r="L874" s="1" t="s">
        <v>623</v>
      </c>
      <c r="M874" s="4">
        <v>1.1520737327188899E-4</v>
      </c>
    </row>
    <row r="875" spans="2:13" x14ac:dyDescent="0.4">
      <c r="B875" s="59" t="s">
        <v>642</v>
      </c>
      <c r="C875" s="1" t="s">
        <v>23</v>
      </c>
      <c r="D875" s="1" t="s">
        <v>54</v>
      </c>
      <c r="E875" s="1" t="s">
        <v>35</v>
      </c>
      <c r="F875" s="1" t="s">
        <v>623</v>
      </c>
      <c r="G875" s="1" t="s">
        <v>623</v>
      </c>
      <c r="H875" s="1" t="s">
        <v>623</v>
      </c>
      <c r="I875" s="1" t="s">
        <v>623</v>
      </c>
      <c r="J875" s="1" t="s">
        <v>623</v>
      </c>
      <c r="K875" s="1" t="s">
        <v>623</v>
      </c>
      <c r="L875" s="1" t="s">
        <v>623</v>
      </c>
      <c r="M875" s="4">
        <v>1.1520737327188899E-4</v>
      </c>
    </row>
    <row r="876" spans="2:13" x14ac:dyDescent="0.4">
      <c r="B876" s="59" t="s">
        <v>642</v>
      </c>
      <c r="C876" s="1" t="s">
        <v>23</v>
      </c>
      <c r="D876" s="1" t="s">
        <v>54</v>
      </c>
      <c r="E876" s="1" t="s">
        <v>32</v>
      </c>
      <c r="F876" s="1" t="s">
        <v>623</v>
      </c>
      <c r="G876" s="1" t="s">
        <v>623</v>
      </c>
      <c r="H876" s="1" t="s">
        <v>623</v>
      </c>
      <c r="I876" s="1" t="s">
        <v>623</v>
      </c>
      <c r="J876" s="1" t="s">
        <v>623</v>
      </c>
      <c r="K876" s="1" t="s">
        <v>623</v>
      </c>
      <c r="L876" s="1" t="s">
        <v>623</v>
      </c>
      <c r="M876" s="4">
        <v>1.1520737327188899E-4</v>
      </c>
    </row>
    <row r="877" spans="2:13" x14ac:dyDescent="0.4">
      <c r="B877" s="59" t="s">
        <v>642</v>
      </c>
      <c r="C877" s="1" t="s">
        <v>23</v>
      </c>
      <c r="D877" s="1" t="s">
        <v>54</v>
      </c>
      <c r="E877" s="1" t="s">
        <v>32</v>
      </c>
      <c r="F877" s="1" t="s">
        <v>23</v>
      </c>
      <c r="G877" s="1" t="s">
        <v>623</v>
      </c>
      <c r="H877" s="1" t="s">
        <v>623</v>
      </c>
      <c r="I877" s="1" t="s">
        <v>623</v>
      </c>
      <c r="J877" s="1" t="s">
        <v>623</v>
      </c>
      <c r="K877" s="1" t="s">
        <v>623</v>
      </c>
      <c r="L877" s="1" t="s">
        <v>623</v>
      </c>
      <c r="M877" s="4">
        <v>1.1520737327188899E-4</v>
      </c>
    </row>
    <row r="878" spans="2:13" x14ac:dyDescent="0.4">
      <c r="B878" s="59" t="s">
        <v>642</v>
      </c>
      <c r="C878" s="1" t="s">
        <v>23</v>
      </c>
      <c r="D878" s="1" t="s">
        <v>94</v>
      </c>
      <c r="E878" s="1" t="s">
        <v>54</v>
      </c>
      <c r="F878" s="1" t="s">
        <v>623</v>
      </c>
      <c r="G878" s="1" t="s">
        <v>623</v>
      </c>
      <c r="H878" s="1" t="s">
        <v>623</v>
      </c>
      <c r="I878" s="1" t="s">
        <v>623</v>
      </c>
      <c r="J878" s="1" t="s">
        <v>623</v>
      </c>
      <c r="K878" s="1" t="s">
        <v>623</v>
      </c>
      <c r="L878" s="1" t="s">
        <v>623</v>
      </c>
      <c r="M878" s="4">
        <v>1.1520737327188899E-4</v>
      </c>
    </row>
    <row r="879" spans="2:13" x14ac:dyDescent="0.4">
      <c r="B879" s="59" t="s">
        <v>642</v>
      </c>
      <c r="C879" s="1" t="s">
        <v>23</v>
      </c>
      <c r="D879" s="1" t="s">
        <v>94</v>
      </c>
      <c r="E879" s="1" t="s">
        <v>95</v>
      </c>
      <c r="F879" s="1" t="s">
        <v>623</v>
      </c>
      <c r="G879" s="1" t="s">
        <v>623</v>
      </c>
      <c r="H879" s="1" t="s">
        <v>623</v>
      </c>
      <c r="I879" s="1" t="s">
        <v>623</v>
      </c>
      <c r="J879" s="1" t="s">
        <v>623</v>
      </c>
      <c r="K879" s="1" t="s">
        <v>623</v>
      </c>
      <c r="L879" s="1" t="s">
        <v>623</v>
      </c>
      <c r="M879" s="4">
        <v>1.1520737327188899E-4</v>
      </c>
    </row>
    <row r="880" spans="2:13" x14ac:dyDescent="0.4">
      <c r="B880" s="59" t="s">
        <v>642</v>
      </c>
      <c r="C880" s="1" t="s">
        <v>23</v>
      </c>
      <c r="D880" s="1" t="s">
        <v>94</v>
      </c>
      <c r="E880" s="1" t="s">
        <v>32</v>
      </c>
      <c r="F880" s="1" t="s">
        <v>54</v>
      </c>
      <c r="G880" s="1" t="s">
        <v>623</v>
      </c>
      <c r="H880" s="1" t="s">
        <v>623</v>
      </c>
      <c r="I880" s="1" t="s">
        <v>623</v>
      </c>
      <c r="J880" s="1" t="s">
        <v>623</v>
      </c>
      <c r="K880" s="1" t="s">
        <v>623</v>
      </c>
      <c r="L880" s="1" t="s">
        <v>623</v>
      </c>
      <c r="M880" s="4">
        <v>1.1520737327188899E-4</v>
      </c>
    </row>
    <row r="881" spans="2:13" x14ac:dyDescent="0.4">
      <c r="B881" s="59" t="s">
        <v>642</v>
      </c>
      <c r="C881" s="1" t="s">
        <v>23</v>
      </c>
      <c r="D881" s="1" t="s">
        <v>95</v>
      </c>
      <c r="E881" s="1" t="s">
        <v>94</v>
      </c>
      <c r="F881" s="1" t="s">
        <v>95</v>
      </c>
      <c r="G881" s="1" t="s">
        <v>94</v>
      </c>
      <c r="H881" s="1" t="s">
        <v>623</v>
      </c>
      <c r="I881" s="1" t="s">
        <v>623</v>
      </c>
      <c r="J881" s="1" t="s">
        <v>623</v>
      </c>
      <c r="K881" s="1" t="s">
        <v>623</v>
      </c>
      <c r="L881" s="1" t="s">
        <v>623</v>
      </c>
      <c r="M881" s="4">
        <v>1.1520737327188899E-4</v>
      </c>
    </row>
    <row r="882" spans="2:13" x14ac:dyDescent="0.4">
      <c r="B882" s="59" t="s">
        <v>642</v>
      </c>
      <c r="C882" s="1" t="s">
        <v>23</v>
      </c>
      <c r="D882" s="1" t="s">
        <v>32</v>
      </c>
      <c r="E882" s="1" t="s">
        <v>54</v>
      </c>
      <c r="F882" s="1" t="s">
        <v>23</v>
      </c>
      <c r="G882" s="1" t="s">
        <v>623</v>
      </c>
      <c r="H882" s="1" t="s">
        <v>623</v>
      </c>
      <c r="I882" s="1" t="s">
        <v>623</v>
      </c>
      <c r="J882" s="1" t="s">
        <v>623</v>
      </c>
      <c r="K882" s="1" t="s">
        <v>623</v>
      </c>
      <c r="L882" s="1" t="s">
        <v>623</v>
      </c>
      <c r="M882" s="4">
        <v>1.1520737327188899E-4</v>
      </c>
    </row>
    <row r="883" spans="2:13" x14ac:dyDescent="0.4">
      <c r="B883" s="59" t="s">
        <v>642</v>
      </c>
      <c r="C883" s="1" t="s">
        <v>23</v>
      </c>
      <c r="D883" s="1" t="s">
        <v>32</v>
      </c>
      <c r="E883" s="1" t="s">
        <v>54</v>
      </c>
      <c r="F883" s="1" t="s">
        <v>32</v>
      </c>
      <c r="G883" s="1" t="s">
        <v>23</v>
      </c>
      <c r="H883" s="1" t="s">
        <v>623</v>
      </c>
      <c r="I883" s="1" t="s">
        <v>623</v>
      </c>
      <c r="J883" s="1" t="s">
        <v>623</v>
      </c>
      <c r="K883" s="1" t="s">
        <v>623</v>
      </c>
      <c r="L883" s="1" t="s">
        <v>623</v>
      </c>
      <c r="M883" s="4">
        <v>1.1520737327188899E-4</v>
      </c>
    </row>
    <row r="884" spans="2:13" x14ac:dyDescent="0.4">
      <c r="B884" s="59" t="s">
        <v>642</v>
      </c>
      <c r="C884" s="1" t="s">
        <v>23</v>
      </c>
      <c r="D884" s="1" t="s">
        <v>32</v>
      </c>
      <c r="E884" s="1" t="s">
        <v>23</v>
      </c>
      <c r="F884" s="1" t="s">
        <v>94</v>
      </c>
      <c r="G884" s="1" t="s">
        <v>623</v>
      </c>
      <c r="H884" s="1" t="s">
        <v>623</v>
      </c>
      <c r="I884" s="1" t="s">
        <v>623</v>
      </c>
      <c r="J884" s="1" t="s">
        <v>623</v>
      </c>
      <c r="K884" s="1" t="s">
        <v>623</v>
      </c>
      <c r="L884" s="1" t="s">
        <v>623</v>
      </c>
      <c r="M884" s="4">
        <v>1.1520737327188899E-4</v>
      </c>
    </row>
    <row r="885" spans="2:13" x14ac:dyDescent="0.4">
      <c r="B885" s="59" t="s">
        <v>642</v>
      </c>
      <c r="C885" s="1" t="s">
        <v>23</v>
      </c>
      <c r="D885" s="1" t="s">
        <v>32</v>
      </c>
      <c r="E885" s="1" t="s">
        <v>14</v>
      </c>
      <c r="F885" s="1" t="s">
        <v>623</v>
      </c>
      <c r="G885" s="1" t="s">
        <v>623</v>
      </c>
      <c r="H885" s="1" t="s">
        <v>623</v>
      </c>
      <c r="I885" s="1" t="s">
        <v>623</v>
      </c>
      <c r="J885" s="1" t="s">
        <v>623</v>
      </c>
      <c r="K885" s="1" t="s">
        <v>623</v>
      </c>
      <c r="L885" s="1" t="s">
        <v>623</v>
      </c>
      <c r="M885" s="4">
        <v>1.1520737327188899E-4</v>
      </c>
    </row>
    <row r="886" spans="2:13" x14ac:dyDescent="0.4">
      <c r="B886" s="59" t="s">
        <v>642</v>
      </c>
      <c r="C886" s="1" t="s">
        <v>23</v>
      </c>
      <c r="D886" s="1" t="s">
        <v>33</v>
      </c>
      <c r="E886" s="1" t="s">
        <v>32</v>
      </c>
      <c r="F886" s="1" t="s">
        <v>623</v>
      </c>
      <c r="G886" s="1" t="s">
        <v>623</v>
      </c>
      <c r="H886" s="1" t="s">
        <v>623</v>
      </c>
      <c r="I886" s="1" t="s">
        <v>623</v>
      </c>
      <c r="J886" s="1" t="s">
        <v>623</v>
      </c>
      <c r="K886" s="1" t="s">
        <v>623</v>
      </c>
      <c r="L886" s="1" t="s">
        <v>623</v>
      </c>
      <c r="M886" s="4">
        <v>1.1520737327188899E-4</v>
      </c>
    </row>
    <row r="887" spans="2:13" x14ac:dyDescent="0.4">
      <c r="B887" s="59" t="s">
        <v>642</v>
      </c>
      <c r="C887" s="1" t="s">
        <v>94</v>
      </c>
      <c r="D887" s="1" t="s">
        <v>54</v>
      </c>
      <c r="E887" s="1" t="s">
        <v>32</v>
      </c>
      <c r="F887" s="1" t="s">
        <v>94</v>
      </c>
      <c r="G887" s="1" t="s">
        <v>623</v>
      </c>
      <c r="H887" s="1" t="s">
        <v>623</v>
      </c>
      <c r="I887" s="1" t="s">
        <v>623</v>
      </c>
      <c r="J887" s="1" t="s">
        <v>623</v>
      </c>
      <c r="K887" s="1" t="s">
        <v>623</v>
      </c>
      <c r="L887" s="1" t="s">
        <v>623</v>
      </c>
      <c r="M887" s="4">
        <v>1.1520737327188899E-4</v>
      </c>
    </row>
    <row r="888" spans="2:13" x14ac:dyDescent="0.4">
      <c r="B888" s="59" t="s">
        <v>642</v>
      </c>
      <c r="C888" s="1" t="s">
        <v>94</v>
      </c>
      <c r="D888" s="1" t="s">
        <v>23</v>
      </c>
      <c r="E888" s="1" t="s">
        <v>54</v>
      </c>
      <c r="F888" s="1" t="s">
        <v>623</v>
      </c>
      <c r="G888" s="1" t="s">
        <v>623</v>
      </c>
      <c r="H888" s="1" t="s">
        <v>623</v>
      </c>
      <c r="I888" s="1" t="s">
        <v>623</v>
      </c>
      <c r="J888" s="1" t="s">
        <v>623</v>
      </c>
      <c r="K888" s="1" t="s">
        <v>623</v>
      </c>
      <c r="L888" s="1" t="s">
        <v>623</v>
      </c>
      <c r="M888" s="4">
        <v>1.1520737327188899E-4</v>
      </c>
    </row>
    <row r="889" spans="2:13" x14ac:dyDescent="0.4">
      <c r="B889" s="59" t="s">
        <v>642</v>
      </c>
      <c r="C889" s="1" t="s">
        <v>94</v>
      </c>
      <c r="D889" s="1" t="s">
        <v>23</v>
      </c>
      <c r="E889" s="1" t="s">
        <v>95</v>
      </c>
      <c r="F889" s="1" t="s">
        <v>623</v>
      </c>
      <c r="G889" s="1" t="s">
        <v>623</v>
      </c>
      <c r="H889" s="1" t="s">
        <v>623</v>
      </c>
      <c r="I889" s="1" t="s">
        <v>623</v>
      </c>
      <c r="J889" s="1" t="s">
        <v>623</v>
      </c>
      <c r="K889" s="1" t="s">
        <v>623</v>
      </c>
      <c r="L889" s="1" t="s">
        <v>623</v>
      </c>
      <c r="M889" s="4">
        <v>1.1520737327188899E-4</v>
      </c>
    </row>
    <row r="890" spans="2:13" x14ac:dyDescent="0.4">
      <c r="B890" s="59" t="s">
        <v>642</v>
      </c>
      <c r="C890" s="1" t="s">
        <v>94</v>
      </c>
      <c r="D890" s="1" t="s">
        <v>23</v>
      </c>
      <c r="E890" s="1" t="s">
        <v>32</v>
      </c>
      <c r="F890" s="1" t="s">
        <v>23</v>
      </c>
      <c r="G890" s="1" t="s">
        <v>94</v>
      </c>
      <c r="H890" s="1" t="s">
        <v>623</v>
      </c>
      <c r="I890" s="1" t="s">
        <v>623</v>
      </c>
      <c r="J890" s="1" t="s">
        <v>623</v>
      </c>
      <c r="K890" s="1" t="s">
        <v>623</v>
      </c>
      <c r="L890" s="1" t="s">
        <v>623</v>
      </c>
      <c r="M890" s="4">
        <v>1.1520737327188899E-4</v>
      </c>
    </row>
    <row r="891" spans="2:13" x14ac:dyDescent="0.4">
      <c r="B891" s="59" t="s">
        <v>642</v>
      </c>
      <c r="C891" s="1" t="s">
        <v>94</v>
      </c>
      <c r="D891" s="1" t="s">
        <v>23</v>
      </c>
      <c r="E891" s="1" t="s">
        <v>32</v>
      </c>
      <c r="F891" s="1" t="s">
        <v>33</v>
      </c>
      <c r="G891" s="1" t="s">
        <v>32</v>
      </c>
      <c r="H891" s="1" t="s">
        <v>623</v>
      </c>
      <c r="I891" s="1" t="s">
        <v>623</v>
      </c>
      <c r="J891" s="1" t="s">
        <v>623</v>
      </c>
      <c r="K891" s="1" t="s">
        <v>623</v>
      </c>
      <c r="L891" s="1" t="s">
        <v>623</v>
      </c>
      <c r="M891" s="4">
        <v>1.1520737327188899E-4</v>
      </c>
    </row>
    <row r="892" spans="2:13" x14ac:dyDescent="0.4">
      <c r="B892" s="59" t="s">
        <v>642</v>
      </c>
      <c r="C892" s="1" t="s">
        <v>94</v>
      </c>
      <c r="D892" s="1" t="s">
        <v>23</v>
      </c>
      <c r="E892" s="1" t="s">
        <v>33</v>
      </c>
      <c r="F892" s="1" t="s">
        <v>32</v>
      </c>
      <c r="G892" s="1" t="s">
        <v>23</v>
      </c>
      <c r="H892" s="1" t="s">
        <v>623</v>
      </c>
      <c r="I892" s="1" t="s">
        <v>623</v>
      </c>
      <c r="J892" s="1" t="s">
        <v>623</v>
      </c>
      <c r="K892" s="1" t="s">
        <v>623</v>
      </c>
      <c r="L892" s="1" t="s">
        <v>623</v>
      </c>
      <c r="M892" s="4">
        <v>1.1520737327188899E-4</v>
      </c>
    </row>
    <row r="893" spans="2:13" x14ac:dyDescent="0.4">
      <c r="B893" s="59" t="s">
        <v>642</v>
      </c>
      <c r="C893" s="1" t="s">
        <v>94</v>
      </c>
      <c r="D893" s="1" t="s">
        <v>95</v>
      </c>
      <c r="E893" s="1" t="s">
        <v>94</v>
      </c>
      <c r="F893" s="1" t="s">
        <v>23</v>
      </c>
      <c r="G893" s="1" t="s">
        <v>32</v>
      </c>
      <c r="H893" s="1" t="s">
        <v>33</v>
      </c>
      <c r="I893" s="1" t="s">
        <v>623</v>
      </c>
      <c r="J893" s="1" t="s">
        <v>623</v>
      </c>
      <c r="K893" s="1" t="s">
        <v>623</v>
      </c>
      <c r="L893" s="1" t="s">
        <v>623</v>
      </c>
      <c r="M893" s="4">
        <v>1.1520737327188899E-4</v>
      </c>
    </row>
    <row r="894" spans="2:13" x14ac:dyDescent="0.4">
      <c r="B894" s="59" t="s">
        <v>642</v>
      </c>
      <c r="C894" s="1" t="s">
        <v>94</v>
      </c>
      <c r="D894" s="1" t="s">
        <v>95</v>
      </c>
      <c r="E894" s="1" t="s">
        <v>94</v>
      </c>
      <c r="F894" s="1" t="s">
        <v>95</v>
      </c>
      <c r="G894" s="1" t="s">
        <v>94</v>
      </c>
      <c r="H894" s="1" t="s">
        <v>95</v>
      </c>
      <c r="I894" s="1" t="s">
        <v>623</v>
      </c>
      <c r="J894" s="1" t="s">
        <v>623</v>
      </c>
      <c r="K894" s="1" t="s">
        <v>623</v>
      </c>
      <c r="L894" s="1" t="s">
        <v>623</v>
      </c>
      <c r="M894" s="4">
        <v>1.1520737327188899E-4</v>
      </c>
    </row>
    <row r="895" spans="2:13" x14ac:dyDescent="0.4">
      <c r="B895" s="59" t="s">
        <v>642</v>
      </c>
      <c r="C895" s="1" t="s">
        <v>94</v>
      </c>
      <c r="D895" s="1" t="s">
        <v>95</v>
      </c>
      <c r="E895" s="1" t="s">
        <v>94</v>
      </c>
      <c r="F895" s="1" t="s">
        <v>32</v>
      </c>
      <c r="G895" s="1" t="s">
        <v>623</v>
      </c>
      <c r="H895" s="1" t="s">
        <v>623</v>
      </c>
      <c r="I895" s="1" t="s">
        <v>623</v>
      </c>
      <c r="J895" s="1" t="s">
        <v>623</v>
      </c>
      <c r="K895" s="1" t="s">
        <v>623</v>
      </c>
      <c r="L895" s="1" t="s">
        <v>623</v>
      </c>
      <c r="M895" s="4">
        <v>1.1520737327188899E-4</v>
      </c>
    </row>
    <row r="896" spans="2:13" x14ac:dyDescent="0.4">
      <c r="B896" s="59" t="s">
        <v>642</v>
      </c>
      <c r="C896" s="1" t="s">
        <v>94</v>
      </c>
      <c r="D896" s="1" t="s">
        <v>35</v>
      </c>
      <c r="E896" s="1" t="s">
        <v>54</v>
      </c>
      <c r="F896" s="1" t="s">
        <v>623</v>
      </c>
      <c r="G896" s="1" t="s">
        <v>623</v>
      </c>
      <c r="H896" s="1" t="s">
        <v>623</v>
      </c>
      <c r="I896" s="1" t="s">
        <v>623</v>
      </c>
      <c r="J896" s="1" t="s">
        <v>623</v>
      </c>
      <c r="K896" s="1" t="s">
        <v>623</v>
      </c>
      <c r="L896" s="1" t="s">
        <v>623</v>
      </c>
      <c r="M896" s="4">
        <v>1.1520737327188899E-4</v>
      </c>
    </row>
    <row r="897" spans="2:13" x14ac:dyDescent="0.4">
      <c r="B897" s="59" t="s">
        <v>642</v>
      </c>
      <c r="C897" s="1" t="s">
        <v>94</v>
      </c>
      <c r="D897" s="1" t="s">
        <v>32</v>
      </c>
      <c r="E897" s="1" t="s">
        <v>54</v>
      </c>
      <c r="F897" s="1" t="s">
        <v>32</v>
      </c>
      <c r="G897" s="1" t="s">
        <v>623</v>
      </c>
      <c r="H897" s="1" t="s">
        <v>623</v>
      </c>
      <c r="I897" s="1" t="s">
        <v>623</v>
      </c>
      <c r="J897" s="1" t="s">
        <v>623</v>
      </c>
      <c r="K897" s="1" t="s">
        <v>623</v>
      </c>
      <c r="L897" s="1" t="s">
        <v>623</v>
      </c>
      <c r="M897" s="4">
        <v>1.1520737327188899E-4</v>
      </c>
    </row>
    <row r="898" spans="2:13" x14ac:dyDescent="0.4">
      <c r="B898" s="59" t="s">
        <v>642</v>
      </c>
      <c r="C898" s="1" t="s">
        <v>94</v>
      </c>
      <c r="D898" s="1" t="s">
        <v>32</v>
      </c>
      <c r="E898" s="1" t="s">
        <v>33</v>
      </c>
      <c r="F898" s="1" t="s">
        <v>32</v>
      </c>
      <c r="G898" s="1" t="s">
        <v>23</v>
      </c>
      <c r="H898" s="1" t="s">
        <v>94</v>
      </c>
      <c r="I898" s="1" t="s">
        <v>623</v>
      </c>
      <c r="J898" s="1" t="s">
        <v>623</v>
      </c>
      <c r="K898" s="1" t="s">
        <v>623</v>
      </c>
      <c r="L898" s="1" t="s">
        <v>623</v>
      </c>
      <c r="M898" s="4">
        <v>1.1520737327188899E-4</v>
      </c>
    </row>
    <row r="899" spans="2:13" x14ac:dyDescent="0.4">
      <c r="B899" s="59" t="s">
        <v>642</v>
      </c>
      <c r="C899" s="1" t="s">
        <v>94</v>
      </c>
      <c r="D899" s="1" t="s">
        <v>33</v>
      </c>
      <c r="E899" s="1" t="s">
        <v>35</v>
      </c>
      <c r="F899" s="1" t="s">
        <v>623</v>
      </c>
      <c r="G899" s="1" t="s">
        <v>623</v>
      </c>
      <c r="H899" s="1" t="s">
        <v>623</v>
      </c>
      <c r="I899" s="1" t="s">
        <v>623</v>
      </c>
      <c r="J899" s="1" t="s">
        <v>623</v>
      </c>
      <c r="K899" s="1" t="s">
        <v>623</v>
      </c>
      <c r="L899" s="1" t="s">
        <v>623</v>
      </c>
      <c r="M899" s="4">
        <v>1.1520737327188899E-4</v>
      </c>
    </row>
    <row r="900" spans="2:13" x14ac:dyDescent="0.4">
      <c r="B900" s="59" t="s">
        <v>642</v>
      </c>
      <c r="C900" s="1" t="s">
        <v>95</v>
      </c>
      <c r="D900" s="1" t="s">
        <v>23</v>
      </c>
      <c r="E900" s="1" t="s">
        <v>623</v>
      </c>
      <c r="F900" s="1" t="s">
        <v>623</v>
      </c>
      <c r="G900" s="1" t="s">
        <v>623</v>
      </c>
      <c r="H900" s="1" t="s">
        <v>623</v>
      </c>
      <c r="I900" s="1" t="s">
        <v>623</v>
      </c>
      <c r="J900" s="1" t="s">
        <v>623</v>
      </c>
      <c r="K900" s="1" t="s">
        <v>623</v>
      </c>
      <c r="L900" s="1" t="s">
        <v>623</v>
      </c>
      <c r="M900" s="4">
        <v>1.1520737327188899E-4</v>
      </c>
    </row>
    <row r="901" spans="2:13" x14ac:dyDescent="0.4">
      <c r="B901" s="59" t="s">
        <v>642</v>
      </c>
      <c r="C901" s="1" t="s">
        <v>95</v>
      </c>
      <c r="D901" s="1" t="s">
        <v>94</v>
      </c>
      <c r="E901" s="1" t="s">
        <v>95</v>
      </c>
      <c r="F901" s="1" t="s">
        <v>94</v>
      </c>
      <c r="G901" s="1" t="s">
        <v>95</v>
      </c>
      <c r="H901" s="1" t="s">
        <v>94</v>
      </c>
      <c r="I901" s="1" t="s">
        <v>623</v>
      </c>
      <c r="J901" s="1" t="s">
        <v>623</v>
      </c>
      <c r="K901" s="1" t="s">
        <v>623</v>
      </c>
      <c r="L901" s="1" t="s">
        <v>623</v>
      </c>
      <c r="M901" s="4">
        <v>1.1520737327188899E-4</v>
      </c>
    </row>
    <row r="902" spans="2:13" x14ac:dyDescent="0.4">
      <c r="B902" s="59" t="s">
        <v>642</v>
      </c>
      <c r="C902" s="1" t="s">
        <v>95</v>
      </c>
      <c r="D902" s="1" t="s">
        <v>94</v>
      </c>
      <c r="E902" s="1" t="s">
        <v>32</v>
      </c>
      <c r="F902" s="1" t="s">
        <v>623</v>
      </c>
      <c r="G902" s="1" t="s">
        <v>623</v>
      </c>
      <c r="H902" s="1" t="s">
        <v>623</v>
      </c>
      <c r="I902" s="1" t="s">
        <v>623</v>
      </c>
      <c r="J902" s="1" t="s">
        <v>623</v>
      </c>
      <c r="K902" s="1" t="s">
        <v>623</v>
      </c>
      <c r="L902" s="1" t="s">
        <v>623</v>
      </c>
      <c r="M902" s="4">
        <v>1.1520737327188899E-4</v>
      </c>
    </row>
    <row r="903" spans="2:13" x14ac:dyDescent="0.4">
      <c r="B903" s="59" t="s">
        <v>642</v>
      </c>
      <c r="C903" s="1" t="s">
        <v>95</v>
      </c>
      <c r="D903" s="1" t="s">
        <v>32</v>
      </c>
      <c r="E903" s="1" t="s">
        <v>33</v>
      </c>
      <c r="F903" s="1" t="s">
        <v>623</v>
      </c>
      <c r="G903" s="1" t="s">
        <v>623</v>
      </c>
      <c r="H903" s="1" t="s">
        <v>623</v>
      </c>
      <c r="I903" s="1" t="s">
        <v>623</v>
      </c>
      <c r="J903" s="1" t="s">
        <v>623</v>
      </c>
      <c r="K903" s="1" t="s">
        <v>623</v>
      </c>
      <c r="L903" s="1" t="s">
        <v>623</v>
      </c>
      <c r="M903" s="4">
        <v>1.1520737327188899E-4</v>
      </c>
    </row>
    <row r="904" spans="2:13" x14ac:dyDescent="0.4">
      <c r="B904" s="59" t="s">
        <v>642</v>
      </c>
      <c r="C904" s="1" t="s">
        <v>95</v>
      </c>
      <c r="D904" s="1" t="s">
        <v>33</v>
      </c>
      <c r="E904" s="1" t="s">
        <v>623</v>
      </c>
      <c r="F904" s="1" t="s">
        <v>623</v>
      </c>
      <c r="G904" s="1" t="s">
        <v>623</v>
      </c>
      <c r="H904" s="1" t="s">
        <v>623</v>
      </c>
      <c r="I904" s="1" t="s">
        <v>623</v>
      </c>
      <c r="J904" s="1" t="s">
        <v>623</v>
      </c>
      <c r="K904" s="1" t="s">
        <v>623</v>
      </c>
      <c r="L904" s="1" t="s">
        <v>623</v>
      </c>
      <c r="M904" s="4">
        <v>1.1520737327188899E-4</v>
      </c>
    </row>
    <row r="905" spans="2:13" x14ac:dyDescent="0.4">
      <c r="B905" s="59" t="s">
        <v>642</v>
      </c>
      <c r="C905" s="1" t="s">
        <v>35</v>
      </c>
      <c r="D905" s="1" t="s">
        <v>54</v>
      </c>
      <c r="E905" s="1" t="s">
        <v>32</v>
      </c>
      <c r="F905" s="1" t="s">
        <v>23</v>
      </c>
      <c r="G905" s="1" t="s">
        <v>623</v>
      </c>
      <c r="H905" s="1" t="s">
        <v>623</v>
      </c>
      <c r="I905" s="1" t="s">
        <v>623</v>
      </c>
      <c r="J905" s="1" t="s">
        <v>623</v>
      </c>
      <c r="K905" s="1" t="s">
        <v>623</v>
      </c>
      <c r="L905" s="1" t="s">
        <v>623</v>
      </c>
      <c r="M905" s="4">
        <v>1.1520737327188899E-4</v>
      </c>
    </row>
    <row r="906" spans="2:13" x14ac:dyDescent="0.4">
      <c r="B906" s="59" t="s">
        <v>642</v>
      </c>
      <c r="C906" s="1" t="s">
        <v>35</v>
      </c>
      <c r="D906" s="1" t="s">
        <v>54</v>
      </c>
      <c r="E906" s="1" t="s">
        <v>32</v>
      </c>
      <c r="F906" s="1" t="s">
        <v>94</v>
      </c>
      <c r="G906" s="1" t="s">
        <v>623</v>
      </c>
      <c r="H906" s="1" t="s">
        <v>623</v>
      </c>
      <c r="I906" s="1" t="s">
        <v>623</v>
      </c>
      <c r="J906" s="1" t="s">
        <v>623</v>
      </c>
      <c r="K906" s="1" t="s">
        <v>623</v>
      </c>
      <c r="L906" s="1" t="s">
        <v>623</v>
      </c>
      <c r="M906" s="4">
        <v>1.1520737327188899E-4</v>
      </c>
    </row>
    <row r="907" spans="2:13" x14ac:dyDescent="0.4">
      <c r="B907" s="59" t="s">
        <v>642</v>
      </c>
      <c r="C907" s="1" t="s">
        <v>35</v>
      </c>
      <c r="D907" s="1" t="s">
        <v>23</v>
      </c>
      <c r="E907" s="1" t="s">
        <v>94</v>
      </c>
      <c r="F907" s="1" t="s">
        <v>623</v>
      </c>
      <c r="G907" s="1" t="s">
        <v>623</v>
      </c>
      <c r="H907" s="1" t="s">
        <v>623</v>
      </c>
      <c r="I907" s="1" t="s">
        <v>623</v>
      </c>
      <c r="J907" s="1" t="s">
        <v>623</v>
      </c>
      <c r="K907" s="1" t="s">
        <v>623</v>
      </c>
      <c r="L907" s="1" t="s">
        <v>623</v>
      </c>
      <c r="M907" s="4">
        <v>1.1520737327188899E-4</v>
      </c>
    </row>
    <row r="908" spans="2:13" x14ac:dyDescent="0.4">
      <c r="B908" s="59" t="s">
        <v>642</v>
      </c>
      <c r="C908" s="1" t="s">
        <v>35</v>
      </c>
      <c r="D908" s="1" t="s">
        <v>95</v>
      </c>
      <c r="E908" s="1" t="s">
        <v>623</v>
      </c>
      <c r="F908" s="1" t="s">
        <v>623</v>
      </c>
      <c r="G908" s="1" t="s">
        <v>623</v>
      </c>
      <c r="H908" s="1" t="s">
        <v>623</v>
      </c>
      <c r="I908" s="1" t="s">
        <v>623</v>
      </c>
      <c r="J908" s="1" t="s">
        <v>623</v>
      </c>
      <c r="K908" s="1" t="s">
        <v>623</v>
      </c>
      <c r="L908" s="1" t="s">
        <v>623</v>
      </c>
      <c r="M908" s="4">
        <v>1.1520737327188899E-4</v>
      </c>
    </row>
    <row r="909" spans="2:13" x14ac:dyDescent="0.4">
      <c r="B909" s="59" t="s">
        <v>642</v>
      </c>
      <c r="C909" s="1" t="s">
        <v>35</v>
      </c>
      <c r="D909" s="1" t="s">
        <v>32</v>
      </c>
      <c r="E909" s="1" t="s">
        <v>54</v>
      </c>
      <c r="F909" s="1" t="s">
        <v>35</v>
      </c>
      <c r="G909" s="1" t="s">
        <v>623</v>
      </c>
      <c r="H909" s="1" t="s">
        <v>623</v>
      </c>
      <c r="I909" s="1" t="s">
        <v>623</v>
      </c>
      <c r="J909" s="1" t="s">
        <v>623</v>
      </c>
      <c r="K909" s="1" t="s">
        <v>623</v>
      </c>
      <c r="L909" s="1" t="s">
        <v>623</v>
      </c>
      <c r="M909" s="4">
        <v>1.1520737327188899E-4</v>
      </c>
    </row>
    <row r="910" spans="2:13" x14ac:dyDescent="0.4">
      <c r="B910" s="59" t="s">
        <v>642</v>
      </c>
      <c r="C910" s="1" t="s">
        <v>35</v>
      </c>
      <c r="D910" s="1" t="s">
        <v>32</v>
      </c>
      <c r="E910" s="1" t="s">
        <v>23</v>
      </c>
      <c r="F910" s="1" t="s">
        <v>94</v>
      </c>
      <c r="G910" s="1" t="s">
        <v>32</v>
      </c>
      <c r="H910" s="1" t="s">
        <v>35</v>
      </c>
      <c r="I910" s="1" t="s">
        <v>623</v>
      </c>
      <c r="J910" s="1" t="s">
        <v>623</v>
      </c>
      <c r="K910" s="1" t="s">
        <v>623</v>
      </c>
      <c r="L910" s="1" t="s">
        <v>623</v>
      </c>
      <c r="M910" s="4">
        <v>1.1520737327188899E-4</v>
      </c>
    </row>
    <row r="911" spans="2:13" x14ac:dyDescent="0.4">
      <c r="B911" s="59" t="s">
        <v>642</v>
      </c>
      <c r="C911" s="1" t="s">
        <v>35</v>
      </c>
      <c r="D911" s="1" t="s">
        <v>32</v>
      </c>
      <c r="E911" s="1" t="s">
        <v>23</v>
      </c>
      <c r="F911" s="1" t="s">
        <v>32</v>
      </c>
      <c r="G911" s="1" t="s">
        <v>54</v>
      </c>
      <c r="H911" s="1" t="s">
        <v>35</v>
      </c>
      <c r="I911" s="1" t="s">
        <v>623</v>
      </c>
      <c r="J911" s="1" t="s">
        <v>623</v>
      </c>
      <c r="K911" s="1" t="s">
        <v>623</v>
      </c>
      <c r="L911" s="1" t="s">
        <v>623</v>
      </c>
      <c r="M911" s="4">
        <v>1.1520737327188899E-4</v>
      </c>
    </row>
    <row r="912" spans="2:13" x14ac:dyDescent="0.4">
      <c r="B912" s="59" t="s">
        <v>642</v>
      </c>
      <c r="C912" s="1" t="s">
        <v>35</v>
      </c>
      <c r="D912" s="1" t="s">
        <v>32</v>
      </c>
      <c r="E912" s="1" t="s">
        <v>14</v>
      </c>
      <c r="F912" s="1" t="s">
        <v>623</v>
      </c>
      <c r="G912" s="1" t="s">
        <v>623</v>
      </c>
      <c r="H912" s="1" t="s">
        <v>623</v>
      </c>
      <c r="I912" s="1" t="s">
        <v>623</v>
      </c>
      <c r="J912" s="1" t="s">
        <v>623</v>
      </c>
      <c r="K912" s="1" t="s">
        <v>623</v>
      </c>
      <c r="L912" s="1" t="s">
        <v>623</v>
      </c>
      <c r="M912" s="4">
        <v>1.1520737327188899E-4</v>
      </c>
    </row>
    <row r="913" spans="2:13" x14ac:dyDescent="0.4">
      <c r="B913" s="59" t="s">
        <v>642</v>
      </c>
      <c r="C913" s="1" t="s">
        <v>14</v>
      </c>
      <c r="D913" s="1" t="s">
        <v>54</v>
      </c>
      <c r="E913" s="1" t="s">
        <v>32</v>
      </c>
      <c r="F913" s="1" t="s">
        <v>14</v>
      </c>
      <c r="G913" s="1" t="s">
        <v>623</v>
      </c>
      <c r="H913" s="1" t="s">
        <v>623</v>
      </c>
      <c r="I913" s="1" t="s">
        <v>623</v>
      </c>
      <c r="J913" s="1" t="s">
        <v>623</v>
      </c>
      <c r="K913" s="1" t="s">
        <v>623</v>
      </c>
      <c r="L913" s="1" t="s">
        <v>623</v>
      </c>
      <c r="M913" s="4">
        <v>1.1520737327188899E-4</v>
      </c>
    </row>
    <row r="914" spans="2:13" x14ac:dyDescent="0.4">
      <c r="B914" s="59" t="s">
        <v>642</v>
      </c>
      <c r="C914" s="1" t="s">
        <v>14</v>
      </c>
      <c r="D914" s="1" t="s">
        <v>23</v>
      </c>
      <c r="E914" s="1" t="s">
        <v>94</v>
      </c>
      <c r="F914" s="1" t="s">
        <v>623</v>
      </c>
      <c r="G914" s="1" t="s">
        <v>623</v>
      </c>
      <c r="H914" s="1" t="s">
        <v>623</v>
      </c>
      <c r="I914" s="1" t="s">
        <v>623</v>
      </c>
      <c r="J914" s="1" t="s">
        <v>623</v>
      </c>
      <c r="K914" s="1" t="s">
        <v>623</v>
      </c>
      <c r="L914" s="1" t="s">
        <v>623</v>
      </c>
      <c r="M914" s="4">
        <v>1.1520737327188899E-4</v>
      </c>
    </row>
    <row r="915" spans="2:13" x14ac:dyDescent="0.4">
      <c r="B915" s="59" t="s">
        <v>642</v>
      </c>
      <c r="C915" s="1" t="s">
        <v>14</v>
      </c>
      <c r="D915" s="1" t="s">
        <v>23</v>
      </c>
      <c r="E915" s="1" t="s">
        <v>32</v>
      </c>
      <c r="F915" s="1" t="s">
        <v>14</v>
      </c>
      <c r="G915" s="1" t="s">
        <v>623</v>
      </c>
      <c r="H915" s="1" t="s">
        <v>623</v>
      </c>
      <c r="I915" s="1" t="s">
        <v>623</v>
      </c>
      <c r="J915" s="1" t="s">
        <v>623</v>
      </c>
      <c r="K915" s="1" t="s">
        <v>623</v>
      </c>
      <c r="L915" s="1" t="s">
        <v>623</v>
      </c>
      <c r="M915" s="4">
        <v>1.1520737327188899E-4</v>
      </c>
    </row>
    <row r="916" spans="2:13" x14ac:dyDescent="0.4">
      <c r="B916" s="59" t="s">
        <v>642</v>
      </c>
      <c r="C916" s="1" t="s">
        <v>14</v>
      </c>
      <c r="D916" s="1" t="s">
        <v>32</v>
      </c>
      <c r="E916" s="1" t="s">
        <v>23</v>
      </c>
      <c r="F916" s="1" t="s">
        <v>14</v>
      </c>
      <c r="G916" s="1" t="s">
        <v>623</v>
      </c>
      <c r="H916" s="1" t="s">
        <v>623</v>
      </c>
      <c r="I916" s="1" t="s">
        <v>623</v>
      </c>
      <c r="J916" s="1" t="s">
        <v>623</v>
      </c>
      <c r="K916" s="1" t="s">
        <v>623</v>
      </c>
      <c r="L916" s="1" t="s">
        <v>623</v>
      </c>
      <c r="M916" s="4">
        <v>1.1520737327188899E-4</v>
      </c>
    </row>
    <row r="917" spans="2:13" x14ac:dyDescent="0.4">
      <c r="B917" s="59" t="s">
        <v>642</v>
      </c>
      <c r="C917" s="1" t="s">
        <v>14</v>
      </c>
      <c r="D917" s="1" t="s">
        <v>32</v>
      </c>
      <c r="E917" s="1" t="s">
        <v>33</v>
      </c>
      <c r="F917" s="1" t="s">
        <v>14</v>
      </c>
      <c r="G917" s="1" t="s">
        <v>623</v>
      </c>
      <c r="H917" s="1" t="s">
        <v>623</v>
      </c>
      <c r="I917" s="1" t="s">
        <v>623</v>
      </c>
      <c r="J917" s="1" t="s">
        <v>623</v>
      </c>
      <c r="K917" s="1" t="s">
        <v>623</v>
      </c>
      <c r="L917" s="1" t="s">
        <v>623</v>
      </c>
      <c r="M917" s="4">
        <v>1.1520737327188899E-4</v>
      </c>
    </row>
    <row r="918" spans="2:13" x14ac:dyDescent="0.4">
      <c r="B918" s="59" t="s">
        <v>642</v>
      </c>
      <c r="C918" s="1" t="s">
        <v>32</v>
      </c>
      <c r="D918" s="1" t="s">
        <v>54</v>
      </c>
      <c r="E918" s="1" t="s">
        <v>35</v>
      </c>
      <c r="F918" s="1" t="s">
        <v>33</v>
      </c>
      <c r="G918" s="1" t="s">
        <v>623</v>
      </c>
      <c r="H918" s="1" t="s">
        <v>623</v>
      </c>
      <c r="I918" s="1" t="s">
        <v>623</v>
      </c>
      <c r="J918" s="1" t="s">
        <v>623</v>
      </c>
      <c r="K918" s="1" t="s">
        <v>623</v>
      </c>
      <c r="L918" s="1" t="s">
        <v>623</v>
      </c>
      <c r="M918" s="4">
        <v>1.1520737327188899E-4</v>
      </c>
    </row>
    <row r="919" spans="2:13" x14ac:dyDescent="0.4">
      <c r="B919" s="59" t="s">
        <v>642</v>
      </c>
      <c r="C919" s="1" t="s">
        <v>32</v>
      </c>
      <c r="D919" s="1" t="s">
        <v>54</v>
      </c>
      <c r="E919" s="1" t="s">
        <v>14</v>
      </c>
      <c r="F919" s="1" t="s">
        <v>623</v>
      </c>
      <c r="G919" s="1" t="s">
        <v>623</v>
      </c>
      <c r="H919" s="1" t="s">
        <v>623</v>
      </c>
      <c r="I919" s="1" t="s">
        <v>623</v>
      </c>
      <c r="J919" s="1" t="s">
        <v>623</v>
      </c>
      <c r="K919" s="1" t="s">
        <v>623</v>
      </c>
      <c r="L919" s="1" t="s">
        <v>623</v>
      </c>
      <c r="M919" s="4">
        <v>1.1520737327188899E-4</v>
      </c>
    </row>
    <row r="920" spans="2:13" x14ac:dyDescent="0.4">
      <c r="B920" s="59" t="s">
        <v>642</v>
      </c>
      <c r="C920" s="1" t="s">
        <v>32</v>
      </c>
      <c r="D920" s="1" t="s">
        <v>54</v>
      </c>
      <c r="E920" s="1" t="s">
        <v>32</v>
      </c>
      <c r="F920" s="1" t="s">
        <v>54</v>
      </c>
      <c r="G920" s="1" t="s">
        <v>623</v>
      </c>
      <c r="H920" s="1" t="s">
        <v>623</v>
      </c>
      <c r="I920" s="1" t="s">
        <v>623</v>
      </c>
      <c r="J920" s="1" t="s">
        <v>623</v>
      </c>
      <c r="K920" s="1" t="s">
        <v>623</v>
      </c>
      <c r="L920" s="1" t="s">
        <v>623</v>
      </c>
      <c r="M920" s="4">
        <v>1.1520737327188899E-4</v>
      </c>
    </row>
    <row r="921" spans="2:13" x14ac:dyDescent="0.4">
      <c r="B921" s="59" t="s">
        <v>642</v>
      </c>
      <c r="C921" s="1" t="s">
        <v>32</v>
      </c>
      <c r="D921" s="1" t="s">
        <v>54</v>
      </c>
      <c r="E921" s="1" t="s">
        <v>32</v>
      </c>
      <c r="F921" s="1" t="s">
        <v>94</v>
      </c>
      <c r="G921" s="1" t="s">
        <v>623</v>
      </c>
      <c r="H921" s="1" t="s">
        <v>623</v>
      </c>
      <c r="I921" s="1" t="s">
        <v>623</v>
      </c>
      <c r="J921" s="1" t="s">
        <v>623</v>
      </c>
      <c r="K921" s="1" t="s">
        <v>623</v>
      </c>
      <c r="L921" s="1" t="s">
        <v>623</v>
      </c>
      <c r="M921" s="4">
        <v>1.1520737327188899E-4</v>
      </c>
    </row>
    <row r="922" spans="2:13" x14ac:dyDescent="0.4">
      <c r="B922" s="59" t="s">
        <v>642</v>
      </c>
      <c r="C922" s="1" t="s">
        <v>32</v>
      </c>
      <c r="D922" s="1" t="s">
        <v>54</v>
      </c>
      <c r="E922" s="1" t="s">
        <v>32</v>
      </c>
      <c r="F922" s="1" t="s">
        <v>35</v>
      </c>
      <c r="G922" s="1" t="s">
        <v>623</v>
      </c>
      <c r="H922" s="1" t="s">
        <v>623</v>
      </c>
      <c r="I922" s="1" t="s">
        <v>623</v>
      </c>
      <c r="J922" s="1" t="s">
        <v>623</v>
      </c>
      <c r="K922" s="1" t="s">
        <v>623</v>
      </c>
      <c r="L922" s="1" t="s">
        <v>623</v>
      </c>
      <c r="M922" s="4">
        <v>1.1520737327188899E-4</v>
      </c>
    </row>
    <row r="923" spans="2:13" x14ac:dyDescent="0.4">
      <c r="B923" s="59" t="s">
        <v>642</v>
      </c>
      <c r="C923" s="1" t="s">
        <v>32</v>
      </c>
      <c r="D923" s="1" t="s">
        <v>23</v>
      </c>
      <c r="E923" s="1" t="s">
        <v>94</v>
      </c>
      <c r="F923" s="1" t="s">
        <v>23</v>
      </c>
      <c r="G923" s="1" t="s">
        <v>32</v>
      </c>
      <c r="H923" s="1" t="s">
        <v>54</v>
      </c>
      <c r="I923" s="1" t="s">
        <v>623</v>
      </c>
      <c r="J923" s="1" t="s">
        <v>623</v>
      </c>
      <c r="K923" s="1" t="s">
        <v>623</v>
      </c>
      <c r="L923" s="1" t="s">
        <v>623</v>
      </c>
      <c r="M923" s="4">
        <v>1.1520737327188899E-4</v>
      </c>
    </row>
    <row r="924" spans="2:13" x14ac:dyDescent="0.4">
      <c r="B924" s="59" t="s">
        <v>642</v>
      </c>
      <c r="C924" s="1" t="s">
        <v>32</v>
      </c>
      <c r="D924" s="1" t="s">
        <v>23</v>
      </c>
      <c r="E924" s="1" t="s">
        <v>94</v>
      </c>
      <c r="F924" s="1" t="s">
        <v>95</v>
      </c>
      <c r="G924" s="1" t="s">
        <v>94</v>
      </c>
      <c r="H924" s="1" t="s">
        <v>623</v>
      </c>
      <c r="I924" s="1" t="s">
        <v>623</v>
      </c>
      <c r="J924" s="1" t="s">
        <v>623</v>
      </c>
      <c r="K924" s="1" t="s">
        <v>623</v>
      </c>
      <c r="L924" s="1" t="s">
        <v>623</v>
      </c>
      <c r="M924" s="4">
        <v>1.1520737327188899E-4</v>
      </c>
    </row>
    <row r="925" spans="2:13" x14ac:dyDescent="0.4">
      <c r="B925" s="59" t="s">
        <v>642</v>
      </c>
      <c r="C925" s="1" t="s">
        <v>32</v>
      </c>
      <c r="D925" s="1" t="s">
        <v>23</v>
      </c>
      <c r="E925" s="1" t="s">
        <v>14</v>
      </c>
      <c r="F925" s="1" t="s">
        <v>623</v>
      </c>
      <c r="G925" s="1" t="s">
        <v>623</v>
      </c>
      <c r="H925" s="1" t="s">
        <v>623</v>
      </c>
      <c r="I925" s="1" t="s">
        <v>623</v>
      </c>
      <c r="J925" s="1" t="s">
        <v>623</v>
      </c>
      <c r="K925" s="1" t="s">
        <v>623</v>
      </c>
      <c r="L925" s="1" t="s">
        <v>623</v>
      </c>
      <c r="M925" s="4">
        <v>1.1520737327188899E-4</v>
      </c>
    </row>
    <row r="926" spans="2:13" x14ac:dyDescent="0.4">
      <c r="B926" s="59" t="s">
        <v>642</v>
      </c>
      <c r="C926" s="1" t="s">
        <v>32</v>
      </c>
      <c r="D926" s="1" t="s">
        <v>23</v>
      </c>
      <c r="E926" s="1" t="s">
        <v>32</v>
      </c>
      <c r="F926" s="1" t="s">
        <v>54</v>
      </c>
      <c r="G926" s="1" t="s">
        <v>32</v>
      </c>
      <c r="H926" s="1" t="s">
        <v>23</v>
      </c>
      <c r="I926" s="1" t="s">
        <v>623</v>
      </c>
      <c r="J926" s="1" t="s">
        <v>623</v>
      </c>
      <c r="K926" s="1" t="s">
        <v>623</v>
      </c>
      <c r="L926" s="1" t="s">
        <v>623</v>
      </c>
      <c r="M926" s="4">
        <v>1.1520737327188899E-4</v>
      </c>
    </row>
    <row r="927" spans="2:13" x14ac:dyDescent="0.4">
      <c r="B927" s="59" t="s">
        <v>642</v>
      </c>
      <c r="C927" s="1" t="s">
        <v>32</v>
      </c>
      <c r="D927" s="1" t="s">
        <v>23</v>
      </c>
      <c r="E927" s="1" t="s">
        <v>32</v>
      </c>
      <c r="F927" s="1" t="s">
        <v>23</v>
      </c>
      <c r="G927" s="1" t="s">
        <v>32</v>
      </c>
      <c r="H927" s="1" t="s">
        <v>623</v>
      </c>
      <c r="I927" s="1" t="s">
        <v>623</v>
      </c>
      <c r="J927" s="1" t="s">
        <v>623</v>
      </c>
      <c r="K927" s="1" t="s">
        <v>623</v>
      </c>
      <c r="L927" s="1" t="s">
        <v>623</v>
      </c>
      <c r="M927" s="4">
        <v>1.1520737327188899E-4</v>
      </c>
    </row>
    <row r="928" spans="2:13" x14ac:dyDescent="0.4">
      <c r="B928" s="59" t="s">
        <v>642</v>
      </c>
      <c r="C928" s="1" t="s">
        <v>32</v>
      </c>
      <c r="D928" s="1" t="s">
        <v>23</v>
      </c>
      <c r="E928" s="1" t="s">
        <v>32</v>
      </c>
      <c r="F928" s="1" t="s">
        <v>35</v>
      </c>
      <c r="G928" s="1" t="s">
        <v>623</v>
      </c>
      <c r="H928" s="1" t="s">
        <v>623</v>
      </c>
      <c r="I928" s="1" t="s">
        <v>623</v>
      </c>
      <c r="J928" s="1" t="s">
        <v>623</v>
      </c>
      <c r="K928" s="1" t="s">
        <v>623</v>
      </c>
      <c r="L928" s="1" t="s">
        <v>623</v>
      </c>
      <c r="M928" s="4">
        <v>1.1520737327188899E-4</v>
      </c>
    </row>
    <row r="929" spans="2:13" x14ac:dyDescent="0.4">
      <c r="B929" s="59" t="s">
        <v>642</v>
      </c>
      <c r="C929" s="1" t="s">
        <v>32</v>
      </c>
      <c r="D929" s="1" t="s">
        <v>23</v>
      </c>
      <c r="E929" s="1" t="s">
        <v>33</v>
      </c>
      <c r="F929" s="1" t="s">
        <v>623</v>
      </c>
      <c r="G929" s="1" t="s">
        <v>623</v>
      </c>
      <c r="H929" s="1" t="s">
        <v>623</v>
      </c>
      <c r="I929" s="1" t="s">
        <v>623</v>
      </c>
      <c r="J929" s="1" t="s">
        <v>623</v>
      </c>
      <c r="K929" s="1" t="s">
        <v>623</v>
      </c>
      <c r="L929" s="1" t="s">
        <v>623</v>
      </c>
      <c r="M929" s="4">
        <v>1.1520737327188899E-4</v>
      </c>
    </row>
    <row r="930" spans="2:13" x14ac:dyDescent="0.4">
      <c r="B930" s="59" t="s">
        <v>642</v>
      </c>
      <c r="C930" s="1" t="s">
        <v>32</v>
      </c>
      <c r="D930" s="1" t="s">
        <v>94</v>
      </c>
      <c r="E930" s="1" t="s">
        <v>23</v>
      </c>
      <c r="F930" s="1" t="s">
        <v>32</v>
      </c>
      <c r="G930" s="1" t="s">
        <v>623</v>
      </c>
      <c r="H930" s="1" t="s">
        <v>623</v>
      </c>
      <c r="I930" s="1" t="s">
        <v>623</v>
      </c>
      <c r="J930" s="1" t="s">
        <v>623</v>
      </c>
      <c r="K930" s="1" t="s">
        <v>623</v>
      </c>
      <c r="L930" s="1" t="s">
        <v>623</v>
      </c>
      <c r="M930" s="4">
        <v>1.1520737327188899E-4</v>
      </c>
    </row>
    <row r="931" spans="2:13" x14ac:dyDescent="0.4">
      <c r="B931" s="59" t="s">
        <v>642</v>
      </c>
      <c r="C931" s="1" t="s">
        <v>32</v>
      </c>
      <c r="D931" s="1" t="s">
        <v>94</v>
      </c>
      <c r="E931" s="1" t="s">
        <v>95</v>
      </c>
      <c r="F931" s="1" t="s">
        <v>94</v>
      </c>
      <c r="G931" s="1" t="s">
        <v>623</v>
      </c>
      <c r="H931" s="1" t="s">
        <v>623</v>
      </c>
      <c r="I931" s="1" t="s">
        <v>623</v>
      </c>
      <c r="J931" s="1" t="s">
        <v>623</v>
      </c>
      <c r="K931" s="1" t="s">
        <v>623</v>
      </c>
      <c r="L931" s="1" t="s">
        <v>623</v>
      </c>
      <c r="M931" s="4">
        <v>1.1520737327188899E-4</v>
      </c>
    </row>
    <row r="932" spans="2:13" x14ac:dyDescent="0.4">
      <c r="B932" s="59" t="s">
        <v>642</v>
      </c>
      <c r="C932" s="1" t="s">
        <v>32</v>
      </c>
      <c r="D932" s="1" t="s">
        <v>35</v>
      </c>
      <c r="E932" s="1" t="s">
        <v>32</v>
      </c>
      <c r="F932" s="1" t="s">
        <v>623</v>
      </c>
      <c r="G932" s="1" t="s">
        <v>623</v>
      </c>
      <c r="H932" s="1" t="s">
        <v>623</v>
      </c>
      <c r="I932" s="1" t="s">
        <v>623</v>
      </c>
      <c r="J932" s="1" t="s">
        <v>623</v>
      </c>
      <c r="K932" s="1" t="s">
        <v>623</v>
      </c>
      <c r="L932" s="1" t="s">
        <v>623</v>
      </c>
      <c r="M932" s="4">
        <v>1.1520737327188899E-4</v>
      </c>
    </row>
    <row r="933" spans="2:13" x14ac:dyDescent="0.4">
      <c r="B933" s="59" t="s">
        <v>642</v>
      </c>
      <c r="C933" s="1" t="s">
        <v>32</v>
      </c>
      <c r="D933" s="1" t="s">
        <v>33</v>
      </c>
      <c r="E933" s="1" t="s">
        <v>94</v>
      </c>
      <c r="F933" s="1" t="s">
        <v>623</v>
      </c>
      <c r="G933" s="1" t="s">
        <v>623</v>
      </c>
      <c r="H933" s="1" t="s">
        <v>623</v>
      </c>
      <c r="I933" s="1" t="s">
        <v>623</v>
      </c>
      <c r="J933" s="1" t="s">
        <v>623</v>
      </c>
      <c r="K933" s="1" t="s">
        <v>623</v>
      </c>
      <c r="L933" s="1" t="s">
        <v>623</v>
      </c>
      <c r="M933" s="4">
        <v>1.1520737327188899E-4</v>
      </c>
    </row>
    <row r="934" spans="2:13" x14ac:dyDescent="0.4">
      <c r="B934" s="59" t="s">
        <v>642</v>
      </c>
      <c r="C934" s="1" t="s">
        <v>32</v>
      </c>
      <c r="D934" s="1" t="s">
        <v>33</v>
      </c>
      <c r="E934" s="1" t="s">
        <v>35</v>
      </c>
      <c r="F934" s="1" t="s">
        <v>54</v>
      </c>
      <c r="G934" s="1" t="s">
        <v>623</v>
      </c>
      <c r="H934" s="1" t="s">
        <v>623</v>
      </c>
      <c r="I934" s="1" t="s">
        <v>623</v>
      </c>
      <c r="J934" s="1" t="s">
        <v>623</v>
      </c>
      <c r="K934" s="1" t="s">
        <v>623</v>
      </c>
      <c r="L934" s="1" t="s">
        <v>623</v>
      </c>
      <c r="M934" s="4">
        <v>1.1520737327188899E-4</v>
      </c>
    </row>
    <row r="935" spans="2:13" x14ac:dyDescent="0.4">
      <c r="B935" s="59" t="s">
        <v>642</v>
      </c>
      <c r="C935" s="1" t="s">
        <v>33</v>
      </c>
      <c r="D935" s="1" t="s">
        <v>54</v>
      </c>
      <c r="E935" s="1" t="s">
        <v>32</v>
      </c>
      <c r="F935" s="1" t="s">
        <v>623</v>
      </c>
      <c r="G935" s="1" t="s">
        <v>623</v>
      </c>
      <c r="H935" s="1" t="s">
        <v>623</v>
      </c>
      <c r="I935" s="1" t="s">
        <v>623</v>
      </c>
      <c r="J935" s="1" t="s">
        <v>623</v>
      </c>
      <c r="K935" s="1" t="s">
        <v>623</v>
      </c>
      <c r="L935" s="1" t="s">
        <v>623</v>
      </c>
      <c r="M935" s="4">
        <v>1.1520737327188899E-4</v>
      </c>
    </row>
    <row r="936" spans="2:13" x14ac:dyDescent="0.4">
      <c r="B936" s="59" t="s">
        <v>642</v>
      </c>
      <c r="C936" s="1" t="s">
        <v>33</v>
      </c>
      <c r="D936" s="1" t="s">
        <v>54</v>
      </c>
      <c r="E936" s="1" t="s">
        <v>32</v>
      </c>
      <c r="F936" s="1" t="s">
        <v>23</v>
      </c>
      <c r="G936" s="1" t="s">
        <v>623</v>
      </c>
      <c r="H936" s="1" t="s">
        <v>623</v>
      </c>
      <c r="I936" s="1" t="s">
        <v>623</v>
      </c>
      <c r="J936" s="1" t="s">
        <v>623</v>
      </c>
      <c r="K936" s="1" t="s">
        <v>623</v>
      </c>
      <c r="L936" s="1" t="s">
        <v>623</v>
      </c>
      <c r="M936" s="4">
        <v>1.1520737327188899E-4</v>
      </c>
    </row>
    <row r="937" spans="2:13" x14ac:dyDescent="0.4">
      <c r="B937" s="59" t="s">
        <v>642</v>
      </c>
      <c r="C937" s="1" t="s">
        <v>33</v>
      </c>
      <c r="D937" s="1" t="s">
        <v>32</v>
      </c>
      <c r="E937" s="1" t="s">
        <v>23</v>
      </c>
      <c r="F937" s="1" t="s">
        <v>94</v>
      </c>
      <c r="G937" s="1" t="s">
        <v>95</v>
      </c>
      <c r="H937" s="1" t="s">
        <v>94</v>
      </c>
      <c r="I937" s="1" t="s">
        <v>623</v>
      </c>
      <c r="J937" s="1" t="s">
        <v>623</v>
      </c>
      <c r="K937" s="1" t="s">
        <v>623</v>
      </c>
      <c r="L937" s="1" t="s">
        <v>623</v>
      </c>
      <c r="M937" s="4">
        <v>1.1520737327188899E-4</v>
      </c>
    </row>
    <row r="938" spans="2:13" x14ac:dyDescent="0.4">
      <c r="B938" s="59" t="s">
        <v>642</v>
      </c>
      <c r="C938" s="1" t="s">
        <v>33</v>
      </c>
      <c r="D938" s="1" t="s">
        <v>32</v>
      </c>
      <c r="E938" s="1" t="s">
        <v>23</v>
      </c>
      <c r="F938" s="1" t="s">
        <v>95</v>
      </c>
      <c r="G938" s="1" t="s">
        <v>623</v>
      </c>
      <c r="H938" s="1" t="s">
        <v>623</v>
      </c>
      <c r="I938" s="1" t="s">
        <v>623</v>
      </c>
      <c r="J938" s="1" t="s">
        <v>623</v>
      </c>
      <c r="K938" s="1" t="s">
        <v>623</v>
      </c>
      <c r="L938" s="1" t="s">
        <v>623</v>
      </c>
      <c r="M938" s="4">
        <v>1.1520737327188899E-4</v>
      </c>
    </row>
    <row r="939" spans="2:13" x14ac:dyDescent="0.4">
      <c r="B939" s="59" t="s">
        <v>642</v>
      </c>
      <c r="C939" s="1" t="s">
        <v>33</v>
      </c>
      <c r="D939" s="1" t="s">
        <v>32</v>
      </c>
      <c r="E939" s="1" t="s">
        <v>33</v>
      </c>
      <c r="F939" s="1" t="s">
        <v>32</v>
      </c>
      <c r="G939" s="1" t="s">
        <v>623</v>
      </c>
      <c r="H939" s="1" t="s">
        <v>623</v>
      </c>
      <c r="I939" s="1" t="s">
        <v>623</v>
      </c>
      <c r="J939" s="1" t="s">
        <v>623</v>
      </c>
      <c r="K939" s="1" t="s">
        <v>623</v>
      </c>
      <c r="L939" s="1" t="s">
        <v>623</v>
      </c>
      <c r="M939" s="4">
        <v>1.1520737327188899E-4</v>
      </c>
    </row>
    <row r="940" spans="2:13" x14ac:dyDescent="0.4">
      <c r="B940" s="59" t="s">
        <v>642</v>
      </c>
      <c r="C940" s="1" t="s">
        <v>54</v>
      </c>
      <c r="D940" s="1" t="s">
        <v>23</v>
      </c>
      <c r="E940" s="1" t="s">
        <v>94</v>
      </c>
      <c r="F940" s="1" t="s">
        <v>23</v>
      </c>
      <c r="G940" s="1" t="s">
        <v>623</v>
      </c>
      <c r="H940" s="1" t="s">
        <v>623</v>
      </c>
      <c r="I940" s="1" t="s">
        <v>623</v>
      </c>
      <c r="J940" s="1" t="s">
        <v>623</v>
      </c>
      <c r="K940" s="1" t="s">
        <v>623</v>
      </c>
      <c r="L940" s="1" t="s">
        <v>623</v>
      </c>
      <c r="M940" s="4">
        <v>5.76036866359447E-5</v>
      </c>
    </row>
    <row r="941" spans="2:13" x14ac:dyDescent="0.4">
      <c r="B941" s="59" t="s">
        <v>642</v>
      </c>
      <c r="C941" s="1" t="s">
        <v>54</v>
      </c>
      <c r="D941" s="1" t="s">
        <v>23</v>
      </c>
      <c r="E941" s="1" t="s">
        <v>94</v>
      </c>
      <c r="F941" s="1" t="s">
        <v>23</v>
      </c>
      <c r="G941" s="1" t="s">
        <v>32</v>
      </c>
      <c r="H941" s="1" t="s">
        <v>623</v>
      </c>
      <c r="I941" s="1" t="s">
        <v>623</v>
      </c>
      <c r="J941" s="1" t="s">
        <v>623</v>
      </c>
      <c r="K941" s="1" t="s">
        <v>623</v>
      </c>
      <c r="L941" s="1" t="s">
        <v>623</v>
      </c>
      <c r="M941" s="4">
        <v>5.76036866359447E-5</v>
      </c>
    </row>
    <row r="942" spans="2:13" x14ac:dyDescent="0.4">
      <c r="B942" s="59" t="s">
        <v>642</v>
      </c>
      <c r="C942" s="1" t="s">
        <v>54</v>
      </c>
      <c r="D942" s="1" t="s">
        <v>23</v>
      </c>
      <c r="E942" s="1" t="s">
        <v>94</v>
      </c>
      <c r="F942" s="1" t="s">
        <v>32</v>
      </c>
      <c r="G942" s="1" t="s">
        <v>623</v>
      </c>
      <c r="H942" s="1" t="s">
        <v>623</v>
      </c>
      <c r="I942" s="1" t="s">
        <v>623</v>
      </c>
      <c r="J942" s="1" t="s">
        <v>623</v>
      </c>
      <c r="K942" s="1" t="s">
        <v>623</v>
      </c>
      <c r="L942" s="1" t="s">
        <v>623</v>
      </c>
      <c r="M942" s="4">
        <v>5.76036866359447E-5</v>
      </c>
    </row>
    <row r="943" spans="2:13" x14ac:dyDescent="0.4">
      <c r="B943" s="59" t="s">
        <v>642</v>
      </c>
      <c r="C943" s="1" t="s">
        <v>54</v>
      </c>
      <c r="D943" s="1" t="s">
        <v>23</v>
      </c>
      <c r="E943" s="1" t="s">
        <v>14</v>
      </c>
      <c r="F943" s="1" t="s">
        <v>23</v>
      </c>
      <c r="G943" s="1" t="s">
        <v>623</v>
      </c>
      <c r="H943" s="1" t="s">
        <v>623</v>
      </c>
      <c r="I943" s="1" t="s">
        <v>623</v>
      </c>
      <c r="J943" s="1" t="s">
        <v>623</v>
      </c>
      <c r="K943" s="1" t="s">
        <v>623</v>
      </c>
      <c r="L943" s="1" t="s">
        <v>623</v>
      </c>
      <c r="M943" s="4">
        <v>5.76036866359447E-5</v>
      </c>
    </row>
    <row r="944" spans="2:13" x14ac:dyDescent="0.4">
      <c r="B944" s="59" t="s">
        <v>642</v>
      </c>
      <c r="C944" s="1" t="s">
        <v>54</v>
      </c>
      <c r="D944" s="1" t="s">
        <v>94</v>
      </c>
      <c r="E944" s="1" t="s">
        <v>23</v>
      </c>
      <c r="F944" s="1" t="s">
        <v>623</v>
      </c>
      <c r="G944" s="1" t="s">
        <v>623</v>
      </c>
      <c r="H944" s="1" t="s">
        <v>623</v>
      </c>
      <c r="I944" s="1" t="s">
        <v>623</v>
      </c>
      <c r="J944" s="1" t="s">
        <v>623</v>
      </c>
      <c r="K944" s="1" t="s">
        <v>623</v>
      </c>
      <c r="L944" s="1" t="s">
        <v>623</v>
      </c>
      <c r="M944" s="4">
        <v>5.76036866359447E-5</v>
      </c>
    </row>
    <row r="945" spans="2:13" x14ac:dyDescent="0.4">
      <c r="B945" s="59" t="s">
        <v>642</v>
      </c>
      <c r="C945" s="1" t="s">
        <v>54</v>
      </c>
      <c r="D945" s="1" t="s">
        <v>94</v>
      </c>
      <c r="E945" s="1" t="s">
        <v>23</v>
      </c>
      <c r="F945" s="1" t="s">
        <v>32</v>
      </c>
      <c r="G945" s="1" t="s">
        <v>54</v>
      </c>
      <c r="H945" s="1" t="s">
        <v>623</v>
      </c>
      <c r="I945" s="1" t="s">
        <v>623</v>
      </c>
      <c r="J945" s="1" t="s">
        <v>623</v>
      </c>
      <c r="K945" s="1" t="s">
        <v>623</v>
      </c>
      <c r="L945" s="1" t="s">
        <v>623</v>
      </c>
      <c r="M945" s="4">
        <v>5.76036866359447E-5</v>
      </c>
    </row>
    <row r="946" spans="2:13" x14ac:dyDescent="0.4">
      <c r="B946" s="59" t="s">
        <v>642</v>
      </c>
      <c r="C946" s="1" t="s">
        <v>54</v>
      </c>
      <c r="D946" s="1" t="s">
        <v>94</v>
      </c>
      <c r="E946" s="1" t="s">
        <v>32</v>
      </c>
      <c r="F946" s="1" t="s">
        <v>623</v>
      </c>
      <c r="G946" s="1" t="s">
        <v>623</v>
      </c>
      <c r="H946" s="1" t="s">
        <v>623</v>
      </c>
      <c r="I946" s="1" t="s">
        <v>623</v>
      </c>
      <c r="J946" s="1" t="s">
        <v>623</v>
      </c>
      <c r="K946" s="1" t="s">
        <v>623</v>
      </c>
      <c r="L946" s="1" t="s">
        <v>623</v>
      </c>
      <c r="M946" s="4">
        <v>5.76036866359447E-5</v>
      </c>
    </row>
    <row r="947" spans="2:13" x14ac:dyDescent="0.4">
      <c r="B947" s="59" t="s">
        <v>642</v>
      </c>
      <c r="C947" s="1" t="s">
        <v>54</v>
      </c>
      <c r="D947" s="1" t="s">
        <v>35</v>
      </c>
      <c r="E947" s="1" t="s">
        <v>32</v>
      </c>
      <c r="F947" s="1" t="s">
        <v>54</v>
      </c>
      <c r="G947" s="1" t="s">
        <v>623</v>
      </c>
      <c r="H947" s="1" t="s">
        <v>623</v>
      </c>
      <c r="I947" s="1" t="s">
        <v>623</v>
      </c>
      <c r="J947" s="1" t="s">
        <v>623</v>
      </c>
      <c r="K947" s="1" t="s">
        <v>623</v>
      </c>
      <c r="L947" s="1" t="s">
        <v>623</v>
      </c>
      <c r="M947" s="4">
        <v>5.76036866359447E-5</v>
      </c>
    </row>
    <row r="948" spans="2:13" x14ac:dyDescent="0.4">
      <c r="B948" s="59" t="s">
        <v>642</v>
      </c>
      <c r="C948" s="1" t="s">
        <v>54</v>
      </c>
      <c r="D948" s="1" t="s">
        <v>35</v>
      </c>
      <c r="E948" s="1" t="s">
        <v>32</v>
      </c>
      <c r="F948" s="1" t="s">
        <v>35</v>
      </c>
      <c r="G948" s="1" t="s">
        <v>32</v>
      </c>
      <c r="H948" s="1" t="s">
        <v>623</v>
      </c>
      <c r="I948" s="1" t="s">
        <v>623</v>
      </c>
      <c r="J948" s="1" t="s">
        <v>623</v>
      </c>
      <c r="K948" s="1" t="s">
        <v>623</v>
      </c>
      <c r="L948" s="1" t="s">
        <v>623</v>
      </c>
      <c r="M948" s="4">
        <v>5.76036866359447E-5</v>
      </c>
    </row>
    <row r="949" spans="2:13" x14ac:dyDescent="0.4">
      <c r="B949" s="59" t="s">
        <v>642</v>
      </c>
      <c r="C949" s="1" t="s">
        <v>54</v>
      </c>
      <c r="D949" s="1" t="s">
        <v>35</v>
      </c>
      <c r="E949" s="1" t="s">
        <v>33</v>
      </c>
      <c r="F949" s="1" t="s">
        <v>32</v>
      </c>
      <c r="G949" s="1" t="s">
        <v>35</v>
      </c>
      <c r="H949" s="1" t="s">
        <v>623</v>
      </c>
      <c r="I949" s="1" t="s">
        <v>623</v>
      </c>
      <c r="J949" s="1" t="s">
        <v>623</v>
      </c>
      <c r="K949" s="1" t="s">
        <v>623</v>
      </c>
      <c r="L949" s="1" t="s">
        <v>623</v>
      </c>
      <c r="M949" s="4">
        <v>5.76036866359447E-5</v>
      </c>
    </row>
    <row r="950" spans="2:13" x14ac:dyDescent="0.4">
      <c r="B950" s="59" t="s">
        <v>642</v>
      </c>
      <c r="C950" s="1" t="s">
        <v>54</v>
      </c>
      <c r="D950" s="1" t="s">
        <v>32</v>
      </c>
      <c r="E950" s="1" t="s">
        <v>54</v>
      </c>
      <c r="F950" s="1" t="s">
        <v>35</v>
      </c>
      <c r="G950" s="1" t="s">
        <v>623</v>
      </c>
      <c r="H950" s="1" t="s">
        <v>623</v>
      </c>
      <c r="I950" s="1" t="s">
        <v>623</v>
      </c>
      <c r="J950" s="1" t="s">
        <v>623</v>
      </c>
      <c r="K950" s="1" t="s">
        <v>623</v>
      </c>
      <c r="L950" s="1" t="s">
        <v>623</v>
      </c>
      <c r="M950" s="4">
        <v>5.76036866359447E-5</v>
      </c>
    </row>
    <row r="951" spans="2:13" x14ac:dyDescent="0.4">
      <c r="B951" s="59" t="s">
        <v>642</v>
      </c>
      <c r="C951" s="1" t="s">
        <v>54</v>
      </c>
      <c r="D951" s="1" t="s">
        <v>32</v>
      </c>
      <c r="E951" s="1" t="s">
        <v>54</v>
      </c>
      <c r="F951" s="1" t="s">
        <v>32</v>
      </c>
      <c r="G951" s="1" t="s">
        <v>54</v>
      </c>
      <c r="H951" s="1" t="s">
        <v>32</v>
      </c>
      <c r="I951" s="1" t="s">
        <v>23</v>
      </c>
      <c r="J951" s="1" t="s">
        <v>623</v>
      </c>
      <c r="K951" s="1" t="s">
        <v>623</v>
      </c>
      <c r="L951" s="1" t="s">
        <v>623</v>
      </c>
      <c r="M951" s="4">
        <v>5.76036866359447E-5</v>
      </c>
    </row>
    <row r="952" spans="2:13" x14ac:dyDescent="0.4">
      <c r="B952" s="59" t="s">
        <v>642</v>
      </c>
      <c r="C952" s="1" t="s">
        <v>54</v>
      </c>
      <c r="D952" s="1" t="s">
        <v>32</v>
      </c>
      <c r="E952" s="1" t="s">
        <v>54</v>
      </c>
      <c r="F952" s="1" t="s">
        <v>32</v>
      </c>
      <c r="G952" s="1" t="s">
        <v>23</v>
      </c>
      <c r="H952" s="1" t="s">
        <v>623</v>
      </c>
      <c r="I952" s="1" t="s">
        <v>623</v>
      </c>
      <c r="J952" s="1" t="s">
        <v>623</v>
      </c>
      <c r="K952" s="1" t="s">
        <v>623</v>
      </c>
      <c r="L952" s="1" t="s">
        <v>623</v>
      </c>
      <c r="M952" s="4">
        <v>5.76036866359447E-5</v>
      </c>
    </row>
    <row r="953" spans="2:13" x14ac:dyDescent="0.4">
      <c r="B953" s="59" t="s">
        <v>642</v>
      </c>
      <c r="C953" s="1" t="s">
        <v>54</v>
      </c>
      <c r="D953" s="1" t="s">
        <v>32</v>
      </c>
      <c r="E953" s="1" t="s">
        <v>54</v>
      </c>
      <c r="F953" s="1" t="s">
        <v>32</v>
      </c>
      <c r="G953" s="1" t="s">
        <v>23</v>
      </c>
      <c r="H953" s="1" t="s">
        <v>32</v>
      </c>
      <c r="I953" s="1" t="s">
        <v>54</v>
      </c>
      <c r="J953" s="1" t="s">
        <v>623</v>
      </c>
      <c r="K953" s="1" t="s">
        <v>623</v>
      </c>
      <c r="L953" s="1" t="s">
        <v>623</v>
      </c>
      <c r="M953" s="4">
        <v>5.76036866359447E-5</v>
      </c>
    </row>
    <row r="954" spans="2:13" x14ac:dyDescent="0.4">
      <c r="B954" s="59" t="s">
        <v>642</v>
      </c>
      <c r="C954" s="1" t="s">
        <v>54</v>
      </c>
      <c r="D954" s="1" t="s">
        <v>32</v>
      </c>
      <c r="E954" s="1" t="s">
        <v>54</v>
      </c>
      <c r="F954" s="1" t="s">
        <v>32</v>
      </c>
      <c r="G954" s="1" t="s">
        <v>35</v>
      </c>
      <c r="H954" s="1" t="s">
        <v>623</v>
      </c>
      <c r="I954" s="1" t="s">
        <v>623</v>
      </c>
      <c r="J954" s="1" t="s">
        <v>623</v>
      </c>
      <c r="K954" s="1" t="s">
        <v>623</v>
      </c>
      <c r="L954" s="1" t="s">
        <v>623</v>
      </c>
      <c r="M954" s="4">
        <v>5.76036866359447E-5</v>
      </c>
    </row>
    <row r="955" spans="2:13" x14ac:dyDescent="0.4">
      <c r="B955" s="59" t="s">
        <v>642</v>
      </c>
      <c r="C955" s="1" t="s">
        <v>54</v>
      </c>
      <c r="D955" s="1" t="s">
        <v>32</v>
      </c>
      <c r="E955" s="1" t="s">
        <v>23</v>
      </c>
      <c r="F955" s="1" t="s">
        <v>54</v>
      </c>
      <c r="G955" s="1" t="s">
        <v>23</v>
      </c>
      <c r="H955" s="1" t="s">
        <v>623</v>
      </c>
      <c r="I955" s="1" t="s">
        <v>623</v>
      </c>
      <c r="J955" s="1" t="s">
        <v>623</v>
      </c>
      <c r="K955" s="1" t="s">
        <v>623</v>
      </c>
      <c r="L955" s="1" t="s">
        <v>623</v>
      </c>
      <c r="M955" s="4">
        <v>5.76036866359447E-5</v>
      </c>
    </row>
    <row r="956" spans="2:13" x14ac:dyDescent="0.4">
      <c r="B956" s="59" t="s">
        <v>642</v>
      </c>
      <c r="C956" s="1" t="s">
        <v>54</v>
      </c>
      <c r="D956" s="1" t="s">
        <v>32</v>
      </c>
      <c r="E956" s="1" t="s">
        <v>23</v>
      </c>
      <c r="F956" s="1" t="s">
        <v>54</v>
      </c>
      <c r="G956" s="1" t="s">
        <v>32</v>
      </c>
      <c r="H956" s="1" t="s">
        <v>94</v>
      </c>
      <c r="I956" s="1" t="s">
        <v>623</v>
      </c>
      <c r="J956" s="1" t="s">
        <v>623</v>
      </c>
      <c r="K956" s="1" t="s">
        <v>623</v>
      </c>
      <c r="L956" s="1" t="s">
        <v>623</v>
      </c>
      <c r="M956" s="4">
        <v>5.76036866359447E-5</v>
      </c>
    </row>
    <row r="957" spans="2:13" x14ac:dyDescent="0.4">
      <c r="B957" s="59" t="s">
        <v>642</v>
      </c>
      <c r="C957" s="1" t="s">
        <v>54</v>
      </c>
      <c r="D957" s="1" t="s">
        <v>32</v>
      </c>
      <c r="E957" s="1" t="s">
        <v>23</v>
      </c>
      <c r="F957" s="1" t="s">
        <v>94</v>
      </c>
      <c r="G957" s="1" t="s">
        <v>54</v>
      </c>
      <c r="H957" s="1" t="s">
        <v>623</v>
      </c>
      <c r="I957" s="1" t="s">
        <v>623</v>
      </c>
      <c r="J957" s="1" t="s">
        <v>623</v>
      </c>
      <c r="K957" s="1" t="s">
        <v>623</v>
      </c>
      <c r="L957" s="1" t="s">
        <v>623</v>
      </c>
      <c r="M957" s="4">
        <v>5.76036866359447E-5</v>
      </c>
    </row>
    <row r="958" spans="2:13" x14ac:dyDescent="0.4">
      <c r="B958" s="59" t="s">
        <v>642</v>
      </c>
      <c r="C958" s="1" t="s">
        <v>54</v>
      </c>
      <c r="D958" s="1" t="s">
        <v>32</v>
      </c>
      <c r="E958" s="1" t="s">
        <v>23</v>
      </c>
      <c r="F958" s="1" t="s">
        <v>94</v>
      </c>
      <c r="G958" s="1" t="s">
        <v>23</v>
      </c>
      <c r="H958" s="1" t="s">
        <v>623</v>
      </c>
      <c r="I958" s="1" t="s">
        <v>623</v>
      </c>
      <c r="J958" s="1" t="s">
        <v>623</v>
      </c>
      <c r="K958" s="1" t="s">
        <v>623</v>
      </c>
      <c r="L958" s="1" t="s">
        <v>623</v>
      </c>
      <c r="M958" s="4">
        <v>5.76036866359447E-5</v>
      </c>
    </row>
    <row r="959" spans="2:13" x14ac:dyDescent="0.4">
      <c r="B959" s="59" t="s">
        <v>642</v>
      </c>
      <c r="C959" s="1" t="s">
        <v>54</v>
      </c>
      <c r="D959" s="1" t="s">
        <v>32</v>
      </c>
      <c r="E959" s="1" t="s">
        <v>23</v>
      </c>
      <c r="F959" s="1" t="s">
        <v>94</v>
      </c>
      <c r="G959" s="1" t="s">
        <v>23</v>
      </c>
      <c r="H959" s="1" t="s">
        <v>54</v>
      </c>
      <c r="I959" s="1" t="s">
        <v>623</v>
      </c>
      <c r="J959" s="1" t="s">
        <v>623</v>
      </c>
      <c r="K959" s="1" t="s">
        <v>623</v>
      </c>
      <c r="L959" s="1" t="s">
        <v>623</v>
      </c>
      <c r="M959" s="4">
        <v>5.76036866359447E-5</v>
      </c>
    </row>
    <row r="960" spans="2:13" x14ac:dyDescent="0.4">
      <c r="B960" s="59" t="s">
        <v>642</v>
      </c>
      <c r="C960" s="1" t="s">
        <v>54</v>
      </c>
      <c r="D960" s="1" t="s">
        <v>32</v>
      </c>
      <c r="E960" s="1" t="s">
        <v>23</v>
      </c>
      <c r="F960" s="1" t="s">
        <v>94</v>
      </c>
      <c r="G960" s="1" t="s">
        <v>23</v>
      </c>
      <c r="H960" s="1" t="s">
        <v>94</v>
      </c>
      <c r="I960" s="1" t="s">
        <v>23</v>
      </c>
      <c r="J960" s="1" t="s">
        <v>623</v>
      </c>
      <c r="K960" s="1" t="s">
        <v>623</v>
      </c>
      <c r="L960" s="1" t="s">
        <v>623</v>
      </c>
      <c r="M960" s="4">
        <v>5.76036866359447E-5</v>
      </c>
    </row>
    <row r="961" spans="2:13" x14ac:dyDescent="0.4">
      <c r="B961" s="59" t="s">
        <v>642</v>
      </c>
      <c r="C961" s="1" t="s">
        <v>54</v>
      </c>
      <c r="D961" s="1" t="s">
        <v>32</v>
      </c>
      <c r="E961" s="1" t="s">
        <v>23</v>
      </c>
      <c r="F961" s="1" t="s">
        <v>94</v>
      </c>
      <c r="G961" s="1" t="s">
        <v>23</v>
      </c>
      <c r="H961" s="1" t="s">
        <v>32</v>
      </c>
      <c r="I961" s="1" t="s">
        <v>623</v>
      </c>
      <c r="J961" s="1" t="s">
        <v>623</v>
      </c>
      <c r="K961" s="1" t="s">
        <v>623</v>
      </c>
      <c r="L961" s="1" t="s">
        <v>623</v>
      </c>
      <c r="M961" s="4">
        <v>5.76036866359447E-5</v>
      </c>
    </row>
    <row r="962" spans="2:13" x14ac:dyDescent="0.4">
      <c r="B962" s="59" t="s">
        <v>642</v>
      </c>
      <c r="C962" s="1" t="s">
        <v>54</v>
      </c>
      <c r="D962" s="1" t="s">
        <v>32</v>
      </c>
      <c r="E962" s="1" t="s">
        <v>23</v>
      </c>
      <c r="F962" s="1" t="s">
        <v>94</v>
      </c>
      <c r="G962" s="1" t="s">
        <v>95</v>
      </c>
      <c r="H962" s="1" t="s">
        <v>94</v>
      </c>
      <c r="I962" s="1" t="s">
        <v>623</v>
      </c>
      <c r="J962" s="1" t="s">
        <v>623</v>
      </c>
      <c r="K962" s="1" t="s">
        <v>623</v>
      </c>
      <c r="L962" s="1" t="s">
        <v>623</v>
      </c>
      <c r="M962" s="4">
        <v>5.76036866359447E-5</v>
      </c>
    </row>
    <row r="963" spans="2:13" x14ac:dyDescent="0.4">
      <c r="B963" s="59" t="s">
        <v>642</v>
      </c>
      <c r="C963" s="1" t="s">
        <v>54</v>
      </c>
      <c r="D963" s="1" t="s">
        <v>32</v>
      </c>
      <c r="E963" s="1" t="s">
        <v>23</v>
      </c>
      <c r="F963" s="1" t="s">
        <v>94</v>
      </c>
      <c r="G963" s="1" t="s">
        <v>95</v>
      </c>
      <c r="H963" s="1" t="s">
        <v>94</v>
      </c>
      <c r="I963" s="1" t="s">
        <v>23</v>
      </c>
      <c r="J963" s="1" t="s">
        <v>32</v>
      </c>
      <c r="K963" s="1" t="s">
        <v>54</v>
      </c>
      <c r="L963" s="1" t="s">
        <v>623</v>
      </c>
      <c r="M963" s="4">
        <v>5.76036866359447E-5</v>
      </c>
    </row>
    <row r="964" spans="2:13" x14ac:dyDescent="0.4">
      <c r="B964" s="59" t="s">
        <v>642</v>
      </c>
      <c r="C964" s="1" t="s">
        <v>54</v>
      </c>
      <c r="D964" s="1" t="s">
        <v>32</v>
      </c>
      <c r="E964" s="1" t="s">
        <v>23</v>
      </c>
      <c r="F964" s="1" t="s">
        <v>94</v>
      </c>
      <c r="G964" s="1" t="s">
        <v>32</v>
      </c>
      <c r="H964" s="1" t="s">
        <v>54</v>
      </c>
      <c r="I964" s="1" t="s">
        <v>623</v>
      </c>
      <c r="J964" s="1" t="s">
        <v>623</v>
      </c>
      <c r="K964" s="1" t="s">
        <v>623</v>
      </c>
      <c r="L964" s="1" t="s">
        <v>623</v>
      </c>
      <c r="M964" s="4">
        <v>5.76036866359447E-5</v>
      </c>
    </row>
    <row r="965" spans="2:13" x14ac:dyDescent="0.4">
      <c r="B965" s="59" t="s">
        <v>642</v>
      </c>
      <c r="C965" s="1" t="s">
        <v>54</v>
      </c>
      <c r="D965" s="1" t="s">
        <v>32</v>
      </c>
      <c r="E965" s="1" t="s">
        <v>23</v>
      </c>
      <c r="F965" s="1" t="s">
        <v>95</v>
      </c>
      <c r="G965" s="1" t="s">
        <v>623</v>
      </c>
      <c r="H965" s="1" t="s">
        <v>623</v>
      </c>
      <c r="I965" s="1" t="s">
        <v>623</v>
      </c>
      <c r="J965" s="1" t="s">
        <v>623</v>
      </c>
      <c r="K965" s="1" t="s">
        <v>623</v>
      </c>
      <c r="L965" s="1" t="s">
        <v>623</v>
      </c>
      <c r="M965" s="4">
        <v>5.76036866359447E-5</v>
      </c>
    </row>
    <row r="966" spans="2:13" x14ac:dyDescent="0.4">
      <c r="B966" s="59" t="s">
        <v>642</v>
      </c>
      <c r="C966" s="1" t="s">
        <v>54</v>
      </c>
      <c r="D966" s="1" t="s">
        <v>32</v>
      </c>
      <c r="E966" s="1" t="s">
        <v>23</v>
      </c>
      <c r="F966" s="1" t="s">
        <v>95</v>
      </c>
      <c r="G966" s="1" t="s">
        <v>94</v>
      </c>
      <c r="H966" s="1" t="s">
        <v>623</v>
      </c>
      <c r="I966" s="1" t="s">
        <v>623</v>
      </c>
      <c r="J966" s="1" t="s">
        <v>623</v>
      </c>
      <c r="K966" s="1" t="s">
        <v>623</v>
      </c>
      <c r="L966" s="1" t="s">
        <v>623</v>
      </c>
      <c r="M966" s="4">
        <v>5.76036866359447E-5</v>
      </c>
    </row>
    <row r="967" spans="2:13" x14ac:dyDescent="0.4">
      <c r="B967" s="59" t="s">
        <v>642</v>
      </c>
      <c r="C967" s="1" t="s">
        <v>54</v>
      </c>
      <c r="D967" s="1" t="s">
        <v>32</v>
      </c>
      <c r="E967" s="1" t="s">
        <v>23</v>
      </c>
      <c r="F967" s="1" t="s">
        <v>32</v>
      </c>
      <c r="G967" s="1" t="s">
        <v>54</v>
      </c>
      <c r="H967" s="1" t="s">
        <v>35</v>
      </c>
      <c r="I967" s="1" t="s">
        <v>623</v>
      </c>
      <c r="J967" s="1" t="s">
        <v>623</v>
      </c>
      <c r="K967" s="1" t="s">
        <v>623</v>
      </c>
      <c r="L967" s="1" t="s">
        <v>623</v>
      </c>
      <c r="M967" s="4">
        <v>5.76036866359447E-5</v>
      </c>
    </row>
    <row r="968" spans="2:13" x14ac:dyDescent="0.4">
      <c r="B968" s="59" t="s">
        <v>642</v>
      </c>
      <c r="C968" s="1" t="s">
        <v>54</v>
      </c>
      <c r="D968" s="1" t="s">
        <v>32</v>
      </c>
      <c r="E968" s="1" t="s">
        <v>23</v>
      </c>
      <c r="F968" s="1" t="s">
        <v>32</v>
      </c>
      <c r="G968" s="1" t="s">
        <v>33</v>
      </c>
      <c r="H968" s="1" t="s">
        <v>54</v>
      </c>
      <c r="I968" s="1" t="s">
        <v>623</v>
      </c>
      <c r="J968" s="1" t="s">
        <v>623</v>
      </c>
      <c r="K968" s="1" t="s">
        <v>623</v>
      </c>
      <c r="L968" s="1" t="s">
        <v>623</v>
      </c>
      <c r="M968" s="4">
        <v>5.76036866359447E-5</v>
      </c>
    </row>
    <row r="969" spans="2:13" x14ac:dyDescent="0.4">
      <c r="B969" s="59" t="s">
        <v>642</v>
      </c>
      <c r="C969" s="1" t="s">
        <v>54</v>
      </c>
      <c r="D969" s="1" t="s">
        <v>32</v>
      </c>
      <c r="E969" s="1" t="s">
        <v>94</v>
      </c>
      <c r="F969" s="1" t="s">
        <v>54</v>
      </c>
      <c r="G969" s="1" t="s">
        <v>623</v>
      </c>
      <c r="H969" s="1" t="s">
        <v>623</v>
      </c>
      <c r="I969" s="1" t="s">
        <v>623</v>
      </c>
      <c r="J969" s="1" t="s">
        <v>623</v>
      </c>
      <c r="K969" s="1" t="s">
        <v>623</v>
      </c>
      <c r="L969" s="1" t="s">
        <v>623</v>
      </c>
      <c r="M969" s="4">
        <v>5.76036866359447E-5</v>
      </c>
    </row>
    <row r="970" spans="2:13" x14ac:dyDescent="0.4">
      <c r="B970" s="59" t="s">
        <v>642</v>
      </c>
      <c r="C970" s="1" t="s">
        <v>54</v>
      </c>
      <c r="D970" s="1" t="s">
        <v>32</v>
      </c>
      <c r="E970" s="1" t="s">
        <v>94</v>
      </c>
      <c r="F970" s="1" t="s">
        <v>95</v>
      </c>
      <c r="G970" s="1" t="s">
        <v>623</v>
      </c>
      <c r="H970" s="1" t="s">
        <v>623</v>
      </c>
      <c r="I970" s="1" t="s">
        <v>623</v>
      </c>
      <c r="J970" s="1" t="s">
        <v>623</v>
      </c>
      <c r="K970" s="1" t="s">
        <v>623</v>
      </c>
      <c r="L970" s="1" t="s">
        <v>623</v>
      </c>
      <c r="M970" s="4">
        <v>5.76036866359447E-5</v>
      </c>
    </row>
    <row r="971" spans="2:13" x14ac:dyDescent="0.4">
      <c r="B971" s="59" t="s">
        <v>642</v>
      </c>
      <c r="C971" s="1" t="s">
        <v>54</v>
      </c>
      <c r="D971" s="1" t="s">
        <v>32</v>
      </c>
      <c r="E971" s="1" t="s">
        <v>94</v>
      </c>
      <c r="F971" s="1" t="s">
        <v>95</v>
      </c>
      <c r="G971" s="1" t="s">
        <v>94</v>
      </c>
      <c r="H971" s="1" t="s">
        <v>54</v>
      </c>
      <c r="I971" s="1" t="s">
        <v>623</v>
      </c>
      <c r="J971" s="1" t="s">
        <v>623</v>
      </c>
      <c r="K971" s="1" t="s">
        <v>623</v>
      </c>
      <c r="L971" s="1" t="s">
        <v>623</v>
      </c>
      <c r="M971" s="4">
        <v>5.76036866359447E-5</v>
      </c>
    </row>
    <row r="972" spans="2:13" x14ac:dyDescent="0.4">
      <c r="B972" s="59" t="s">
        <v>642</v>
      </c>
      <c r="C972" s="1" t="s">
        <v>54</v>
      </c>
      <c r="D972" s="1" t="s">
        <v>32</v>
      </c>
      <c r="E972" s="1" t="s">
        <v>94</v>
      </c>
      <c r="F972" s="1" t="s">
        <v>95</v>
      </c>
      <c r="G972" s="1" t="s">
        <v>94</v>
      </c>
      <c r="H972" s="1" t="s">
        <v>23</v>
      </c>
      <c r="I972" s="1" t="s">
        <v>32</v>
      </c>
      <c r="J972" s="1" t="s">
        <v>623</v>
      </c>
      <c r="K972" s="1" t="s">
        <v>623</v>
      </c>
      <c r="L972" s="1" t="s">
        <v>623</v>
      </c>
      <c r="M972" s="4">
        <v>5.76036866359447E-5</v>
      </c>
    </row>
    <row r="973" spans="2:13" x14ac:dyDescent="0.4">
      <c r="B973" s="59" t="s">
        <v>642</v>
      </c>
      <c r="C973" s="1" t="s">
        <v>54</v>
      </c>
      <c r="D973" s="1" t="s">
        <v>32</v>
      </c>
      <c r="E973" s="1" t="s">
        <v>94</v>
      </c>
      <c r="F973" s="1" t="s">
        <v>32</v>
      </c>
      <c r="G973" s="1" t="s">
        <v>623</v>
      </c>
      <c r="H973" s="1" t="s">
        <v>623</v>
      </c>
      <c r="I973" s="1" t="s">
        <v>623</v>
      </c>
      <c r="J973" s="1" t="s">
        <v>623</v>
      </c>
      <c r="K973" s="1" t="s">
        <v>623</v>
      </c>
      <c r="L973" s="1" t="s">
        <v>623</v>
      </c>
      <c r="M973" s="4">
        <v>5.76036866359447E-5</v>
      </c>
    </row>
    <row r="974" spans="2:13" x14ac:dyDescent="0.4">
      <c r="B974" s="59" t="s">
        <v>642</v>
      </c>
      <c r="C974" s="1" t="s">
        <v>54</v>
      </c>
      <c r="D974" s="1" t="s">
        <v>32</v>
      </c>
      <c r="E974" s="1" t="s">
        <v>14</v>
      </c>
      <c r="F974" s="1" t="s">
        <v>623</v>
      </c>
      <c r="G974" s="1" t="s">
        <v>623</v>
      </c>
      <c r="H974" s="1" t="s">
        <v>623</v>
      </c>
      <c r="I974" s="1" t="s">
        <v>623</v>
      </c>
      <c r="J974" s="1" t="s">
        <v>623</v>
      </c>
      <c r="K974" s="1" t="s">
        <v>623</v>
      </c>
      <c r="L974" s="1" t="s">
        <v>623</v>
      </c>
      <c r="M974" s="4">
        <v>5.76036866359447E-5</v>
      </c>
    </row>
    <row r="975" spans="2:13" x14ac:dyDescent="0.4">
      <c r="B975" s="59" t="s">
        <v>642</v>
      </c>
      <c r="C975" s="1" t="s">
        <v>54</v>
      </c>
      <c r="D975" s="1" t="s">
        <v>32</v>
      </c>
      <c r="E975" s="1" t="s">
        <v>33</v>
      </c>
      <c r="F975" s="1" t="s">
        <v>32</v>
      </c>
      <c r="G975" s="1" t="s">
        <v>623</v>
      </c>
      <c r="H975" s="1" t="s">
        <v>623</v>
      </c>
      <c r="I975" s="1" t="s">
        <v>623</v>
      </c>
      <c r="J975" s="1" t="s">
        <v>623</v>
      </c>
      <c r="K975" s="1" t="s">
        <v>623</v>
      </c>
      <c r="L975" s="1" t="s">
        <v>623</v>
      </c>
      <c r="M975" s="4">
        <v>5.76036866359447E-5</v>
      </c>
    </row>
    <row r="976" spans="2:13" x14ac:dyDescent="0.4">
      <c r="B976" s="59" t="s">
        <v>642</v>
      </c>
      <c r="C976" s="1" t="s">
        <v>54</v>
      </c>
      <c r="D976" s="1" t="s">
        <v>32</v>
      </c>
      <c r="E976" s="1" t="s">
        <v>33</v>
      </c>
      <c r="F976" s="1" t="s">
        <v>32</v>
      </c>
      <c r="G976" s="1" t="s">
        <v>54</v>
      </c>
      <c r="H976" s="1" t="s">
        <v>32</v>
      </c>
      <c r="I976" s="1" t="s">
        <v>23</v>
      </c>
      <c r="J976" s="1" t="s">
        <v>94</v>
      </c>
      <c r="K976" s="1" t="s">
        <v>32</v>
      </c>
      <c r="L976" s="1" t="s">
        <v>623</v>
      </c>
      <c r="M976" s="4">
        <v>5.76036866359447E-5</v>
      </c>
    </row>
    <row r="977" spans="2:13" x14ac:dyDescent="0.4">
      <c r="B977" s="59" t="s">
        <v>642</v>
      </c>
      <c r="C977" s="1" t="s">
        <v>54</v>
      </c>
      <c r="D977" s="1" t="s">
        <v>33</v>
      </c>
      <c r="E977" s="1" t="s">
        <v>35</v>
      </c>
      <c r="F977" s="1" t="s">
        <v>623</v>
      </c>
      <c r="G977" s="1" t="s">
        <v>623</v>
      </c>
      <c r="H977" s="1" t="s">
        <v>623</v>
      </c>
      <c r="I977" s="1" t="s">
        <v>623</v>
      </c>
      <c r="J977" s="1" t="s">
        <v>623</v>
      </c>
      <c r="K977" s="1" t="s">
        <v>623</v>
      </c>
      <c r="L977" s="1" t="s">
        <v>623</v>
      </c>
      <c r="M977" s="4">
        <v>5.76036866359447E-5</v>
      </c>
    </row>
    <row r="978" spans="2:13" x14ac:dyDescent="0.4">
      <c r="B978" s="59" t="s">
        <v>642</v>
      </c>
      <c r="C978" s="1" t="s">
        <v>54</v>
      </c>
      <c r="D978" s="1" t="s">
        <v>33</v>
      </c>
      <c r="E978" s="1" t="s">
        <v>32</v>
      </c>
      <c r="F978" s="1" t="s">
        <v>94</v>
      </c>
      <c r="G978" s="1" t="s">
        <v>95</v>
      </c>
      <c r="H978" s="1" t="s">
        <v>94</v>
      </c>
      <c r="I978" s="1" t="s">
        <v>54</v>
      </c>
      <c r="J978" s="1" t="s">
        <v>623</v>
      </c>
      <c r="K978" s="1" t="s">
        <v>623</v>
      </c>
      <c r="L978" s="1" t="s">
        <v>623</v>
      </c>
      <c r="M978" s="4">
        <v>5.76036866359447E-5</v>
      </c>
    </row>
    <row r="979" spans="2:13" x14ac:dyDescent="0.4">
      <c r="B979" s="59" t="s">
        <v>642</v>
      </c>
      <c r="C979" s="1" t="s">
        <v>23</v>
      </c>
      <c r="D979" s="1" t="s">
        <v>54</v>
      </c>
      <c r="E979" s="1" t="s">
        <v>23</v>
      </c>
      <c r="F979" s="1" t="s">
        <v>54</v>
      </c>
      <c r="G979" s="1" t="s">
        <v>32</v>
      </c>
      <c r="H979" s="1" t="s">
        <v>54</v>
      </c>
      <c r="I979" s="1" t="s">
        <v>623</v>
      </c>
      <c r="J979" s="1" t="s">
        <v>623</v>
      </c>
      <c r="K979" s="1" t="s">
        <v>623</v>
      </c>
      <c r="L979" s="1" t="s">
        <v>623</v>
      </c>
      <c r="M979" s="4">
        <v>5.76036866359447E-5</v>
      </c>
    </row>
    <row r="980" spans="2:13" x14ac:dyDescent="0.4">
      <c r="B980" s="59" t="s">
        <v>642</v>
      </c>
      <c r="C980" s="1" t="s">
        <v>23</v>
      </c>
      <c r="D980" s="1" t="s">
        <v>54</v>
      </c>
      <c r="E980" s="1" t="s">
        <v>32</v>
      </c>
      <c r="F980" s="1" t="s">
        <v>23</v>
      </c>
      <c r="G980" s="1" t="s">
        <v>94</v>
      </c>
      <c r="H980" s="1" t="s">
        <v>623</v>
      </c>
      <c r="I980" s="1" t="s">
        <v>623</v>
      </c>
      <c r="J980" s="1" t="s">
        <v>623</v>
      </c>
      <c r="K980" s="1" t="s">
        <v>623</v>
      </c>
      <c r="L980" s="1" t="s">
        <v>623</v>
      </c>
      <c r="M980" s="4">
        <v>5.76036866359447E-5</v>
      </c>
    </row>
    <row r="981" spans="2:13" x14ac:dyDescent="0.4">
      <c r="B981" s="59" t="s">
        <v>642</v>
      </c>
      <c r="C981" s="1" t="s">
        <v>23</v>
      </c>
      <c r="D981" s="1" t="s">
        <v>94</v>
      </c>
      <c r="E981" s="1" t="s">
        <v>23</v>
      </c>
      <c r="F981" s="1" t="s">
        <v>32</v>
      </c>
      <c r="G981" s="1" t="s">
        <v>23</v>
      </c>
      <c r="H981" s="1" t="s">
        <v>623</v>
      </c>
      <c r="I981" s="1" t="s">
        <v>623</v>
      </c>
      <c r="J981" s="1" t="s">
        <v>623</v>
      </c>
      <c r="K981" s="1" t="s">
        <v>623</v>
      </c>
      <c r="L981" s="1" t="s">
        <v>623</v>
      </c>
      <c r="M981" s="4">
        <v>5.76036866359447E-5</v>
      </c>
    </row>
    <row r="982" spans="2:13" x14ac:dyDescent="0.4">
      <c r="B982" s="59" t="s">
        <v>642</v>
      </c>
      <c r="C982" s="1" t="s">
        <v>23</v>
      </c>
      <c r="D982" s="1" t="s">
        <v>94</v>
      </c>
      <c r="E982" s="1" t="s">
        <v>23</v>
      </c>
      <c r="F982" s="1" t="s">
        <v>32</v>
      </c>
      <c r="G982" s="1" t="s">
        <v>33</v>
      </c>
      <c r="H982" s="1" t="s">
        <v>32</v>
      </c>
      <c r="I982" s="1" t="s">
        <v>623</v>
      </c>
      <c r="J982" s="1" t="s">
        <v>623</v>
      </c>
      <c r="K982" s="1" t="s">
        <v>623</v>
      </c>
      <c r="L982" s="1" t="s">
        <v>623</v>
      </c>
      <c r="M982" s="4">
        <v>5.76036866359447E-5</v>
      </c>
    </row>
    <row r="983" spans="2:13" x14ac:dyDescent="0.4">
      <c r="B983" s="59" t="s">
        <v>642</v>
      </c>
      <c r="C983" s="1" t="s">
        <v>23</v>
      </c>
      <c r="D983" s="1" t="s">
        <v>94</v>
      </c>
      <c r="E983" s="1" t="s">
        <v>95</v>
      </c>
      <c r="F983" s="1" t="s">
        <v>94</v>
      </c>
      <c r="G983" s="1" t="s">
        <v>23</v>
      </c>
      <c r="H983" s="1" t="s">
        <v>32</v>
      </c>
      <c r="I983" s="1" t="s">
        <v>623</v>
      </c>
      <c r="J983" s="1" t="s">
        <v>623</v>
      </c>
      <c r="K983" s="1" t="s">
        <v>623</v>
      </c>
      <c r="L983" s="1" t="s">
        <v>623</v>
      </c>
      <c r="M983" s="4">
        <v>5.76036866359447E-5</v>
      </c>
    </row>
    <row r="984" spans="2:13" x14ac:dyDescent="0.4">
      <c r="B984" s="59" t="s">
        <v>642</v>
      </c>
      <c r="C984" s="1" t="s">
        <v>23</v>
      </c>
      <c r="D984" s="1" t="s">
        <v>94</v>
      </c>
      <c r="E984" s="1" t="s">
        <v>95</v>
      </c>
      <c r="F984" s="1" t="s">
        <v>32</v>
      </c>
      <c r="G984" s="1" t="s">
        <v>33</v>
      </c>
      <c r="H984" s="1" t="s">
        <v>32</v>
      </c>
      <c r="I984" s="1" t="s">
        <v>623</v>
      </c>
      <c r="J984" s="1" t="s">
        <v>623</v>
      </c>
      <c r="K984" s="1" t="s">
        <v>623</v>
      </c>
      <c r="L984" s="1" t="s">
        <v>623</v>
      </c>
      <c r="M984" s="4">
        <v>5.76036866359447E-5</v>
      </c>
    </row>
    <row r="985" spans="2:13" x14ac:dyDescent="0.4">
      <c r="B985" s="59" t="s">
        <v>642</v>
      </c>
      <c r="C985" s="1" t="s">
        <v>23</v>
      </c>
      <c r="D985" s="1" t="s">
        <v>94</v>
      </c>
      <c r="E985" s="1" t="s">
        <v>32</v>
      </c>
      <c r="F985" s="1" t="s">
        <v>33</v>
      </c>
      <c r="G985" s="1" t="s">
        <v>623</v>
      </c>
      <c r="H985" s="1" t="s">
        <v>623</v>
      </c>
      <c r="I985" s="1" t="s">
        <v>623</v>
      </c>
      <c r="J985" s="1" t="s">
        <v>623</v>
      </c>
      <c r="K985" s="1" t="s">
        <v>623</v>
      </c>
      <c r="L985" s="1" t="s">
        <v>623</v>
      </c>
      <c r="M985" s="4">
        <v>5.76036866359447E-5</v>
      </c>
    </row>
    <row r="986" spans="2:13" x14ac:dyDescent="0.4">
      <c r="B986" s="59" t="s">
        <v>642</v>
      </c>
      <c r="C986" s="1" t="s">
        <v>23</v>
      </c>
      <c r="D986" s="1" t="s">
        <v>95</v>
      </c>
      <c r="E986" s="1" t="s">
        <v>54</v>
      </c>
      <c r="F986" s="1" t="s">
        <v>623</v>
      </c>
      <c r="G986" s="1" t="s">
        <v>623</v>
      </c>
      <c r="H986" s="1" t="s">
        <v>623</v>
      </c>
      <c r="I986" s="1" t="s">
        <v>623</v>
      </c>
      <c r="J986" s="1" t="s">
        <v>623</v>
      </c>
      <c r="K986" s="1" t="s">
        <v>623</v>
      </c>
      <c r="L986" s="1" t="s">
        <v>623</v>
      </c>
      <c r="M986" s="4">
        <v>5.76036866359447E-5</v>
      </c>
    </row>
    <row r="987" spans="2:13" x14ac:dyDescent="0.4">
      <c r="B987" s="59" t="s">
        <v>642</v>
      </c>
      <c r="C987" s="1" t="s">
        <v>23</v>
      </c>
      <c r="D987" s="1" t="s">
        <v>95</v>
      </c>
      <c r="E987" s="1" t="s">
        <v>94</v>
      </c>
      <c r="F987" s="1" t="s">
        <v>32</v>
      </c>
      <c r="G987" s="1" t="s">
        <v>623</v>
      </c>
      <c r="H987" s="1" t="s">
        <v>623</v>
      </c>
      <c r="I987" s="1" t="s">
        <v>623</v>
      </c>
      <c r="J987" s="1" t="s">
        <v>623</v>
      </c>
      <c r="K987" s="1" t="s">
        <v>623</v>
      </c>
      <c r="L987" s="1" t="s">
        <v>623</v>
      </c>
      <c r="M987" s="4">
        <v>5.76036866359447E-5</v>
      </c>
    </row>
    <row r="988" spans="2:13" x14ac:dyDescent="0.4">
      <c r="B988" s="59" t="s">
        <v>642</v>
      </c>
      <c r="C988" s="1" t="s">
        <v>23</v>
      </c>
      <c r="D988" s="1" t="s">
        <v>95</v>
      </c>
      <c r="E988" s="1" t="s">
        <v>32</v>
      </c>
      <c r="F988" s="1" t="s">
        <v>623</v>
      </c>
      <c r="G988" s="1" t="s">
        <v>623</v>
      </c>
      <c r="H988" s="1" t="s">
        <v>623</v>
      </c>
      <c r="I988" s="1" t="s">
        <v>623</v>
      </c>
      <c r="J988" s="1" t="s">
        <v>623</v>
      </c>
      <c r="K988" s="1" t="s">
        <v>623</v>
      </c>
      <c r="L988" s="1" t="s">
        <v>623</v>
      </c>
      <c r="M988" s="4">
        <v>5.76036866359447E-5</v>
      </c>
    </row>
    <row r="989" spans="2:13" x14ac:dyDescent="0.4">
      <c r="B989" s="59" t="s">
        <v>642</v>
      </c>
      <c r="C989" s="1" t="s">
        <v>23</v>
      </c>
      <c r="D989" s="1" t="s">
        <v>35</v>
      </c>
      <c r="E989" s="1" t="s">
        <v>32</v>
      </c>
      <c r="F989" s="1" t="s">
        <v>14</v>
      </c>
      <c r="G989" s="1" t="s">
        <v>623</v>
      </c>
      <c r="H989" s="1" t="s">
        <v>623</v>
      </c>
      <c r="I989" s="1" t="s">
        <v>623</v>
      </c>
      <c r="J989" s="1" t="s">
        <v>623</v>
      </c>
      <c r="K989" s="1" t="s">
        <v>623</v>
      </c>
      <c r="L989" s="1" t="s">
        <v>623</v>
      </c>
      <c r="M989" s="4">
        <v>5.76036866359447E-5</v>
      </c>
    </row>
    <row r="990" spans="2:13" x14ac:dyDescent="0.4">
      <c r="B990" s="59" t="s">
        <v>642</v>
      </c>
      <c r="C990" s="1" t="s">
        <v>23</v>
      </c>
      <c r="D990" s="1" t="s">
        <v>32</v>
      </c>
      <c r="E990" s="1" t="s">
        <v>54</v>
      </c>
      <c r="F990" s="1" t="s">
        <v>23</v>
      </c>
      <c r="G990" s="1" t="s">
        <v>94</v>
      </c>
      <c r="H990" s="1" t="s">
        <v>623</v>
      </c>
      <c r="I990" s="1" t="s">
        <v>623</v>
      </c>
      <c r="J990" s="1" t="s">
        <v>623</v>
      </c>
      <c r="K990" s="1" t="s">
        <v>623</v>
      </c>
      <c r="L990" s="1" t="s">
        <v>623</v>
      </c>
      <c r="M990" s="4">
        <v>5.76036866359447E-5</v>
      </c>
    </row>
    <row r="991" spans="2:13" x14ac:dyDescent="0.4">
      <c r="B991" s="59" t="s">
        <v>642</v>
      </c>
      <c r="C991" s="1" t="s">
        <v>23</v>
      </c>
      <c r="D991" s="1" t="s">
        <v>32</v>
      </c>
      <c r="E991" s="1" t="s">
        <v>54</v>
      </c>
      <c r="F991" s="1" t="s">
        <v>35</v>
      </c>
      <c r="G991" s="1" t="s">
        <v>623</v>
      </c>
      <c r="H991" s="1" t="s">
        <v>623</v>
      </c>
      <c r="I991" s="1" t="s">
        <v>623</v>
      </c>
      <c r="J991" s="1" t="s">
        <v>623</v>
      </c>
      <c r="K991" s="1" t="s">
        <v>623</v>
      </c>
      <c r="L991" s="1" t="s">
        <v>623</v>
      </c>
      <c r="M991" s="4">
        <v>5.76036866359447E-5</v>
      </c>
    </row>
    <row r="992" spans="2:13" x14ac:dyDescent="0.4">
      <c r="B992" s="59" t="s">
        <v>642</v>
      </c>
      <c r="C992" s="1" t="s">
        <v>23</v>
      </c>
      <c r="D992" s="1" t="s">
        <v>32</v>
      </c>
      <c r="E992" s="1" t="s">
        <v>54</v>
      </c>
      <c r="F992" s="1" t="s">
        <v>32</v>
      </c>
      <c r="G992" s="1" t="s">
        <v>54</v>
      </c>
      <c r="H992" s="1" t="s">
        <v>623</v>
      </c>
      <c r="I992" s="1" t="s">
        <v>623</v>
      </c>
      <c r="J992" s="1" t="s">
        <v>623</v>
      </c>
      <c r="K992" s="1" t="s">
        <v>623</v>
      </c>
      <c r="L992" s="1" t="s">
        <v>623</v>
      </c>
      <c r="M992" s="4">
        <v>5.76036866359447E-5</v>
      </c>
    </row>
    <row r="993" spans="2:13" x14ac:dyDescent="0.4">
      <c r="B993" s="59" t="s">
        <v>642</v>
      </c>
      <c r="C993" s="1" t="s">
        <v>23</v>
      </c>
      <c r="D993" s="1" t="s">
        <v>32</v>
      </c>
      <c r="E993" s="1" t="s">
        <v>54</v>
      </c>
      <c r="F993" s="1" t="s">
        <v>32</v>
      </c>
      <c r="G993" s="1" t="s">
        <v>23</v>
      </c>
      <c r="H993" s="1" t="s">
        <v>14</v>
      </c>
      <c r="I993" s="1" t="s">
        <v>623</v>
      </c>
      <c r="J993" s="1" t="s">
        <v>623</v>
      </c>
      <c r="K993" s="1" t="s">
        <v>623</v>
      </c>
      <c r="L993" s="1" t="s">
        <v>623</v>
      </c>
      <c r="M993" s="4">
        <v>5.76036866359447E-5</v>
      </c>
    </row>
    <row r="994" spans="2:13" x14ac:dyDescent="0.4">
      <c r="B994" s="59" t="s">
        <v>642</v>
      </c>
      <c r="C994" s="1" t="s">
        <v>23</v>
      </c>
      <c r="D994" s="1" t="s">
        <v>32</v>
      </c>
      <c r="E994" s="1" t="s">
        <v>54</v>
      </c>
      <c r="F994" s="1" t="s">
        <v>33</v>
      </c>
      <c r="G994" s="1" t="s">
        <v>623</v>
      </c>
      <c r="H994" s="1" t="s">
        <v>623</v>
      </c>
      <c r="I994" s="1" t="s">
        <v>623</v>
      </c>
      <c r="J994" s="1" t="s">
        <v>623</v>
      </c>
      <c r="K994" s="1" t="s">
        <v>623</v>
      </c>
      <c r="L994" s="1" t="s">
        <v>623</v>
      </c>
      <c r="M994" s="4">
        <v>5.76036866359447E-5</v>
      </c>
    </row>
    <row r="995" spans="2:13" x14ac:dyDescent="0.4">
      <c r="B995" s="59" t="s">
        <v>642</v>
      </c>
      <c r="C995" s="1" t="s">
        <v>23</v>
      </c>
      <c r="D995" s="1" t="s">
        <v>32</v>
      </c>
      <c r="E995" s="1" t="s">
        <v>23</v>
      </c>
      <c r="F995" s="1" t="s">
        <v>94</v>
      </c>
      <c r="G995" s="1" t="s">
        <v>23</v>
      </c>
      <c r="H995" s="1" t="s">
        <v>33</v>
      </c>
      <c r="I995" s="1" t="s">
        <v>32</v>
      </c>
      <c r="J995" s="1" t="s">
        <v>623</v>
      </c>
      <c r="K995" s="1" t="s">
        <v>623</v>
      </c>
      <c r="L995" s="1" t="s">
        <v>623</v>
      </c>
      <c r="M995" s="4">
        <v>5.76036866359447E-5</v>
      </c>
    </row>
    <row r="996" spans="2:13" x14ac:dyDescent="0.4">
      <c r="B996" s="59" t="s">
        <v>642</v>
      </c>
      <c r="C996" s="1" t="s">
        <v>23</v>
      </c>
      <c r="D996" s="1" t="s">
        <v>32</v>
      </c>
      <c r="E996" s="1" t="s">
        <v>23</v>
      </c>
      <c r="F996" s="1" t="s">
        <v>94</v>
      </c>
      <c r="G996" s="1" t="s">
        <v>95</v>
      </c>
      <c r="H996" s="1" t="s">
        <v>94</v>
      </c>
      <c r="I996" s="1" t="s">
        <v>623</v>
      </c>
      <c r="J996" s="1" t="s">
        <v>623</v>
      </c>
      <c r="K996" s="1" t="s">
        <v>623</v>
      </c>
      <c r="L996" s="1" t="s">
        <v>623</v>
      </c>
      <c r="M996" s="4">
        <v>5.76036866359447E-5</v>
      </c>
    </row>
    <row r="997" spans="2:13" x14ac:dyDescent="0.4">
      <c r="B997" s="59" t="s">
        <v>642</v>
      </c>
      <c r="C997" s="1" t="s">
        <v>23</v>
      </c>
      <c r="D997" s="1" t="s">
        <v>32</v>
      </c>
      <c r="E997" s="1" t="s">
        <v>23</v>
      </c>
      <c r="F997" s="1" t="s">
        <v>32</v>
      </c>
      <c r="G997" s="1" t="s">
        <v>54</v>
      </c>
      <c r="H997" s="1" t="s">
        <v>623</v>
      </c>
      <c r="I997" s="1" t="s">
        <v>623</v>
      </c>
      <c r="J997" s="1" t="s">
        <v>623</v>
      </c>
      <c r="K997" s="1" t="s">
        <v>623</v>
      </c>
      <c r="L997" s="1" t="s">
        <v>623</v>
      </c>
      <c r="M997" s="4">
        <v>5.76036866359447E-5</v>
      </c>
    </row>
    <row r="998" spans="2:13" x14ac:dyDescent="0.4">
      <c r="B998" s="59" t="s">
        <v>642</v>
      </c>
      <c r="C998" s="1" t="s">
        <v>23</v>
      </c>
      <c r="D998" s="1" t="s">
        <v>32</v>
      </c>
      <c r="E998" s="1" t="s">
        <v>23</v>
      </c>
      <c r="F998" s="1" t="s">
        <v>32</v>
      </c>
      <c r="G998" s="1" t="s">
        <v>23</v>
      </c>
      <c r="H998" s="1" t="s">
        <v>623</v>
      </c>
      <c r="I998" s="1" t="s">
        <v>623</v>
      </c>
      <c r="J998" s="1" t="s">
        <v>623</v>
      </c>
      <c r="K998" s="1" t="s">
        <v>623</v>
      </c>
      <c r="L998" s="1" t="s">
        <v>623</v>
      </c>
      <c r="M998" s="4">
        <v>5.76036866359447E-5</v>
      </c>
    </row>
    <row r="999" spans="2:13" x14ac:dyDescent="0.4">
      <c r="B999" s="59" t="s">
        <v>642</v>
      </c>
      <c r="C999" s="1" t="s">
        <v>23</v>
      </c>
      <c r="D999" s="1" t="s">
        <v>32</v>
      </c>
      <c r="E999" s="1" t="s">
        <v>94</v>
      </c>
      <c r="F999" s="1" t="s">
        <v>23</v>
      </c>
      <c r="G999" s="1" t="s">
        <v>623</v>
      </c>
      <c r="H999" s="1" t="s">
        <v>623</v>
      </c>
      <c r="I999" s="1" t="s">
        <v>623</v>
      </c>
      <c r="J999" s="1" t="s">
        <v>623</v>
      </c>
      <c r="K999" s="1" t="s">
        <v>623</v>
      </c>
      <c r="L999" s="1" t="s">
        <v>623</v>
      </c>
      <c r="M999" s="4">
        <v>5.76036866359447E-5</v>
      </c>
    </row>
    <row r="1000" spans="2:13" x14ac:dyDescent="0.4">
      <c r="B1000" s="59" t="s">
        <v>642</v>
      </c>
      <c r="C1000" s="1" t="s">
        <v>23</v>
      </c>
      <c r="D1000" s="1" t="s">
        <v>32</v>
      </c>
      <c r="E1000" s="1" t="s">
        <v>94</v>
      </c>
      <c r="F1000" s="1" t="s">
        <v>32</v>
      </c>
      <c r="G1000" s="1" t="s">
        <v>23</v>
      </c>
      <c r="H1000" s="1" t="s">
        <v>94</v>
      </c>
      <c r="I1000" s="1" t="s">
        <v>23</v>
      </c>
      <c r="J1000" s="1" t="s">
        <v>32</v>
      </c>
      <c r="K1000" s="1" t="s">
        <v>23</v>
      </c>
      <c r="L1000" s="1" t="s">
        <v>623</v>
      </c>
      <c r="M1000" s="4">
        <v>5.76036866359447E-5</v>
      </c>
    </row>
    <row r="1001" spans="2:13" x14ac:dyDescent="0.4">
      <c r="B1001" s="59" t="s">
        <v>642</v>
      </c>
      <c r="C1001" s="1" t="s">
        <v>23</v>
      </c>
      <c r="D1001" s="1" t="s">
        <v>32</v>
      </c>
      <c r="E1001" s="1" t="s">
        <v>35</v>
      </c>
      <c r="F1001" s="1" t="s">
        <v>54</v>
      </c>
      <c r="G1001" s="1" t="s">
        <v>32</v>
      </c>
      <c r="H1001" s="1" t="s">
        <v>623</v>
      </c>
      <c r="I1001" s="1" t="s">
        <v>623</v>
      </c>
      <c r="J1001" s="1" t="s">
        <v>623</v>
      </c>
      <c r="K1001" s="1" t="s">
        <v>623</v>
      </c>
      <c r="L1001" s="1" t="s">
        <v>623</v>
      </c>
      <c r="M1001" s="4">
        <v>5.76036866359447E-5</v>
      </c>
    </row>
    <row r="1002" spans="2:13" x14ac:dyDescent="0.4">
      <c r="B1002" s="59" t="s">
        <v>642</v>
      </c>
      <c r="C1002" s="1" t="s">
        <v>23</v>
      </c>
      <c r="D1002" s="1" t="s">
        <v>32</v>
      </c>
      <c r="E1002" s="1" t="s">
        <v>35</v>
      </c>
      <c r="F1002" s="1" t="s">
        <v>32</v>
      </c>
      <c r="G1002" s="1" t="s">
        <v>623</v>
      </c>
      <c r="H1002" s="1" t="s">
        <v>623</v>
      </c>
      <c r="I1002" s="1" t="s">
        <v>623</v>
      </c>
      <c r="J1002" s="1" t="s">
        <v>623</v>
      </c>
      <c r="K1002" s="1" t="s">
        <v>623</v>
      </c>
      <c r="L1002" s="1" t="s">
        <v>623</v>
      </c>
      <c r="M1002" s="4">
        <v>5.76036866359447E-5</v>
      </c>
    </row>
    <row r="1003" spans="2:13" x14ac:dyDescent="0.4">
      <c r="B1003" s="59" t="s">
        <v>642</v>
      </c>
      <c r="C1003" s="1" t="s">
        <v>23</v>
      </c>
      <c r="D1003" s="1" t="s">
        <v>32</v>
      </c>
      <c r="E1003" s="1" t="s">
        <v>35</v>
      </c>
      <c r="F1003" s="1" t="s">
        <v>33</v>
      </c>
      <c r="G1003" s="1" t="s">
        <v>32</v>
      </c>
      <c r="H1003" s="1" t="s">
        <v>623</v>
      </c>
      <c r="I1003" s="1" t="s">
        <v>623</v>
      </c>
      <c r="J1003" s="1" t="s">
        <v>623</v>
      </c>
      <c r="K1003" s="1" t="s">
        <v>623</v>
      </c>
      <c r="L1003" s="1" t="s">
        <v>623</v>
      </c>
      <c r="M1003" s="4">
        <v>5.76036866359447E-5</v>
      </c>
    </row>
    <row r="1004" spans="2:13" x14ac:dyDescent="0.4">
      <c r="B1004" s="59" t="s">
        <v>642</v>
      </c>
      <c r="C1004" s="1" t="s">
        <v>23</v>
      </c>
      <c r="D1004" s="1" t="s">
        <v>32</v>
      </c>
      <c r="E1004" s="1" t="s">
        <v>33</v>
      </c>
      <c r="F1004" s="1" t="s">
        <v>54</v>
      </c>
      <c r="G1004" s="1" t="s">
        <v>623</v>
      </c>
      <c r="H1004" s="1" t="s">
        <v>623</v>
      </c>
      <c r="I1004" s="1" t="s">
        <v>623</v>
      </c>
      <c r="J1004" s="1" t="s">
        <v>623</v>
      </c>
      <c r="K1004" s="1" t="s">
        <v>623</v>
      </c>
      <c r="L1004" s="1" t="s">
        <v>623</v>
      </c>
      <c r="M1004" s="4">
        <v>5.76036866359447E-5</v>
      </c>
    </row>
    <row r="1005" spans="2:13" x14ac:dyDescent="0.4">
      <c r="B1005" s="59" t="s">
        <v>642</v>
      </c>
      <c r="C1005" s="1" t="s">
        <v>23</v>
      </c>
      <c r="D1005" s="1" t="s">
        <v>32</v>
      </c>
      <c r="E1005" s="1" t="s">
        <v>33</v>
      </c>
      <c r="F1005" s="1" t="s">
        <v>23</v>
      </c>
      <c r="G1005" s="1" t="s">
        <v>94</v>
      </c>
      <c r="H1005" s="1" t="s">
        <v>623</v>
      </c>
      <c r="I1005" s="1" t="s">
        <v>623</v>
      </c>
      <c r="J1005" s="1" t="s">
        <v>623</v>
      </c>
      <c r="K1005" s="1" t="s">
        <v>623</v>
      </c>
      <c r="L1005" s="1" t="s">
        <v>623</v>
      </c>
      <c r="M1005" s="4">
        <v>5.76036866359447E-5</v>
      </c>
    </row>
    <row r="1006" spans="2:13" x14ac:dyDescent="0.4">
      <c r="B1006" s="59" t="s">
        <v>642</v>
      </c>
      <c r="C1006" s="1" t="s">
        <v>23</v>
      </c>
      <c r="D1006" s="1" t="s">
        <v>32</v>
      </c>
      <c r="E1006" s="1" t="s">
        <v>33</v>
      </c>
      <c r="F1006" s="1" t="s">
        <v>23</v>
      </c>
      <c r="G1006" s="1" t="s">
        <v>94</v>
      </c>
      <c r="H1006" s="1" t="s">
        <v>95</v>
      </c>
      <c r="I1006" s="1" t="s">
        <v>623</v>
      </c>
      <c r="J1006" s="1" t="s">
        <v>623</v>
      </c>
      <c r="K1006" s="1" t="s">
        <v>623</v>
      </c>
      <c r="L1006" s="1" t="s">
        <v>623</v>
      </c>
      <c r="M1006" s="4">
        <v>5.76036866359447E-5</v>
      </c>
    </row>
    <row r="1007" spans="2:13" x14ac:dyDescent="0.4">
      <c r="B1007" s="59" t="s">
        <v>642</v>
      </c>
      <c r="C1007" s="1" t="s">
        <v>23</v>
      </c>
      <c r="D1007" s="1" t="s">
        <v>32</v>
      </c>
      <c r="E1007" s="1" t="s">
        <v>33</v>
      </c>
      <c r="F1007" s="1" t="s">
        <v>94</v>
      </c>
      <c r="G1007" s="1" t="s">
        <v>95</v>
      </c>
      <c r="H1007" s="1" t="s">
        <v>623</v>
      </c>
      <c r="I1007" s="1" t="s">
        <v>623</v>
      </c>
      <c r="J1007" s="1" t="s">
        <v>623</v>
      </c>
      <c r="K1007" s="1" t="s">
        <v>623</v>
      </c>
      <c r="L1007" s="1" t="s">
        <v>623</v>
      </c>
      <c r="M1007" s="4">
        <v>5.76036866359447E-5</v>
      </c>
    </row>
    <row r="1008" spans="2:13" x14ac:dyDescent="0.4">
      <c r="B1008" s="59" t="s">
        <v>642</v>
      </c>
      <c r="C1008" s="1" t="s">
        <v>23</v>
      </c>
      <c r="D1008" s="1" t="s">
        <v>32</v>
      </c>
      <c r="E1008" s="1" t="s">
        <v>33</v>
      </c>
      <c r="F1008" s="1" t="s">
        <v>95</v>
      </c>
      <c r="G1008" s="1" t="s">
        <v>623</v>
      </c>
      <c r="H1008" s="1" t="s">
        <v>623</v>
      </c>
      <c r="I1008" s="1" t="s">
        <v>623</v>
      </c>
      <c r="J1008" s="1" t="s">
        <v>623</v>
      </c>
      <c r="K1008" s="1" t="s">
        <v>623</v>
      </c>
      <c r="L1008" s="1" t="s">
        <v>623</v>
      </c>
      <c r="M1008" s="4">
        <v>5.76036866359447E-5</v>
      </c>
    </row>
    <row r="1009" spans="2:13" x14ac:dyDescent="0.4">
      <c r="B1009" s="59" t="s">
        <v>642</v>
      </c>
      <c r="C1009" s="1" t="s">
        <v>23</v>
      </c>
      <c r="D1009" s="1" t="s">
        <v>32</v>
      </c>
      <c r="E1009" s="1" t="s">
        <v>33</v>
      </c>
      <c r="F1009" s="1" t="s">
        <v>35</v>
      </c>
      <c r="G1009" s="1" t="s">
        <v>623</v>
      </c>
      <c r="H1009" s="1" t="s">
        <v>623</v>
      </c>
      <c r="I1009" s="1" t="s">
        <v>623</v>
      </c>
      <c r="J1009" s="1" t="s">
        <v>623</v>
      </c>
      <c r="K1009" s="1" t="s">
        <v>623</v>
      </c>
      <c r="L1009" s="1" t="s">
        <v>623</v>
      </c>
      <c r="M1009" s="4">
        <v>5.76036866359447E-5</v>
      </c>
    </row>
    <row r="1010" spans="2:13" x14ac:dyDescent="0.4">
      <c r="B1010" s="59" t="s">
        <v>642</v>
      </c>
      <c r="C1010" s="1" t="s">
        <v>23</v>
      </c>
      <c r="D1010" s="1" t="s">
        <v>32</v>
      </c>
      <c r="E1010" s="1" t="s">
        <v>33</v>
      </c>
      <c r="F1010" s="1" t="s">
        <v>32</v>
      </c>
      <c r="G1010" s="1" t="s">
        <v>23</v>
      </c>
      <c r="H1010" s="1" t="s">
        <v>94</v>
      </c>
      <c r="I1010" s="1" t="s">
        <v>623</v>
      </c>
      <c r="J1010" s="1" t="s">
        <v>623</v>
      </c>
      <c r="K1010" s="1" t="s">
        <v>623</v>
      </c>
      <c r="L1010" s="1" t="s">
        <v>623</v>
      </c>
      <c r="M1010" s="4">
        <v>5.76036866359447E-5</v>
      </c>
    </row>
    <row r="1011" spans="2:13" x14ac:dyDescent="0.4">
      <c r="B1011" s="59" t="s">
        <v>642</v>
      </c>
      <c r="C1011" s="1" t="s">
        <v>23</v>
      </c>
      <c r="D1011" s="1" t="s">
        <v>32</v>
      </c>
      <c r="E1011" s="1" t="s">
        <v>33</v>
      </c>
      <c r="F1011" s="1" t="s">
        <v>32</v>
      </c>
      <c r="G1011" s="1" t="s">
        <v>23</v>
      </c>
      <c r="H1011" s="1" t="s">
        <v>95</v>
      </c>
      <c r="I1011" s="1" t="s">
        <v>94</v>
      </c>
      <c r="J1011" s="1" t="s">
        <v>623</v>
      </c>
      <c r="K1011" s="1" t="s">
        <v>623</v>
      </c>
      <c r="L1011" s="1" t="s">
        <v>623</v>
      </c>
      <c r="M1011" s="4">
        <v>5.76036866359447E-5</v>
      </c>
    </row>
    <row r="1012" spans="2:13" x14ac:dyDescent="0.4">
      <c r="B1012" s="59" t="s">
        <v>642</v>
      </c>
      <c r="C1012" s="1" t="s">
        <v>23</v>
      </c>
      <c r="D1012" s="1" t="s">
        <v>32</v>
      </c>
      <c r="E1012" s="1" t="s">
        <v>33</v>
      </c>
      <c r="F1012" s="1" t="s">
        <v>32</v>
      </c>
      <c r="G1012" s="1" t="s">
        <v>23</v>
      </c>
      <c r="H1012" s="1" t="s">
        <v>32</v>
      </c>
      <c r="I1012" s="1" t="s">
        <v>623</v>
      </c>
      <c r="J1012" s="1" t="s">
        <v>623</v>
      </c>
      <c r="K1012" s="1" t="s">
        <v>623</v>
      </c>
      <c r="L1012" s="1" t="s">
        <v>623</v>
      </c>
      <c r="M1012" s="4">
        <v>5.76036866359447E-5</v>
      </c>
    </row>
    <row r="1013" spans="2:13" x14ac:dyDescent="0.4">
      <c r="B1013" s="59" t="s">
        <v>642</v>
      </c>
      <c r="C1013" s="1" t="s">
        <v>23</v>
      </c>
      <c r="D1013" s="1" t="s">
        <v>33</v>
      </c>
      <c r="E1013" s="1" t="s">
        <v>94</v>
      </c>
      <c r="F1013" s="1" t="s">
        <v>95</v>
      </c>
      <c r="G1013" s="1" t="s">
        <v>623</v>
      </c>
      <c r="H1013" s="1" t="s">
        <v>623</v>
      </c>
      <c r="I1013" s="1" t="s">
        <v>623</v>
      </c>
      <c r="J1013" s="1" t="s">
        <v>623</v>
      </c>
      <c r="K1013" s="1" t="s">
        <v>623</v>
      </c>
      <c r="L1013" s="1" t="s">
        <v>623</v>
      </c>
      <c r="M1013" s="4">
        <v>5.76036866359447E-5</v>
      </c>
    </row>
    <row r="1014" spans="2:13" x14ac:dyDescent="0.4">
      <c r="B1014" s="59" t="s">
        <v>642</v>
      </c>
      <c r="C1014" s="1" t="s">
        <v>23</v>
      </c>
      <c r="D1014" s="1" t="s">
        <v>33</v>
      </c>
      <c r="E1014" s="1" t="s">
        <v>32</v>
      </c>
      <c r="F1014" s="1" t="s">
        <v>23</v>
      </c>
      <c r="G1014" s="1" t="s">
        <v>94</v>
      </c>
      <c r="H1014" s="1" t="s">
        <v>95</v>
      </c>
      <c r="I1014" s="1" t="s">
        <v>94</v>
      </c>
      <c r="J1014" s="1" t="s">
        <v>623</v>
      </c>
      <c r="K1014" s="1" t="s">
        <v>623</v>
      </c>
      <c r="L1014" s="1" t="s">
        <v>623</v>
      </c>
      <c r="M1014" s="4">
        <v>5.76036866359447E-5</v>
      </c>
    </row>
    <row r="1015" spans="2:13" x14ac:dyDescent="0.4">
      <c r="B1015" s="59" t="s">
        <v>642</v>
      </c>
      <c r="C1015" s="1" t="s">
        <v>94</v>
      </c>
      <c r="D1015" s="1" t="s">
        <v>54</v>
      </c>
      <c r="E1015" s="1" t="s">
        <v>23</v>
      </c>
      <c r="F1015" s="1" t="s">
        <v>623</v>
      </c>
      <c r="G1015" s="1" t="s">
        <v>623</v>
      </c>
      <c r="H1015" s="1" t="s">
        <v>623</v>
      </c>
      <c r="I1015" s="1" t="s">
        <v>623</v>
      </c>
      <c r="J1015" s="1" t="s">
        <v>623</v>
      </c>
      <c r="K1015" s="1" t="s">
        <v>623</v>
      </c>
      <c r="L1015" s="1" t="s">
        <v>623</v>
      </c>
      <c r="M1015" s="4">
        <v>5.76036866359447E-5</v>
      </c>
    </row>
    <row r="1016" spans="2:13" x14ac:dyDescent="0.4">
      <c r="B1016" s="59" t="s">
        <v>642</v>
      </c>
      <c r="C1016" s="1" t="s">
        <v>94</v>
      </c>
      <c r="D1016" s="1" t="s">
        <v>54</v>
      </c>
      <c r="E1016" s="1" t="s">
        <v>35</v>
      </c>
      <c r="F1016" s="1" t="s">
        <v>623</v>
      </c>
      <c r="G1016" s="1" t="s">
        <v>623</v>
      </c>
      <c r="H1016" s="1" t="s">
        <v>623</v>
      </c>
      <c r="I1016" s="1" t="s">
        <v>623</v>
      </c>
      <c r="J1016" s="1" t="s">
        <v>623</v>
      </c>
      <c r="K1016" s="1" t="s">
        <v>623</v>
      </c>
      <c r="L1016" s="1" t="s">
        <v>623</v>
      </c>
      <c r="M1016" s="4">
        <v>5.76036866359447E-5</v>
      </c>
    </row>
    <row r="1017" spans="2:13" x14ac:dyDescent="0.4">
      <c r="B1017" s="59" t="s">
        <v>642</v>
      </c>
      <c r="C1017" s="1" t="s">
        <v>94</v>
      </c>
      <c r="D1017" s="1" t="s">
        <v>54</v>
      </c>
      <c r="E1017" s="1" t="s">
        <v>32</v>
      </c>
      <c r="F1017" s="1" t="s">
        <v>623</v>
      </c>
      <c r="G1017" s="1" t="s">
        <v>623</v>
      </c>
      <c r="H1017" s="1" t="s">
        <v>623</v>
      </c>
      <c r="I1017" s="1" t="s">
        <v>623</v>
      </c>
      <c r="J1017" s="1" t="s">
        <v>623</v>
      </c>
      <c r="K1017" s="1" t="s">
        <v>623</v>
      </c>
      <c r="L1017" s="1" t="s">
        <v>623</v>
      </c>
      <c r="M1017" s="4">
        <v>5.76036866359447E-5</v>
      </c>
    </row>
    <row r="1018" spans="2:13" x14ac:dyDescent="0.4">
      <c r="B1018" s="59" t="s">
        <v>642</v>
      </c>
      <c r="C1018" s="1" t="s">
        <v>94</v>
      </c>
      <c r="D1018" s="1" t="s">
        <v>54</v>
      </c>
      <c r="E1018" s="1" t="s">
        <v>32</v>
      </c>
      <c r="F1018" s="1" t="s">
        <v>23</v>
      </c>
      <c r="G1018" s="1" t="s">
        <v>94</v>
      </c>
      <c r="H1018" s="1" t="s">
        <v>623</v>
      </c>
      <c r="I1018" s="1" t="s">
        <v>623</v>
      </c>
      <c r="J1018" s="1" t="s">
        <v>623</v>
      </c>
      <c r="K1018" s="1" t="s">
        <v>623</v>
      </c>
      <c r="L1018" s="1" t="s">
        <v>623</v>
      </c>
      <c r="M1018" s="4">
        <v>5.76036866359447E-5</v>
      </c>
    </row>
    <row r="1019" spans="2:13" x14ac:dyDescent="0.4">
      <c r="B1019" s="59" t="s">
        <v>642</v>
      </c>
      <c r="C1019" s="1" t="s">
        <v>94</v>
      </c>
      <c r="D1019" s="1" t="s">
        <v>23</v>
      </c>
      <c r="E1019" s="1" t="s">
        <v>54</v>
      </c>
      <c r="F1019" s="1" t="s">
        <v>32</v>
      </c>
      <c r="G1019" s="1" t="s">
        <v>94</v>
      </c>
      <c r="H1019" s="1" t="s">
        <v>623</v>
      </c>
      <c r="I1019" s="1" t="s">
        <v>623</v>
      </c>
      <c r="J1019" s="1" t="s">
        <v>623</v>
      </c>
      <c r="K1019" s="1" t="s">
        <v>623</v>
      </c>
      <c r="L1019" s="1" t="s">
        <v>623</v>
      </c>
      <c r="M1019" s="4">
        <v>5.76036866359447E-5</v>
      </c>
    </row>
    <row r="1020" spans="2:13" x14ac:dyDescent="0.4">
      <c r="B1020" s="59" t="s">
        <v>642</v>
      </c>
      <c r="C1020" s="1" t="s">
        <v>94</v>
      </c>
      <c r="D1020" s="1" t="s">
        <v>23</v>
      </c>
      <c r="E1020" s="1" t="s">
        <v>94</v>
      </c>
      <c r="F1020" s="1" t="s">
        <v>23</v>
      </c>
      <c r="G1020" s="1" t="s">
        <v>32</v>
      </c>
      <c r="H1020" s="1" t="s">
        <v>23</v>
      </c>
      <c r="I1020" s="1" t="s">
        <v>94</v>
      </c>
      <c r="J1020" s="1" t="s">
        <v>623</v>
      </c>
      <c r="K1020" s="1" t="s">
        <v>623</v>
      </c>
      <c r="L1020" s="1" t="s">
        <v>623</v>
      </c>
      <c r="M1020" s="4">
        <v>5.76036866359447E-5</v>
      </c>
    </row>
    <row r="1021" spans="2:13" x14ac:dyDescent="0.4">
      <c r="B1021" s="59" t="s">
        <v>642</v>
      </c>
      <c r="C1021" s="1" t="s">
        <v>94</v>
      </c>
      <c r="D1021" s="1" t="s">
        <v>23</v>
      </c>
      <c r="E1021" s="1" t="s">
        <v>94</v>
      </c>
      <c r="F1021" s="1" t="s">
        <v>95</v>
      </c>
      <c r="G1021" s="1" t="s">
        <v>94</v>
      </c>
      <c r="H1021" s="1" t="s">
        <v>623</v>
      </c>
      <c r="I1021" s="1" t="s">
        <v>623</v>
      </c>
      <c r="J1021" s="1" t="s">
        <v>623</v>
      </c>
      <c r="K1021" s="1" t="s">
        <v>623</v>
      </c>
      <c r="L1021" s="1" t="s">
        <v>623</v>
      </c>
      <c r="M1021" s="4">
        <v>5.76036866359447E-5</v>
      </c>
    </row>
    <row r="1022" spans="2:13" x14ac:dyDescent="0.4">
      <c r="B1022" s="59" t="s">
        <v>642</v>
      </c>
      <c r="C1022" s="1" t="s">
        <v>94</v>
      </c>
      <c r="D1022" s="1" t="s">
        <v>23</v>
      </c>
      <c r="E1022" s="1" t="s">
        <v>35</v>
      </c>
      <c r="F1022" s="1" t="s">
        <v>623</v>
      </c>
      <c r="G1022" s="1" t="s">
        <v>623</v>
      </c>
      <c r="H1022" s="1" t="s">
        <v>623</v>
      </c>
      <c r="I1022" s="1" t="s">
        <v>623</v>
      </c>
      <c r="J1022" s="1" t="s">
        <v>623</v>
      </c>
      <c r="K1022" s="1" t="s">
        <v>623</v>
      </c>
      <c r="L1022" s="1" t="s">
        <v>623</v>
      </c>
      <c r="M1022" s="4">
        <v>5.76036866359447E-5</v>
      </c>
    </row>
    <row r="1023" spans="2:13" x14ac:dyDescent="0.4">
      <c r="B1023" s="59" t="s">
        <v>642</v>
      </c>
      <c r="C1023" s="1" t="s">
        <v>94</v>
      </c>
      <c r="D1023" s="1" t="s">
        <v>23</v>
      </c>
      <c r="E1023" s="1" t="s">
        <v>14</v>
      </c>
      <c r="F1023" s="1" t="s">
        <v>623</v>
      </c>
      <c r="G1023" s="1" t="s">
        <v>623</v>
      </c>
      <c r="H1023" s="1" t="s">
        <v>623</v>
      </c>
      <c r="I1023" s="1" t="s">
        <v>623</v>
      </c>
      <c r="J1023" s="1" t="s">
        <v>623</v>
      </c>
      <c r="K1023" s="1" t="s">
        <v>623</v>
      </c>
      <c r="L1023" s="1" t="s">
        <v>623</v>
      </c>
      <c r="M1023" s="4">
        <v>5.76036866359447E-5</v>
      </c>
    </row>
    <row r="1024" spans="2:13" x14ac:dyDescent="0.4">
      <c r="B1024" s="59" t="s">
        <v>642</v>
      </c>
      <c r="C1024" s="1" t="s">
        <v>94</v>
      </c>
      <c r="D1024" s="1" t="s">
        <v>23</v>
      </c>
      <c r="E1024" s="1" t="s">
        <v>32</v>
      </c>
      <c r="F1024" s="1" t="s">
        <v>54</v>
      </c>
      <c r="G1024" s="1" t="s">
        <v>94</v>
      </c>
      <c r="H1024" s="1" t="s">
        <v>623</v>
      </c>
      <c r="I1024" s="1" t="s">
        <v>623</v>
      </c>
      <c r="J1024" s="1" t="s">
        <v>623</v>
      </c>
      <c r="K1024" s="1" t="s">
        <v>623</v>
      </c>
      <c r="L1024" s="1" t="s">
        <v>623</v>
      </c>
      <c r="M1024" s="4">
        <v>5.76036866359447E-5</v>
      </c>
    </row>
    <row r="1025" spans="2:13" x14ac:dyDescent="0.4">
      <c r="B1025" s="59" t="s">
        <v>642</v>
      </c>
      <c r="C1025" s="1" t="s">
        <v>94</v>
      </c>
      <c r="D1025" s="1" t="s">
        <v>23</v>
      </c>
      <c r="E1025" s="1" t="s">
        <v>32</v>
      </c>
      <c r="F1025" s="1" t="s">
        <v>54</v>
      </c>
      <c r="G1025" s="1" t="s">
        <v>14</v>
      </c>
      <c r="H1025" s="1" t="s">
        <v>623</v>
      </c>
      <c r="I1025" s="1" t="s">
        <v>623</v>
      </c>
      <c r="J1025" s="1" t="s">
        <v>623</v>
      </c>
      <c r="K1025" s="1" t="s">
        <v>623</v>
      </c>
      <c r="L1025" s="1" t="s">
        <v>623</v>
      </c>
      <c r="M1025" s="4">
        <v>5.76036866359447E-5</v>
      </c>
    </row>
    <row r="1026" spans="2:13" x14ac:dyDescent="0.4">
      <c r="B1026" s="59" t="s">
        <v>642</v>
      </c>
      <c r="C1026" s="1" t="s">
        <v>94</v>
      </c>
      <c r="D1026" s="1" t="s">
        <v>23</v>
      </c>
      <c r="E1026" s="1" t="s">
        <v>32</v>
      </c>
      <c r="F1026" s="1" t="s">
        <v>23</v>
      </c>
      <c r="G1026" s="1" t="s">
        <v>94</v>
      </c>
      <c r="H1026" s="1" t="s">
        <v>23</v>
      </c>
      <c r="I1026" s="1" t="s">
        <v>32</v>
      </c>
      <c r="J1026" s="1" t="s">
        <v>23</v>
      </c>
      <c r="K1026" s="1" t="s">
        <v>623</v>
      </c>
      <c r="L1026" s="1" t="s">
        <v>623</v>
      </c>
      <c r="M1026" s="4">
        <v>5.76036866359447E-5</v>
      </c>
    </row>
    <row r="1027" spans="2:13" x14ac:dyDescent="0.4">
      <c r="B1027" s="59" t="s">
        <v>642</v>
      </c>
      <c r="C1027" s="1" t="s">
        <v>94</v>
      </c>
      <c r="D1027" s="1" t="s">
        <v>23</v>
      </c>
      <c r="E1027" s="1" t="s">
        <v>32</v>
      </c>
      <c r="F1027" s="1" t="s">
        <v>23</v>
      </c>
      <c r="G1027" s="1" t="s">
        <v>94</v>
      </c>
      <c r="H1027" s="1" t="s">
        <v>95</v>
      </c>
      <c r="I1027" s="1" t="s">
        <v>623</v>
      </c>
      <c r="J1027" s="1" t="s">
        <v>623</v>
      </c>
      <c r="K1027" s="1" t="s">
        <v>623</v>
      </c>
      <c r="L1027" s="1" t="s">
        <v>623</v>
      </c>
      <c r="M1027" s="4">
        <v>5.76036866359447E-5</v>
      </c>
    </row>
    <row r="1028" spans="2:13" x14ac:dyDescent="0.4">
      <c r="B1028" s="59" t="s">
        <v>642</v>
      </c>
      <c r="C1028" s="1" t="s">
        <v>94</v>
      </c>
      <c r="D1028" s="1" t="s">
        <v>23</v>
      </c>
      <c r="E1028" s="1" t="s">
        <v>32</v>
      </c>
      <c r="F1028" s="1" t="s">
        <v>23</v>
      </c>
      <c r="G1028" s="1" t="s">
        <v>32</v>
      </c>
      <c r="H1028" s="1" t="s">
        <v>23</v>
      </c>
      <c r="I1028" s="1" t="s">
        <v>32</v>
      </c>
      <c r="J1028" s="1" t="s">
        <v>23</v>
      </c>
      <c r="K1028" s="1" t="s">
        <v>623</v>
      </c>
      <c r="L1028" s="1" t="s">
        <v>623</v>
      </c>
      <c r="M1028" s="4">
        <v>5.76036866359447E-5</v>
      </c>
    </row>
    <row r="1029" spans="2:13" x14ac:dyDescent="0.4">
      <c r="B1029" s="59" t="s">
        <v>642</v>
      </c>
      <c r="C1029" s="1" t="s">
        <v>94</v>
      </c>
      <c r="D1029" s="1" t="s">
        <v>23</v>
      </c>
      <c r="E1029" s="1" t="s">
        <v>32</v>
      </c>
      <c r="F1029" s="1" t="s">
        <v>94</v>
      </c>
      <c r="G1029" s="1" t="s">
        <v>95</v>
      </c>
      <c r="H1029" s="1" t="s">
        <v>623</v>
      </c>
      <c r="I1029" s="1" t="s">
        <v>623</v>
      </c>
      <c r="J1029" s="1" t="s">
        <v>623</v>
      </c>
      <c r="K1029" s="1" t="s">
        <v>623</v>
      </c>
      <c r="L1029" s="1" t="s">
        <v>623</v>
      </c>
      <c r="M1029" s="4">
        <v>5.76036866359447E-5</v>
      </c>
    </row>
    <row r="1030" spans="2:13" x14ac:dyDescent="0.4">
      <c r="B1030" s="59" t="s">
        <v>642</v>
      </c>
      <c r="C1030" s="1" t="s">
        <v>94</v>
      </c>
      <c r="D1030" s="1" t="s">
        <v>23</v>
      </c>
      <c r="E1030" s="1" t="s">
        <v>32</v>
      </c>
      <c r="F1030" s="1" t="s">
        <v>35</v>
      </c>
      <c r="G1030" s="1" t="s">
        <v>623</v>
      </c>
      <c r="H1030" s="1" t="s">
        <v>623</v>
      </c>
      <c r="I1030" s="1" t="s">
        <v>623</v>
      </c>
      <c r="J1030" s="1" t="s">
        <v>623</v>
      </c>
      <c r="K1030" s="1" t="s">
        <v>623</v>
      </c>
      <c r="L1030" s="1" t="s">
        <v>623</v>
      </c>
      <c r="M1030" s="4">
        <v>5.76036866359447E-5</v>
      </c>
    </row>
    <row r="1031" spans="2:13" x14ac:dyDescent="0.4">
      <c r="B1031" s="59" t="s">
        <v>642</v>
      </c>
      <c r="C1031" s="1" t="s">
        <v>94</v>
      </c>
      <c r="D1031" s="1" t="s">
        <v>23</v>
      </c>
      <c r="E1031" s="1" t="s">
        <v>32</v>
      </c>
      <c r="F1031" s="1" t="s">
        <v>35</v>
      </c>
      <c r="G1031" s="1" t="s">
        <v>32</v>
      </c>
      <c r="H1031" s="1" t="s">
        <v>94</v>
      </c>
      <c r="I1031" s="1" t="s">
        <v>623</v>
      </c>
      <c r="J1031" s="1" t="s">
        <v>623</v>
      </c>
      <c r="K1031" s="1" t="s">
        <v>623</v>
      </c>
      <c r="L1031" s="1" t="s">
        <v>623</v>
      </c>
      <c r="M1031" s="4">
        <v>5.76036866359447E-5</v>
      </c>
    </row>
    <row r="1032" spans="2:13" x14ac:dyDescent="0.4">
      <c r="B1032" s="59" t="s">
        <v>642</v>
      </c>
      <c r="C1032" s="1" t="s">
        <v>94</v>
      </c>
      <c r="D1032" s="1" t="s">
        <v>23</v>
      </c>
      <c r="E1032" s="1" t="s">
        <v>32</v>
      </c>
      <c r="F1032" s="1" t="s">
        <v>14</v>
      </c>
      <c r="G1032" s="1" t="s">
        <v>623</v>
      </c>
      <c r="H1032" s="1" t="s">
        <v>623</v>
      </c>
      <c r="I1032" s="1" t="s">
        <v>623</v>
      </c>
      <c r="J1032" s="1" t="s">
        <v>623</v>
      </c>
      <c r="K1032" s="1" t="s">
        <v>623</v>
      </c>
      <c r="L1032" s="1" t="s">
        <v>623</v>
      </c>
      <c r="M1032" s="4">
        <v>5.76036866359447E-5</v>
      </c>
    </row>
    <row r="1033" spans="2:13" x14ac:dyDescent="0.4">
      <c r="B1033" s="59" t="s">
        <v>642</v>
      </c>
      <c r="C1033" s="1" t="s">
        <v>94</v>
      </c>
      <c r="D1033" s="1" t="s">
        <v>23</v>
      </c>
      <c r="E1033" s="1" t="s">
        <v>32</v>
      </c>
      <c r="F1033" s="1" t="s">
        <v>33</v>
      </c>
      <c r="G1033" s="1" t="s">
        <v>54</v>
      </c>
      <c r="H1033" s="1" t="s">
        <v>32</v>
      </c>
      <c r="I1033" s="1" t="s">
        <v>23</v>
      </c>
      <c r="J1033" s="1" t="s">
        <v>14</v>
      </c>
      <c r="K1033" s="1" t="s">
        <v>623</v>
      </c>
      <c r="L1033" s="1" t="s">
        <v>623</v>
      </c>
      <c r="M1033" s="4">
        <v>5.76036866359447E-5</v>
      </c>
    </row>
    <row r="1034" spans="2:13" x14ac:dyDescent="0.4">
      <c r="B1034" s="59" t="s">
        <v>642</v>
      </c>
      <c r="C1034" s="1" t="s">
        <v>94</v>
      </c>
      <c r="D1034" s="1" t="s">
        <v>23</v>
      </c>
      <c r="E1034" s="1" t="s">
        <v>32</v>
      </c>
      <c r="F1034" s="1" t="s">
        <v>33</v>
      </c>
      <c r="G1034" s="1" t="s">
        <v>32</v>
      </c>
      <c r="H1034" s="1" t="s">
        <v>33</v>
      </c>
      <c r="I1034" s="1" t="s">
        <v>623</v>
      </c>
      <c r="J1034" s="1" t="s">
        <v>623</v>
      </c>
      <c r="K1034" s="1" t="s">
        <v>623</v>
      </c>
      <c r="L1034" s="1" t="s">
        <v>623</v>
      </c>
      <c r="M1034" s="4">
        <v>5.76036866359447E-5</v>
      </c>
    </row>
    <row r="1035" spans="2:13" x14ac:dyDescent="0.4">
      <c r="B1035" s="59" t="s">
        <v>642</v>
      </c>
      <c r="C1035" s="1" t="s">
        <v>94</v>
      </c>
      <c r="D1035" s="1" t="s">
        <v>23</v>
      </c>
      <c r="E1035" s="1" t="s">
        <v>32</v>
      </c>
      <c r="F1035" s="1" t="s">
        <v>33</v>
      </c>
      <c r="G1035" s="1" t="s">
        <v>32</v>
      </c>
      <c r="H1035" s="1" t="s">
        <v>33</v>
      </c>
      <c r="I1035" s="1" t="s">
        <v>32</v>
      </c>
      <c r="J1035" s="1" t="s">
        <v>23</v>
      </c>
      <c r="K1035" s="1" t="s">
        <v>623</v>
      </c>
      <c r="L1035" s="1" t="s">
        <v>623</v>
      </c>
      <c r="M1035" s="4">
        <v>5.76036866359447E-5</v>
      </c>
    </row>
    <row r="1036" spans="2:13" x14ac:dyDescent="0.4">
      <c r="B1036" s="59" t="s">
        <v>642</v>
      </c>
      <c r="C1036" s="1" t="s">
        <v>94</v>
      </c>
      <c r="D1036" s="1" t="s">
        <v>23</v>
      </c>
      <c r="E1036" s="1" t="s">
        <v>33</v>
      </c>
      <c r="F1036" s="1" t="s">
        <v>54</v>
      </c>
      <c r="G1036" s="1" t="s">
        <v>623</v>
      </c>
      <c r="H1036" s="1" t="s">
        <v>623</v>
      </c>
      <c r="I1036" s="1" t="s">
        <v>623</v>
      </c>
      <c r="J1036" s="1" t="s">
        <v>623</v>
      </c>
      <c r="K1036" s="1" t="s">
        <v>623</v>
      </c>
      <c r="L1036" s="1" t="s">
        <v>623</v>
      </c>
      <c r="M1036" s="4">
        <v>5.76036866359447E-5</v>
      </c>
    </row>
    <row r="1037" spans="2:13" x14ac:dyDescent="0.4">
      <c r="B1037" s="59" t="s">
        <v>642</v>
      </c>
      <c r="C1037" s="1" t="s">
        <v>94</v>
      </c>
      <c r="D1037" s="1" t="s">
        <v>23</v>
      </c>
      <c r="E1037" s="1" t="s">
        <v>33</v>
      </c>
      <c r="F1037" s="1" t="s">
        <v>94</v>
      </c>
      <c r="G1037" s="1" t="s">
        <v>623</v>
      </c>
      <c r="H1037" s="1" t="s">
        <v>623</v>
      </c>
      <c r="I1037" s="1" t="s">
        <v>623</v>
      </c>
      <c r="J1037" s="1" t="s">
        <v>623</v>
      </c>
      <c r="K1037" s="1" t="s">
        <v>623</v>
      </c>
      <c r="L1037" s="1" t="s">
        <v>623</v>
      </c>
      <c r="M1037" s="4">
        <v>5.76036866359447E-5</v>
      </c>
    </row>
    <row r="1038" spans="2:13" x14ac:dyDescent="0.4">
      <c r="B1038" s="59" t="s">
        <v>642</v>
      </c>
      <c r="C1038" s="1" t="s">
        <v>94</v>
      </c>
      <c r="D1038" s="1" t="s">
        <v>95</v>
      </c>
      <c r="E1038" s="1" t="s">
        <v>54</v>
      </c>
      <c r="F1038" s="1" t="s">
        <v>32</v>
      </c>
      <c r="G1038" s="1" t="s">
        <v>623</v>
      </c>
      <c r="H1038" s="1" t="s">
        <v>623</v>
      </c>
      <c r="I1038" s="1" t="s">
        <v>623</v>
      </c>
      <c r="J1038" s="1" t="s">
        <v>623</v>
      </c>
      <c r="K1038" s="1" t="s">
        <v>623</v>
      </c>
      <c r="L1038" s="1" t="s">
        <v>623</v>
      </c>
      <c r="M1038" s="4">
        <v>5.76036866359447E-5</v>
      </c>
    </row>
    <row r="1039" spans="2:13" x14ac:dyDescent="0.4">
      <c r="B1039" s="59" t="s">
        <v>642</v>
      </c>
      <c r="C1039" s="1" t="s">
        <v>94</v>
      </c>
      <c r="D1039" s="1" t="s">
        <v>95</v>
      </c>
      <c r="E1039" s="1" t="s">
        <v>23</v>
      </c>
      <c r="F1039" s="1" t="s">
        <v>623</v>
      </c>
      <c r="G1039" s="1" t="s">
        <v>623</v>
      </c>
      <c r="H1039" s="1" t="s">
        <v>623</v>
      </c>
      <c r="I1039" s="1" t="s">
        <v>623</v>
      </c>
      <c r="J1039" s="1" t="s">
        <v>623</v>
      </c>
      <c r="K1039" s="1" t="s">
        <v>623</v>
      </c>
      <c r="L1039" s="1" t="s">
        <v>623</v>
      </c>
      <c r="M1039" s="4">
        <v>5.76036866359447E-5</v>
      </c>
    </row>
    <row r="1040" spans="2:13" x14ac:dyDescent="0.4">
      <c r="B1040" s="59" t="s">
        <v>642</v>
      </c>
      <c r="C1040" s="1" t="s">
        <v>94</v>
      </c>
      <c r="D1040" s="1" t="s">
        <v>95</v>
      </c>
      <c r="E1040" s="1" t="s">
        <v>23</v>
      </c>
      <c r="F1040" s="1" t="s">
        <v>32</v>
      </c>
      <c r="G1040" s="1" t="s">
        <v>33</v>
      </c>
      <c r="H1040" s="1" t="s">
        <v>54</v>
      </c>
      <c r="I1040" s="1" t="s">
        <v>32</v>
      </c>
      <c r="J1040" s="1" t="s">
        <v>623</v>
      </c>
      <c r="K1040" s="1" t="s">
        <v>623</v>
      </c>
      <c r="L1040" s="1" t="s">
        <v>623</v>
      </c>
      <c r="M1040" s="4">
        <v>5.76036866359447E-5</v>
      </c>
    </row>
    <row r="1041" spans="2:13" x14ac:dyDescent="0.4">
      <c r="B1041" s="59" t="s">
        <v>642</v>
      </c>
      <c r="C1041" s="1" t="s">
        <v>94</v>
      </c>
      <c r="D1041" s="1" t="s">
        <v>95</v>
      </c>
      <c r="E1041" s="1" t="s">
        <v>94</v>
      </c>
      <c r="F1041" s="1" t="s">
        <v>95</v>
      </c>
      <c r="G1041" s="1" t="s">
        <v>23</v>
      </c>
      <c r="H1041" s="1" t="s">
        <v>623</v>
      </c>
      <c r="I1041" s="1" t="s">
        <v>623</v>
      </c>
      <c r="J1041" s="1" t="s">
        <v>623</v>
      </c>
      <c r="K1041" s="1" t="s">
        <v>623</v>
      </c>
      <c r="L1041" s="1" t="s">
        <v>623</v>
      </c>
      <c r="M1041" s="4">
        <v>5.76036866359447E-5</v>
      </c>
    </row>
    <row r="1042" spans="2:13" x14ac:dyDescent="0.4">
      <c r="B1042" s="59" t="s">
        <v>642</v>
      </c>
      <c r="C1042" s="1" t="s">
        <v>94</v>
      </c>
      <c r="D1042" s="1" t="s">
        <v>95</v>
      </c>
      <c r="E1042" s="1" t="s">
        <v>94</v>
      </c>
      <c r="F1042" s="1" t="s">
        <v>95</v>
      </c>
      <c r="G1042" s="1" t="s">
        <v>94</v>
      </c>
      <c r="H1042" s="1" t="s">
        <v>95</v>
      </c>
      <c r="I1042" s="1" t="s">
        <v>94</v>
      </c>
      <c r="J1042" s="1" t="s">
        <v>23</v>
      </c>
      <c r="K1042" s="1" t="s">
        <v>94</v>
      </c>
      <c r="L1042" s="1" t="s">
        <v>623</v>
      </c>
      <c r="M1042" s="4">
        <v>5.76036866359447E-5</v>
      </c>
    </row>
    <row r="1043" spans="2:13" x14ac:dyDescent="0.4">
      <c r="B1043" s="59" t="s">
        <v>642</v>
      </c>
      <c r="C1043" s="1" t="s">
        <v>94</v>
      </c>
      <c r="D1043" s="1" t="s">
        <v>95</v>
      </c>
      <c r="E1043" s="1" t="s">
        <v>94</v>
      </c>
      <c r="F1043" s="1" t="s">
        <v>95</v>
      </c>
      <c r="G1043" s="1" t="s">
        <v>94</v>
      </c>
      <c r="H1043" s="1" t="s">
        <v>95</v>
      </c>
      <c r="I1043" s="1" t="s">
        <v>94</v>
      </c>
      <c r="J1043" s="1" t="s">
        <v>95</v>
      </c>
      <c r="K1043" s="1" t="s">
        <v>623</v>
      </c>
      <c r="L1043" s="1" t="s">
        <v>623</v>
      </c>
      <c r="M1043" s="4">
        <v>5.76036866359447E-5</v>
      </c>
    </row>
    <row r="1044" spans="2:13" x14ac:dyDescent="0.4">
      <c r="B1044" s="59" t="s">
        <v>642</v>
      </c>
      <c r="C1044" s="1" t="s">
        <v>94</v>
      </c>
      <c r="D1044" s="1" t="s">
        <v>95</v>
      </c>
      <c r="E1044" s="1" t="s">
        <v>94</v>
      </c>
      <c r="F1044" s="1" t="s">
        <v>95</v>
      </c>
      <c r="G1044" s="1" t="s">
        <v>94</v>
      </c>
      <c r="H1044" s="1" t="s">
        <v>95</v>
      </c>
      <c r="I1044" s="1" t="s">
        <v>94</v>
      </c>
      <c r="J1044" s="1" t="s">
        <v>95</v>
      </c>
      <c r="K1044" s="1" t="s">
        <v>94</v>
      </c>
      <c r="L1044" s="1" t="s">
        <v>95</v>
      </c>
      <c r="M1044" s="4">
        <v>5.76036866359447E-5</v>
      </c>
    </row>
    <row r="1045" spans="2:13" x14ac:dyDescent="0.4">
      <c r="B1045" s="59" t="s">
        <v>642</v>
      </c>
      <c r="C1045" s="1" t="s">
        <v>94</v>
      </c>
      <c r="D1045" s="1" t="s">
        <v>95</v>
      </c>
      <c r="E1045" s="1" t="s">
        <v>94</v>
      </c>
      <c r="F1045" s="1" t="s">
        <v>95</v>
      </c>
      <c r="G1045" s="1" t="s">
        <v>94</v>
      </c>
      <c r="H1045" s="1" t="s">
        <v>95</v>
      </c>
      <c r="I1045" s="1" t="s">
        <v>94</v>
      </c>
      <c r="J1045" s="1" t="s">
        <v>32</v>
      </c>
      <c r="K1045" s="1" t="s">
        <v>623</v>
      </c>
      <c r="L1045" s="1" t="s">
        <v>623</v>
      </c>
      <c r="M1045" s="4">
        <v>5.76036866359447E-5</v>
      </c>
    </row>
    <row r="1046" spans="2:13" x14ac:dyDescent="0.4">
      <c r="B1046" s="59" t="s">
        <v>642</v>
      </c>
      <c r="C1046" s="1" t="s">
        <v>94</v>
      </c>
      <c r="D1046" s="1" t="s">
        <v>95</v>
      </c>
      <c r="E1046" s="1" t="s">
        <v>94</v>
      </c>
      <c r="F1046" s="1" t="s">
        <v>95</v>
      </c>
      <c r="G1046" s="1" t="s">
        <v>94</v>
      </c>
      <c r="H1046" s="1" t="s">
        <v>95</v>
      </c>
      <c r="I1046" s="1" t="s">
        <v>32</v>
      </c>
      <c r="J1046" s="1" t="s">
        <v>33</v>
      </c>
      <c r="K1046" s="1" t="s">
        <v>32</v>
      </c>
      <c r="L1046" s="1" t="s">
        <v>54</v>
      </c>
      <c r="M1046" s="4">
        <v>5.76036866359447E-5</v>
      </c>
    </row>
    <row r="1047" spans="2:13" x14ac:dyDescent="0.4">
      <c r="B1047" s="59" t="s">
        <v>642</v>
      </c>
      <c r="C1047" s="1" t="s">
        <v>94</v>
      </c>
      <c r="D1047" s="1" t="s">
        <v>95</v>
      </c>
      <c r="E1047" s="1" t="s">
        <v>94</v>
      </c>
      <c r="F1047" s="1" t="s">
        <v>32</v>
      </c>
      <c r="G1047" s="1" t="s">
        <v>33</v>
      </c>
      <c r="H1047" s="1" t="s">
        <v>32</v>
      </c>
      <c r="I1047" s="1" t="s">
        <v>23</v>
      </c>
      <c r="J1047" s="1" t="s">
        <v>94</v>
      </c>
      <c r="K1047" s="1" t="s">
        <v>623</v>
      </c>
      <c r="L1047" s="1" t="s">
        <v>623</v>
      </c>
      <c r="M1047" s="4">
        <v>5.76036866359447E-5</v>
      </c>
    </row>
    <row r="1048" spans="2:13" x14ac:dyDescent="0.4">
      <c r="B1048" s="59" t="s">
        <v>642</v>
      </c>
      <c r="C1048" s="1" t="s">
        <v>94</v>
      </c>
      <c r="D1048" s="1" t="s">
        <v>95</v>
      </c>
      <c r="E1048" s="1" t="s">
        <v>94</v>
      </c>
      <c r="F1048" s="1" t="s">
        <v>33</v>
      </c>
      <c r="G1048" s="1" t="s">
        <v>23</v>
      </c>
      <c r="H1048" s="1" t="s">
        <v>94</v>
      </c>
      <c r="I1048" s="1" t="s">
        <v>623</v>
      </c>
      <c r="J1048" s="1" t="s">
        <v>623</v>
      </c>
      <c r="K1048" s="1" t="s">
        <v>623</v>
      </c>
      <c r="L1048" s="1" t="s">
        <v>623</v>
      </c>
      <c r="M1048" s="4">
        <v>5.76036866359447E-5</v>
      </c>
    </row>
    <row r="1049" spans="2:13" x14ac:dyDescent="0.4">
      <c r="B1049" s="59" t="s">
        <v>642</v>
      </c>
      <c r="C1049" s="1" t="s">
        <v>94</v>
      </c>
      <c r="D1049" s="1" t="s">
        <v>95</v>
      </c>
      <c r="E1049" s="1" t="s">
        <v>35</v>
      </c>
      <c r="F1049" s="1" t="s">
        <v>623</v>
      </c>
      <c r="G1049" s="1" t="s">
        <v>623</v>
      </c>
      <c r="H1049" s="1" t="s">
        <v>623</v>
      </c>
      <c r="I1049" s="1" t="s">
        <v>623</v>
      </c>
      <c r="J1049" s="1" t="s">
        <v>623</v>
      </c>
      <c r="K1049" s="1" t="s">
        <v>623</v>
      </c>
      <c r="L1049" s="1" t="s">
        <v>623</v>
      </c>
      <c r="M1049" s="4">
        <v>5.76036866359447E-5</v>
      </c>
    </row>
    <row r="1050" spans="2:13" x14ac:dyDescent="0.4">
      <c r="B1050" s="59" t="s">
        <v>642</v>
      </c>
      <c r="C1050" s="1" t="s">
        <v>94</v>
      </c>
      <c r="D1050" s="1" t="s">
        <v>95</v>
      </c>
      <c r="E1050" s="1" t="s">
        <v>32</v>
      </c>
      <c r="F1050" s="1" t="s">
        <v>33</v>
      </c>
      <c r="G1050" s="1" t="s">
        <v>623</v>
      </c>
      <c r="H1050" s="1" t="s">
        <v>623</v>
      </c>
      <c r="I1050" s="1" t="s">
        <v>623</v>
      </c>
      <c r="J1050" s="1" t="s">
        <v>623</v>
      </c>
      <c r="K1050" s="1" t="s">
        <v>623</v>
      </c>
      <c r="L1050" s="1" t="s">
        <v>623</v>
      </c>
      <c r="M1050" s="4">
        <v>5.76036866359447E-5</v>
      </c>
    </row>
    <row r="1051" spans="2:13" x14ac:dyDescent="0.4">
      <c r="B1051" s="59" t="s">
        <v>642</v>
      </c>
      <c r="C1051" s="1" t="s">
        <v>94</v>
      </c>
      <c r="D1051" s="1" t="s">
        <v>95</v>
      </c>
      <c r="E1051" s="1" t="s">
        <v>32</v>
      </c>
      <c r="F1051" s="1" t="s">
        <v>33</v>
      </c>
      <c r="G1051" s="1" t="s">
        <v>23</v>
      </c>
      <c r="H1051" s="1" t="s">
        <v>623</v>
      </c>
      <c r="I1051" s="1" t="s">
        <v>623</v>
      </c>
      <c r="J1051" s="1" t="s">
        <v>623</v>
      </c>
      <c r="K1051" s="1" t="s">
        <v>623</v>
      </c>
      <c r="L1051" s="1" t="s">
        <v>623</v>
      </c>
      <c r="M1051" s="4">
        <v>5.76036866359447E-5</v>
      </c>
    </row>
    <row r="1052" spans="2:13" x14ac:dyDescent="0.4">
      <c r="B1052" s="59" t="s">
        <v>642</v>
      </c>
      <c r="C1052" s="1" t="s">
        <v>94</v>
      </c>
      <c r="D1052" s="1" t="s">
        <v>95</v>
      </c>
      <c r="E1052" s="1" t="s">
        <v>33</v>
      </c>
      <c r="F1052" s="1" t="s">
        <v>35</v>
      </c>
      <c r="G1052" s="1" t="s">
        <v>623</v>
      </c>
      <c r="H1052" s="1" t="s">
        <v>623</v>
      </c>
      <c r="I1052" s="1" t="s">
        <v>623</v>
      </c>
      <c r="J1052" s="1" t="s">
        <v>623</v>
      </c>
      <c r="K1052" s="1" t="s">
        <v>623</v>
      </c>
      <c r="L1052" s="1" t="s">
        <v>623</v>
      </c>
      <c r="M1052" s="4">
        <v>5.76036866359447E-5</v>
      </c>
    </row>
    <row r="1053" spans="2:13" x14ac:dyDescent="0.4">
      <c r="B1053" s="59" t="s">
        <v>642</v>
      </c>
      <c r="C1053" s="1" t="s">
        <v>94</v>
      </c>
      <c r="D1053" s="1" t="s">
        <v>14</v>
      </c>
      <c r="E1053" s="1" t="s">
        <v>23</v>
      </c>
      <c r="F1053" s="1" t="s">
        <v>32</v>
      </c>
      <c r="G1053" s="1" t="s">
        <v>54</v>
      </c>
      <c r="H1053" s="1" t="s">
        <v>623</v>
      </c>
      <c r="I1053" s="1" t="s">
        <v>623</v>
      </c>
      <c r="J1053" s="1" t="s">
        <v>623</v>
      </c>
      <c r="K1053" s="1" t="s">
        <v>623</v>
      </c>
      <c r="L1053" s="1" t="s">
        <v>623</v>
      </c>
      <c r="M1053" s="4">
        <v>5.76036866359447E-5</v>
      </c>
    </row>
    <row r="1054" spans="2:13" x14ac:dyDescent="0.4">
      <c r="B1054" s="59" t="s">
        <v>642</v>
      </c>
      <c r="C1054" s="1" t="s">
        <v>94</v>
      </c>
      <c r="D1054" s="1" t="s">
        <v>32</v>
      </c>
      <c r="E1054" s="1" t="s">
        <v>54</v>
      </c>
      <c r="F1054" s="1" t="s">
        <v>94</v>
      </c>
      <c r="G1054" s="1" t="s">
        <v>623</v>
      </c>
      <c r="H1054" s="1" t="s">
        <v>623</v>
      </c>
      <c r="I1054" s="1" t="s">
        <v>623</v>
      </c>
      <c r="J1054" s="1" t="s">
        <v>623</v>
      </c>
      <c r="K1054" s="1" t="s">
        <v>623</v>
      </c>
      <c r="L1054" s="1" t="s">
        <v>623</v>
      </c>
      <c r="M1054" s="4">
        <v>5.76036866359447E-5</v>
      </c>
    </row>
    <row r="1055" spans="2:13" x14ac:dyDescent="0.4">
      <c r="B1055" s="59" t="s">
        <v>642</v>
      </c>
      <c r="C1055" s="1" t="s">
        <v>94</v>
      </c>
      <c r="D1055" s="1" t="s">
        <v>32</v>
      </c>
      <c r="E1055" s="1" t="s">
        <v>23</v>
      </c>
      <c r="F1055" s="1" t="s">
        <v>32</v>
      </c>
      <c r="G1055" s="1" t="s">
        <v>623</v>
      </c>
      <c r="H1055" s="1" t="s">
        <v>623</v>
      </c>
      <c r="I1055" s="1" t="s">
        <v>623</v>
      </c>
      <c r="J1055" s="1" t="s">
        <v>623</v>
      </c>
      <c r="K1055" s="1" t="s">
        <v>623</v>
      </c>
      <c r="L1055" s="1" t="s">
        <v>623</v>
      </c>
      <c r="M1055" s="4">
        <v>5.76036866359447E-5</v>
      </c>
    </row>
    <row r="1056" spans="2:13" x14ac:dyDescent="0.4">
      <c r="B1056" s="59" t="s">
        <v>642</v>
      </c>
      <c r="C1056" s="1" t="s">
        <v>94</v>
      </c>
      <c r="D1056" s="1" t="s">
        <v>32</v>
      </c>
      <c r="E1056" s="1" t="s">
        <v>94</v>
      </c>
      <c r="F1056" s="1" t="s">
        <v>95</v>
      </c>
      <c r="G1056" s="1" t="s">
        <v>623</v>
      </c>
      <c r="H1056" s="1" t="s">
        <v>623</v>
      </c>
      <c r="I1056" s="1" t="s">
        <v>623</v>
      </c>
      <c r="J1056" s="1" t="s">
        <v>623</v>
      </c>
      <c r="K1056" s="1" t="s">
        <v>623</v>
      </c>
      <c r="L1056" s="1" t="s">
        <v>623</v>
      </c>
      <c r="M1056" s="4">
        <v>5.76036866359447E-5</v>
      </c>
    </row>
    <row r="1057" spans="2:13" x14ac:dyDescent="0.4">
      <c r="B1057" s="59" t="s">
        <v>642</v>
      </c>
      <c r="C1057" s="1" t="s">
        <v>94</v>
      </c>
      <c r="D1057" s="1" t="s">
        <v>32</v>
      </c>
      <c r="E1057" s="1" t="s">
        <v>35</v>
      </c>
      <c r="F1057" s="1" t="s">
        <v>32</v>
      </c>
      <c r="G1057" s="1" t="s">
        <v>14</v>
      </c>
      <c r="H1057" s="1" t="s">
        <v>623</v>
      </c>
      <c r="I1057" s="1" t="s">
        <v>623</v>
      </c>
      <c r="J1057" s="1" t="s">
        <v>623</v>
      </c>
      <c r="K1057" s="1" t="s">
        <v>623</v>
      </c>
      <c r="L1057" s="1" t="s">
        <v>623</v>
      </c>
      <c r="M1057" s="4">
        <v>5.76036866359447E-5</v>
      </c>
    </row>
    <row r="1058" spans="2:13" x14ac:dyDescent="0.4">
      <c r="B1058" s="59" t="s">
        <v>642</v>
      </c>
      <c r="C1058" s="1" t="s">
        <v>94</v>
      </c>
      <c r="D1058" s="1" t="s">
        <v>32</v>
      </c>
      <c r="E1058" s="1" t="s">
        <v>14</v>
      </c>
      <c r="F1058" s="1" t="s">
        <v>623</v>
      </c>
      <c r="G1058" s="1" t="s">
        <v>623</v>
      </c>
      <c r="H1058" s="1" t="s">
        <v>623</v>
      </c>
      <c r="I1058" s="1" t="s">
        <v>623</v>
      </c>
      <c r="J1058" s="1" t="s">
        <v>623</v>
      </c>
      <c r="K1058" s="1" t="s">
        <v>623</v>
      </c>
      <c r="L1058" s="1" t="s">
        <v>623</v>
      </c>
      <c r="M1058" s="4">
        <v>5.76036866359447E-5</v>
      </c>
    </row>
    <row r="1059" spans="2:13" x14ac:dyDescent="0.4">
      <c r="B1059" s="59" t="s">
        <v>642</v>
      </c>
      <c r="C1059" s="1" t="s">
        <v>94</v>
      </c>
      <c r="D1059" s="1" t="s">
        <v>32</v>
      </c>
      <c r="E1059" s="1" t="s">
        <v>33</v>
      </c>
      <c r="F1059" s="1" t="s">
        <v>23</v>
      </c>
      <c r="G1059" s="1" t="s">
        <v>94</v>
      </c>
      <c r="H1059" s="1" t="s">
        <v>623</v>
      </c>
      <c r="I1059" s="1" t="s">
        <v>623</v>
      </c>
      <c r="J1059" s="1" t="s">
        <v>623</v>
      </c>
      <c r="K1059" s="1" t="s">
        <v>623</v>
      </c>
      <c r="L1059" s="1" t="s">
        <v>623</v>
      </c>
      <c r="M1059" s="4">
        <v>5.76036866359447E-5</v>
      </c>
    </row>
    <row r="1060" spans="2:13" x14ac:dyDescent="0.4">
      <c r="B1060" s="59" t="s">
        <v>642</v>
      </c>
      <c r="C1060" s="1" t="s">
        <v>94</v>
      </c>
      <c r="D1060" s="1" t="s">
        <v>32</v>
      </c>
      <c r="E1060" s="1" t="s">
        <v>33</v>
      </c>
      <c r="F1060" s="1" t="s">
        <v>14</v>
      </c>
      <c r="G1060" s="1" t="s">
        <v>623</v>
      </c>
      <c r="H1060" s="1" t="s">
        <v>623</v>
      </c>
      <c r="I1060" s="1" t="s">
        <v>623</v>
      </c>
      <c r="J1060" s="1" t="s">
        <v>623</v>
      </c>
      <c r="K1060" s="1" t="s">
        <v>623</v>
      </c>
      <c r="L1060" s="1" t="s">
        <v>623</v>
      </c>
      <c r="M1060" s="4">
        <v>5.76036866359447E-5</v>
      </c>
    </row>
    <row r="1061" spans="2:13" x14ac:dyDescent="0.4">
      <c r="B1061" s="59" t="s">
        <v>642</v>
      </c>
      <c r="C1061" s="1" t="s">
        <v>94</v>
      </c>
      <c r="D1061" s="1" t="s">
        <v>32</v>
      </c>
      <c r="E1061" s="1" t="s">
        <v>33</v>
      </c>
      <c r="F1061" s="1" t="s">
        <v>32</v>
      </c>
      <c r="G1061" s="1" t="s">
        <v>54</v>
      </c>
      <c r="H1061" s="1" t="s">
        <v>623</v>
      </c>
      <c r="I1061" s="1" t="s">
        <v>623</v>
      </c>
      <c r="J1061" s="1" t="s">
        <v>623</v>
      </c>
      <c r="K1061" s="1" t="s">
        <v>623</v>
      </c>
      <c r="L1061" s="1" t="s">
        <v>623</v>
      </c>
      <c r="M1061" s="4">
        <v>5.76036866359447E-5</v>
      </c>
    </row>
    <row r="1062" spans="2:13" x14ac:dyDescent="0.4">
      <c r="B1062" s="59" t="s">
        <v>642</v>
      </c>
      <c r="C1062" s="1" t="s">
        <v>94</v>
      </c>
      <c r="D1062" s="1" t="s">
        <v>33</v>
      </c>
      <c r="E1062" s="1" t="s">
        <v>23</v>
      </c>
      <c r="F1062" s="1" t="s">
        <v>623</v>
      </c>
      <c r="G1062" s="1" t="s">
        <v>623</v>
      </c>
      <c r="H1062" s="1" t="s">
        <v>623</v>
      </c>
      <c r="I1062" s="1" t="s">
        <v>623</v>
      </c>
      <c r="J1062" s="1" t="s">
        <v>623</v>
      </c>
      <c r="K1062" s="1" t="s">
        <v>623</v>
      </c>
      <c r="L1062" s="1" t="s">
        <v>623</v>
      </c>
      <c r="M1062" s="4">
        <v>5.76036866359447E-5</v>
      </c>
    </row>
    <row r="1063" spans="2:13" x14ac:dyDescent="0.4">
      <c r="B1063" s="59" t="s">
        <v>642</v>
      </c>
      <c r="C1063" s="1" t="s">
        <v>94</v>
      </c>
      <c r="D1063" s="1" t="s">
        <v>33</v>
      </c>
      <c r="E1063" s="1" t="s">
        <v>32</v>
      </c>
      <c r="F1063" s="1" t="s">
        <v>23</v>
      </c>
      <c r="G1063" s="1" t="s">
        <v>95</v>
      </c>
      <c r="H1063" s="1" t="s">
        <v>94</v>
      </c>
      <c r="I1063" s="1" t="s">
        <v>623</v>
      </c>
      <c r="J1063" s="1" t="s">
        <v>623</v>
      </c>
      <c r="K1063" s="1" t="s">
        <v>623</v>
      </c>
      <c r="L1063" s="1" t="s">
        <v>623</v>
      </c>
      <c r="M1063" s="4">
        <v>5.76036866359447E-5</v>
      </c>
    </row>
    <row r="1064" spans="2:13" x14ac:dyDescent="0.4">
      <c r="B1064" s="59" t="s">
        <v>642</v>
      </c>
      <c r="C1064" s="1" t="s">
        <v>95</v>
      </c>
      <c r="D1064" s="1" t="s">
        <v>54</v>
      </c>
      <c r="E1064" s="1" t="s">
        <v>623</v>
      </c>
      <c r="F1064" s="1" t="s">
        <v>623</v>
      </c>
      <c r="G1064" s="1" t="s">
        <v>623</v>
      </c>
      <c r="H1064" s="1" t="s">
        <v>623</v>
      </c>
      <c r="I1064" s="1" t="s">
        <v>623</v>
      </c>
      <c r="J1064" s="1" t="s">
        <v>623</v>
      </c>
      <c r="K1064" s="1" t="s">
        <v>623</v>
      </c>
      <c r="L1064" s="1" t="s">
        <v>623</v>
      </c>
      <c r="M1064" s="4">
        <v>5.76036866359447E-5</v>
      </c>
    </row>
    <row r="1065" spans="2:13" x14ac:dyDescent="0.4">
      <c r="B1065" s="59" t="s">
        <v>642</v>
      </c>
      <c r="C1065" s="1" t="s">
        <v>95</v>
      </c>
      <c r="D1065" s="1" t="s">
        <v>23</v>
      </c>
      <c r="E1065" s="1" t="s">
        <v>95</v>
      </c>
      <c r="F1065" s="1" t="s">
        <v>23</v>
      </c>
      <c r="G1065" s="1" t="s">
        <v>33</v>
      </c>
      <c r="H1065" s="1" t="s">
        <v>35</v>
      </c>
      <c r="I1065" s="1" t="s">
        <v>623</v>
      </c>
      <c r="J1065" s="1" t="s">
        <v>623</v>
      </c>
      <c r="K1065" s="1" t="s">
        <v>623</v>
      </c>
      <c r="L1065" s="1" t="s">
        <v>623</v>
      </c>
      <c r="M1065" s="4">
        <v>5.76036866359447E-5</v>
      </c>
    </row>
    <row r="1066" spans="2:13" x14ac:dyDescent="0.4">
      <c r="B1066" s="59" t="s">
        <v>642</v>
      </c>
      <c r="C1066" s="1" t="s">
        <v>95</v>
      </c>
      <c r="D1066" s="1" t="s">
        <v>23</v>
      </c>
      <c r="E1066" s="1" t="s">
        <v>32</v>
      </c>
      <c r="F1066" s="1" t="s">
        <v>33</v>
      </c>
      <c r="G1066" s="1" t="s">
        <v>623</v>
      </c>
      <c r="H1066" s="1" t="s">
        <v>623</v>
      </c>
      <c r="I1066" s="1" t="s">
        <v>623</v>
      </c>
      <c r="J1066" s="1" t="s">
        <v>623</v>
      </c>
      <c r="K1066" s="1" t="s">
        <v>623</v>
      </c>
      <c r="L1066" s="1" t="s">
        <v>623</v>
      </c>
      <c r="M1066" s="4">
        <v>5.76036866359447E-5</v>
      </c>
    </row>
    <row r="1067" spans="2:13" x14ac:dyDescent="0.4">
      <c r="B1067" s="59" t="s">
        <v>642</v>
      </c>
      <c r="C1067" s="1" t="s">
        <v>95</v>
      </c>
      <c r="D1067" s="1" t="s">
        <v>94</v>
      </c>
      <c r="E1067" s="1" t="s">
        <v>54</v>
      </c>
      <c r="F1067" s="1" t="s">
        <v>623</v>
      </c>
      <c r="G1067" s="1" t="s">
        <v>623</v>
      </c>
      <c r="H1067" s="1" t="s">
        <v>623</v>
      </c>
      <c r="I1067" s="1" t="s">
        <v>623</v>
      </c>
      <c r="J1067" s="1" t="s">
        <v>623</v>
      </c>
      <c r="K1067" s="1" t="s">
        <v>623</v>
      </c>
      <c r="L1067" s="1" t="s">
        <v>623</v>
      </c>
      <c r="M1067" s="4">
        <v>5.76036866359447E-5</v>
      </c>
    </row>
    <row r="1068" spans="2:13" x14ac:dyDescent="0.4">
      <c r="B1068" s="59" t="s">
        <v>642</v>
      </c>
      <c r="C1068" s="1" t="s">
        <v>95</v>
      </c>
      <c r="D1068" s="1" t="s">
        <v>94</v>
      </c>
      <c r="E1068" s="1" t="s">
        <v>54</v>
      </c>
      <c r="F1068" s="1" t="s">
        <v>33</v>
      </c>
      <c r="G1068" s="1" t="s">
        <v>623</v>
      </c>
      <c r="H1068" s="1" t="s">
        <v>623</v>
      </c>
      <c r="I1068" s="1" t="s">
        <v>623</v>
      </c>
      <c r="J1068" s="1" t="s">
        <v>623</v>
      </c>
      <c r="K1068" s="1" t="s">
        <v>623</v>
      </c>
      <c r="L1068" s="1" t="s">
        <v>623</v>
      </c>
      <c r="M1068" s="4">
        <v>5.76036866359447E-5</v>
      </c>
    </row>
    <row r="1069" spans="2:13" x14ac:dyDescent="0.4">
      <c r="B1069" s="59" t="s">
        <v>642</v>
      </c>
      <c r="C1069" s="1" t="s">
        <v>95</v>
      </c>
      <c r="D1069" s="1" t="s">
        <v>94</v>
      </c>
      <c r="E1069" s="1" t="s">
        <v>23</v>
      </c>
      <c r="F1069" s="1" t="s">
        <v>623</v>
      </c>
      <c r="G1069" s="1" t="s">
        <v>623</v>
      </c>
      <c r="H1069" s="1" t="s">
        <v>623</v>
      </c>
      <c r="I1069" s="1" t="s">
        <v>623</v>
      </c>
      <c r="J1069" s="1" t="s">
        <v>623</v>
      </c>
      <c r="K1069" s="1" t="s">
        <v>623</v>
      </c>
      <c r="L1069" s="1" t="s">
        <v>623</v>
      </c>
      <c r="M1069" s="4">
        <v>5.76036866359447E-5</v>
      </c>
    </row>
    <row r="1070" spans="2:13" x14ac:dyDescent="0.4">
      <c r="B1070" s="59" t="s">
        <v>642</v>
      </c>
      <c r="C1070" s="1" t="s">
        <v>95</v>
      </c>
      <c r="D1070" s="1" t="s">
        <v>94</v>
      </c>
      <c r="E1070" s="1" t="s">
        <v>23</v>
      </c>
      <c r="F1070" s="1" t="s">
        <v>94</v>
      </c>
      <c r="G1070" s="1" t="s">
        <v>623</v>
      </c>
      <c r="H1070" s="1" t="s">
        <v>623</v>
      </c>
      <c r="I1070" s="1" t="s">
        <v>623</v>
      </c>
      <c r="J1070" s="1" t="s">
        <v>623</v>
      </c>
      <c r="K1070" s="1" t="s">
        <v>623</v>
      </c>
      <c r="L1070" s="1" t="s">
        <v>623</v>
      </c>
      <c r="M1070" s="4">
        <v>5.76036866359447E-5</v>
      </c>
    </row>
    <row r="1071" spans="2:13" x14ac:dyDescent="0.4">
      <c r="B1071" s="59" t="s">
        <v>642</v>
      </c>
      <c r="C1071" s="1" t="s">
        <v>95</v>
      </c>
      <c r="D1071" s="1" t="s">
        <v>94</v>
      </c>
      <c r="E1071" s="1" t="s">
        <v>23</v>
      </c>
      <c r="F1071" s="1" t="s">
        <v>32</v>
      </c>
      <c r="G1071" s="1" t="s">
        <v>623</v>
      </c>
      <c r="H1071" s="1" t="s">
        <v>623</v>
      </c>
      <c r="I1071" s="1" t="s">
        <v>623</v>
      </c>
      <c r="J1071" s="1" t="s">
        <v>623</v>
      </c>
      <c r="K1071" s="1" t="s">
        <v>623</v>
      </c>
      <c r="L1071" s="1" t="s">
        <v>623</v>
      </c>
      <c r="M1071" s="4">
        <v>5.76036866359447E-5</v>
      </c>
    </row>
    <row r="1072" spans="2:13" x14ac:dyDescent="0.4">
      <c r="B1072" s="59" t="s">
        <v>642</v>
      </c>
      <c r="C1072" s="1" t="s">
        <v>95</v>
      </c>
      <c r="D1072" s="1" t="s">
        <v>94</v>
      </c>
      <c r="E1072" s="1" t="s">
        <v>23</v>
      </c>
      <c r="F1072" s="1" t="s">
        <v>32</v>
      </c>
      <c r="G1072" s="1" t="s">
        <v>33</v>
      </c>
      <c r="H1072" s="1" t="s">
        <v>623</v>
      </c>
      <c r="I1072" s="1" t="s">
        <v>623</v>
      </c>
      <c r="J1072" s="1" t="s">
        <v>623</v>
      </c>
      <c r="K1072" s="1" t="s">
        <v>623</v>
      </c>
      <c r="L1072" s="1" t="s">
        <v>623</v>
      </c>
      <c r="M1072" s="4">
        <v>5.76036866359447E-5</v>
      </c>
    </row>
    <row r="1073" spans="2:13" x14ac:dyDescent="0.4">
      <c r="B1073" s="59" t="s">
        <v>642</v>
      </c>
      <c r="C1073" s="1" t="s">
        <v>95</v>
      </c>
      <c r="D1073" s="1" t="s">
        <v>94</v>
      </c>
      <c r="E1073" s="1" t="s">
        <v>23</v>
      </c>
      <c r="F1073" s="1" t="s">
        <v>32</v>
      </c>
      <c r="G1073" s="1" t="s">
        <v>33</v>
      </c>
      <c r="H1073" s="1" t="s">
        <v>32</v>
      </c>
      <c r="I1073" s="1" t="s">
        <v>623</v>
      </c>
      <c r="J1073" s="1" t="s">
        <v>623</v>
      </c>
      <c r="K1073" s="1" t="s">
        <v>623</v>
      </c>
      <c r="L1073" s="1" t="s">
        <v>623</v>
      </c>
      <c r="M1073" s="4">
        <v>5.76036866359447E-5</v>
      </c>
    </row>
    <row r="1074" spans="2:13" x14ac:dyDescent="0.4">
      <c r="B1074" s="59" t="s">
        <v>642</v>
      </c>
      <c r="C1074" s="1" t="s">
        <v>95</v>
      </c>
      <c r="D1074" s="1" t="s">
        <v>94</v>
      </c>
      <c r="E1074" s="1" t="s">
        <v>95</v>
      </c>
      <c r="F1074" s="1" t="s">
        <v>94</v>
      </c>
      <c r="G1074" s="1" t="s">
        <v>623</v>
      </c>
      <c r="H1074" s="1" t="s">
        <v>623</v>
      </c>
      <c r="I1074" s="1" t="s">
        <v>623</v>
      </c>
      <c r="J1074" s="1" t="s">
        <v>623</v>
      </c>
      <c r="K1074" s="1" t="s">
        <v>623</v>
      </c>
      <c r="L1074" s="1" t="s">
        <v>623</v>
      </c>
      <c r="M1074" s="4">
        <v>5.76036866359447E-5</v>
      </c>
    </row>
    <row r="1075" spans="2:13" x14ac:dyDescent="0.4">
      <c r="B1075" s="59" t="s">
        <v>642</v>
      </c>
      <c r="C1075" s="1" t="s">
        <v>95</v>
      </c>
      <c r="D1075" s="1" t="s">
        <v>94</v>
      </c>
      <c r="E1075" s="1" t="s">
        <v>95</v>
      </c>
      <c r="F1075" s="1" t="s">
        <v>94</v>
      </c>
      <c r="G1075" s="1" t="s">
        <v>95</v>
      </c>
      <c r="H1075" s="1" t="s">
        <v>623</v>
      </c>
      <c r="I1075" s="1" t="s">
        <v>623</v>
      </c>
      <c r="J1075" s="1" t="s">
        <v>623</v>
      </c>
      <c r="K1075" s="1" t="s">
        <v>623</v>
      </c>
      <c r="L1075" s="1" t="s">
        <v>623</v>
      </c>
      <c r="M1075" s="4">
        <v>5.76036866359447E-5</v>
      </c>
    </row>
    <row r="1076" spans="2:13" x14ac:dyDescent="0.4">
      <c r="B1076" s="59" t="s">
        <v>642</v>
      </c>
      <c r="C1076" s="1" t="s">
        <v>95</v>
      </c>
      <c r="D1076" s="1" t="s">
        <v>94</v>
      </c>
      <c r="E1076" s="1" t="s">
        <v>95</v>
      </c>
      <c r="F1076" s="1" t="s">
        <v>94</v>
      </c>
      <c r="G1076" s="1" t="s">
        <v>95</v>
      </c>
      <c r="H1076" s="1" t="s">
        <v>94</v>
      </c>
      <c r="I1076" s="1" t="s">
        <v>95</v>
      </c>
      <c r="J1076" s="1" t="s">
        <v>623</v>
      </c>
      <c r="K1076" s="1" t="s">
        <v>623</v>
      </c>
      <c r="L1076" s="1" t="s">
        <v>623</v>
      </c>
      <c r="M1076" s="4">
        <v>5.76036866359447E-5</v>
      </c>
    </row>
    <row r="1077" spans="2:13" x14ac:dyDescent="0.4">
      <c r="B1077" s="59" t="s">
        <v>642</v>
      </c>
      <c r="C1077" s="1" t="s">
        <v>95</v>
      </c>
      <c r="D1077" s="1" t="s">
        <v>94</v>
      </c>
      <c r="E1077" s="1" t="s">
        <v>95</v>
      </c>
      <c r="F1077" s="1" t="s">
        <v>94</v>
      </c>
      <c r="G1077" s="1" t="s">
        <v>95</v>
      </c>
      <c r="H1077" s="1" t="s">
        <v>94</v>
      </c>
      <c r="I1077" s="1" t="s">
        <v>95</v>
      </c>
      <c r="J1077" s="1" t="s">
        <v>94</v>
      </c>
      <c r="K1077" s="1" t="s">
        <v>623</v>
      </c>
      <c r="L1077" s="1" t="s">
        <v>623</v>
      </c>
      <c r="M1077" s="4">
        <v>5.76036866359447E-5</v>
      </c>
    </row>
    <row r="1078" spans="2:13" x14ac:dyDescent="0.4">
      <c r="B1078" s="59" t="s">
        <v>642</v>
      </c>
      <c r="C1078" s="1" t="s">
        <v>95</v>
      </c>
      <c r="D1078" s="1" t="s">
        <v>94</v>
      </c>
      <c r="E1078" s="1" t="s">
        <v>95</v>
      </c>
      <c r="F1078" s="1" t="s">
        <v>94</v>
      </c>
      <c r="G1078" s="1" t="s">
        <v>32</v>
      </c>
      <c r="H1078" s="1" t="s">
        <v>33</v>
      </c>
      <c r="I1078" s="1" t="s">
        <v>623</v>
      </c>
      <c r="J1078" s="1" t="s">
        <v>623</v>
      </c>
      <c r="K1078" s="1" t="s">
        <v>623</v>
      </c>
      <c r="L1078" s="1" t="s">
        <v>623</v>
      </c>
      <c r="M1078" s="4">
        <v>5.76036866359447E-5</v>
      </c>
    </row>
    <row r="1079" spans="2:13" x14ac:dyDescent="0.4">
      <c r="B1079" s="59" t="s">
        <v>642</v>
      </c>
      <c r="C1079" s="1" t="s">
        <v>95</v>
      </c>
      <c r="D1079" s="1" t="s">
        <v>94</v>
      </c>
      <c r="E1079" s="1" t="s">
        <v>95</v>
      </c>
      <c r="F1079" s="1" t="s">
        <v>94</v>
      </c>
      <c r="G1079" s="1" t="s">
        <v>33</v>
      </c>
      <c r="H1079" s="1" t="s">
        <v>32</v>
      </c>
      <c r="I1079" s="1" t="s">
        <v>623</v>
      </c>
      <c r="J1079" s="1" t="s">
        <v>623</v>
      </c>
      <c r="K1079" s="1" t="s">
        <v>623</v>
      </c>
      <c r="L1079" s="1" t="s">
        <v>623</v>
      </c>
      <c r="M1079" s="4">
        <v>5.76036866359447E-5</v>
      </c>
    </row>
    <row r="1080" spans="2:13" x14ac:dyDescent="0.4">
      <c r="B1080" s="59" t="s">
        <v>642</v>
      </c>
      <c r="C1080" s="1" t="s">
        <v>95</v>
      </c>
      <c r="D1080" s="1" t="s">
        <v>94</v>
      </c>
      <c r="E1080" s="1" t="s">
        <v>33</v>
      </c>
      <c r="F1080" s="1" t="s">
        <v>32</v>
      </c>
      <c r="G1080" s="1" t="s">
        <v>623</v>
      </c>
      <c r="H1080" s="1" t="s">
        <v>623</v>
      </c>
      <c r="I1080" s="1" t="s">
        <v>623</v>
      </c>
      <c r="J1080" s="1" t="s">
        <v>623</v>
      </c>
      <c r="K1080" s="1" t="s">
        <v>623</v>
      </c>
      <c r="L1080" s="1" t="s">
        <v>623</v>
      </c>
      <c r="M1080" s="4">
        <v>5.76036866359447E-5</v>
      </c>
    </row>
    <row r="1081" spans="2:13" x14ac:dyDescent="0.4">
      <c r="B1081" s="59" t="s">
        <v>642</v>
      </c>
      <c r="C1081" s="1" t="s">
        <v>95</v>
      </c>
      <c r="D1081" s="1" t="s">
        <v>32</v>
      </c>
      <c r="E1081" s="1" t="s">
        <v>94</v>
      </c>
      <c r="F1081" s="1" t="s">
        <v>623</v>
      </c>
      <c r="G1081" s="1" t="s">
        <v>623</v>
      </c>
      <c r="H1081" s="1" t="s">
        <v>623</v>
      </c>
      <c r="I1081" s="1" t="s">
        <v>623</v>
      </c>
      <c r="J1081" s="1" t="s">
        <v>623</v>
      </c>
      <c r="K1081" s="1" t="s">
        <v>623</v>
      </c>
      <c r="L1081" s="1" t="s">
        <v>623</v>
      </c>
      <c r="M1081" s="4">
        <v>5.76036866359447E-5</v>
      </c>
    </row>
    <row r="1082" spans="2:13" x14ac:dyDescent="0.4">
      <c r="B1082" s="59" t="s">
        <v>642</v>
      </c>
      <c r="C1082" s="1" t="s">
        <v>95</v>
      </c>
      <c r="D1082" s="1" t="s">
        <v>32</v>
      </c>
      <c r="E1082" s="1" t="s">
        <v>33</v>
      </c>
      <c r="F1082" s="1" t="s">
        <v>32</v>
      </c>
      <c r="G1082" s="1" t="s">
        <v>623</v>
      </c>
      <c r="H1082" s="1" t="s">
        <v>623</v>
      </c>
      <c r="I1082" s="1" t="s">
        <v>623</v>
      </c>
      <c r="J1082" s="1" t="s">
        <v>623</v>
      </c>
      <c r="K1082" s="1" t="s">
        <v>623</v>
      </c>
      <c r="L1082" s="1" t="s">
        <v>623</v>
      </c>
      <c r="M1082" s="4">
        <v>5.76036866359447E-5</v>
      </c>
    </row>
    <row r="1083" spans="2:13" x14ac:dyDescent="0.4">
      <c r="B1083" s="59" t="s">
        <v>642</v>
      </c>
      <c r="C1083" s="1" t="s">
        <v>95</v>
      </c>
      <c r="D1083" s="1" t="s">
        <v>33</v>
      </c>
      <c r="E1083" s="1" t="s">
        <v>35</v>
      </c>
      <c r="F1083" s="1" t="s">
        <v>623</v>
      </c>
      <c r="G1083" s="1" t="s">
        <v>623</v>
      </c>
      <c r="H1083" s="1" t="s">
        <v>623</v>
      </c>
      <c r="I1083" s="1" t="s">
        <v>623</v>
      </c>
      <c r="J1083" s="1" t="s">
        <v>623</v>
      </c>
      <c r="K1083" s="1" t="s">
        <v>623</v>
      </c>
      <c r="L1083" s="1" t="s">
        <v>623</v>
      </c>
      <c r="M1083" s="4">
        <v>5.76036866359447E-5</v>
      </c>
    </row>
    <row r="1084" spans="2:13" x14ac:dyDescent="0.4">
      <c r="B1084" s="59" t="s">
        <v>642</v>
      </c>
      <c r="C1084" s="1" t="s">
        <v>95</v>
      </c>
      <c r="D1084" s="1" t="s">
        <v>33</v>
      </c>
      <c r="E1084" s="1" t="s">
        <v>32</v>
      </c>
      <c r="F1084" s="1" t="s">
        <v>33</v>
      </c>
      <c r="G1084" s="1" t="s">
        <v>32</v>
      </c>
      <c r="H1084" s="1" t="s">
        <v>23</v>
      </c>
      <c r="I1084" s="1" t="s">
        <v>623</v>
      </c>
      <c r="J1084" s="1" t="s">
        <v>623</v>
      </c>
      <c r="K1084" s="1" t="s">
        <v>623</v>
      </c>
      <c r="L1084" s="1" t="s">
        <v>623</v>
      </c>
      <c r="M1084" s="4">
        <v>5.76036866359447E-5</v>
      </c>
    </row>
    <row r="1085" spans="2:13" x14ac:dyDescent="0.4">
      <c r="B1085" s="59" t="s">
        <v>642</v>
      </c>
      <c r="C1085" s="1" t="s">
        <v>35</v>
      </c>
      <c r="D1085" s="1" t="s">
        <v>54</v>
      </c>
      <c r="E1085" s="1" t="s">
        <v>35</v>
      </c>
      <c r="F1085" s="1" t="s">
        <v>32</v>
      </c>
      <c r="G1085" s="1" t="s">
        <v>23</v>
      </c>
      <c r="H1085" s="1" t="s">
        <v>32</v>
      </c>
      <c r="I1085" s="1" t="s">
        <v>35</v>
      </c>
      <c r="J1085" s="1" t="s">
        <v>623</v>
      </c>
      <c r="K1085" s="1" t="s">
        <v>623</v>
      </c>
      <c r="L1085" s="1" t="s">
        <v>623</v>
      </c>
      <c r="M1085" s="4">
        <v>5.76036866359447E-5</v>
      </c>
    </row>
    <row r="1086" spans="2:13" x14ac:dyDescent="0.4">
      <c r="B1086" s="59" t="s">
        <v>642</v>
      </c>
      <c r="C1086" s="1" t="s">
        <v>35</v>
      </c>
      <c r="D1086" s="1" t="s">
        <v>54</v>
      </c>
      <c r="E1086" s="1" t="s">
        <v>32</v>
      </c>
      <c r="F1086" s="1" t="s">
        <v>54</v>
      </c>
      <c r="G1086" s="1" t="s">
        <v>623</v>
      </c>
      <c r="H1086" s="1" t="s">
        <v>623</v>
      </c>
      <c r="I1086" s="1" t="s">
        <v>623</v>
      </c>
      <c r="J1086" s="1" t="s">
        <v>623</v>
      </c>
      <c r="K1086" s="1" t="s">
        <v>623</v>
      </c>
      <c r="L1086" s="1" t="s">
        <v>623</v>
      </c>
      <c r="M1086" s="4">
        <v>5.76036866359447E-5</v>
      </c>
    </row>
    <row r="1087" spans="2:13" x14ac:dyDescent="0.4">
      <c r="B1087" s="59" t="s">
        <v>642</v>
      </c>
      <c r="C1087" s="1" t="s">
        <v>35</v>
      </c>
      <c r="D1087" s="1" t="s">
        <v>54</v>
      </c>
      <c r="E1087" s="1" t="s">
        <v>32</v>
      </c>
      <c r="F1087" s="1" t="s">
        <v>54</v>
      </c>
      <c r="G1087" s="1" t="s">
        <v>35</v>
      </c>
      <c r="H1087" s="1" t="s">
        <v>54</v>
      </c>
      <c r="I1087" s="1" t="s">
        <v>623</v>
      </c>
      <c r="J1087" s="1" t="s">
        <v>623</v>
      </c>
      <c r="K1087" s="1" t="s">
        <v>623</v>
      </c>
      <c r="L1087" s="1" t="s">
        <v>623</v>
      </c>
      <c r="M1087" s="4">
        <v>5.76036866359447E-5</v>
      </c>
    </row>
    <row r="1088" spans="2:13" x14ac:dyDescent="0.4">
      <c r="B1088" s="59" t="s">
        <v>642</v>
      </c>
      <c r="C1088" s="1" t="s">
        <v>35</v>
      </c>
      <c r="D1088" s="1" t="s">
        <v>54</v>
      </c>
      <c r="E1088" s="1" t="s">
        <v>32</v>
      </c>
      <c r="F1088" s="1" t="s">
        <v>54</v>
      </c>
      <c r="G1088" s="1" t="s">
        <v>32</v>
      </c>
      <c r="H1088" s="1" t="s">
        <v>623</v>
      </c>
      <c r="I1088" s="1" t="s">
        <v>623</v>
      </c>
      <c r="J1088" s="1" t="s">
        <v>623</v>
      </c>
      <c r="K1088" s="1" t="s">
        <v>623</v>
      </c>
      <c r="L1088" s="1" t="s">
        <v>623</v>
      </c>
      <c r="M1088" s="4">
        <v>5.76036866359447E-5</v>
      </c>
    </row>
    <row r="1089" spans="2:13" x14ac:dyDescent="0.4">
      <c r="B1089" s="59" t="s">
        <v>642</v>
      </c>
      <c r="C1089" s="1" t="s">
        <v>35</v>
      </c>
      <c r="D1089" s="1" t="s">
        <v>54</v>
      </c>
      <c r="E1089" s="1" t="s">
        <v>32</v>
      </c>
      <c r="F1089" s="1" t="s">
        <v>35</v>
      </c>
      <c r="G1089" s="1" t="s">
        <v>623</v>
      </c>
      <c r="H1089" s="1" t="s">
        <v>623</v>
      </c>
      <c r="I1089" s="1" t="s">
        <v>623</v>
      </c>
      <c r="J1089" s="1" t="s">
        <v>623</v>
      </c>
      <c r="K1089" s="1" t="s">
        <v>623</v>
      </c>
      <c r="L1089" s="1" t="s">
        <v>623</v>
      </c>
      <c r="M1089" s="4">
        <v>5.76036866359447E-5</v>
      </c>
    </row>
    <row r="1090" spans="2:13" x14ac:dyDescent="0.4">
      <c r="B1090" s="59" t="s">
        <v>642</v>
      </c>
      <c r="C1090" s="1" t="s">
        <v>35</v>
      </c>
      <c r="D1090" s="1" t="s">
        <v>54</v>
      </c>
      <c r="E1090" s="1" t="s">
        <v>33</v>
      </c>
      <c r="F1090" s="1" t="s">
        <v>623</v>
      </c>
      <c r="G1090" s="1" t="s">
        <v>623</v>
      </c>
      <c r="H1090" s="1" t="s">
        <v>623</v>
      </c>
      <c r="I1090" s="1" t="s">
        <v>623</v>
      </c>
      <c r="J1090" s="1" t="s">
        <v>623</v>
      </c>
      <c r="K1090" s="1" t="s">
        <v>623</v>
      </c>
      <c r="L1090" s="1" t="s">
        <v>623</v>
      </c>
      <c r="M1090" s="4">
        <v>5.76036866359447E-5</v>
      </c>
    </row>
    <row r="1091" spans="2:13" x14ac:dyDescent="0.4">
      <c r="B1091" s="59" t="s">
        <v>642</v>
      </c>
      <c r="C1091" s="1" t="s">
        <v>35</v>
      </c>
      <c r="D1091" s="1" t="s">
        <v>23</v>
      </c>
      <c r="E1091" s="1" t="s">
        <v>94</v>
      </c>
      <c r="F1091" s="1" t="s">
        <v>54</v>
      </c>
      <c r="G1091" s="1" t="s">
        <v>623</v>
      </c>
      <c r="H1091" s="1" t="s">
        <v>623</v>
      </c>
      <c r="I1091" s="1" t="s">
        <v>623</v>
      </c>
      <c r="J1091" s="1" t="s">
        <v>623</v>
      </c>
      <c r="K1091" s="1" t="s">
        <v>623</v>
      </c>
      <c r="L1091" s="1" t="s">
        <v>623</v>
      </c>
      <c r="M1091" s="4">
        <v>5.76036866359447E-5</v>
      </c>
    </row>
    <row r="1092" spans="2:13" x14ac:dyDescent="0.4">
      <c r="B1092" s="59" t="s">
        <v>642</v>
      </c>
      <c r="C1092" s="1" t="s">
        <v>35</v>
      </c>
      <c r="D1092" s="1" t="s">
        <v>23</v>
      </c>
      <c r="E1092" s="1" t="s">
        <v>94</v>
      </c>
      <c r="F1092" s="1" t="s">
        <v>23</v>
      </c>
      <c r="G1092" s="1" t="s">
        <v>35</v>
      </c>
      <c r="H1092" s="1" t="s">
        <v>623</v>
      </c>
      <c r="I1092" s="1" t="s">
        <v>623</v>
      </c>
      <c r="J1092" s="1" t="s">
        <v>623</v>
      </c>
      <c r="K1092" s="1" t="s">
        <v>623</v>
      </c>
      <c r="L1092" s="1" t="s">
        <v>623</v>
      </c>
      <c r="M1092" s="4">
        <v>5.76036866359447E-5</v>
      </c>
    </row>
    <row r="1093" spans="2:13" x14ac:dyDescent="0.4">
      <c r="B1093" s="59" t="s">
        <v>642</v>
      </c>
      <c r="C1093" s="1" t="s">
        <v>35</v>
      </c>
      <c r="D1093" s="1" t="s">
        <v>23</v>
      </c>
      <c r="E1093" s="1" t="s">
        <v>94</v>
      </c>
      <c r="F1093" s="1" t="s">
        <v>23</v>
      </c>
      <c r="G1093" s="1" t="s">
        <v>32</v>
      </c>
      <c r="H1093" s="1" t="s">
        <v>35</v>
      </c>
      <c r="I1093" s="1" t="s">
        <v>623</v>
      </c>
      <c r="J1093" s="1" t="s">
        <v>623</v>
      </c>
      <c r="K1093" s="1" t="s">
        <v>623</v>
      </c>
      <c r="L1093" s="1" t="s">
        <v>623</v>
      </c>
      <c r="M1093" s="4">
        <v>5.76036866359447E-5</v>
      </c>
    </row>
    <row r="1094" spans="2:13" x14ac:dyDescent="0.4">
      <c r="B1094" s="59" t="s">
        <v>642</v>
      </c>
      <c r="C1094" s="1" t="s">
        <v>35</v>
      </c>
      <c r="D1094" s="1" t="s">
        <v>23</v>
      </c>
      <c r="E1094" s="1" t="s">
        <v>94</v>
      </c>
      <c r="F1094" s="1" t="s">
        <v>32</v>
      </c>
      <c r="G1094" s="1" t="s">
        <v>35</v>
      </c>
      <c r="H1094" s="1" t="s">
        <v>623</v>
      </c>
      <c r="I1094" s="1" t="s">
        <v>623</v>
      </c>
      <c r="J1094" s="1" t="s">
        <v>623</v>
      </c>
      <c r="K1094" s="1" t="s">
        <v>623</v>
      </c>
      <c r="L1094" s="1" t="s">
        <v>623</v>
      </c>
      <c r="M1094" s="4">
        <v>5.76036866359447E-5</v>
      </c>
    </row>
    <row r="1095" spans="2:13" x14ac:dyDescent="0.4">
      <c r="B1095" s="59" t="s">
        <v>642</v>
      </c>
      <c r="C1095" s="1" t="s">
        <v>35</v>
      </c>
      <c r="D1095" s="1" t="s">
        <v>23</v>
      </c>
      <c r="E1095" s="1" t="s">
        <v>35</v>
      </c>
      <c r="F1095" s="1" t="s">
        <v>623</v>
      </c>
      <c r="G1095" s="1" t="s">
        <v>623</v>
      </c>
      <c r="H1095" s="1" t="s">
        <v>623</v>
      </c>
      <c r="I1095" s="1" t="s">
        <v>623</v>
      </c>
      <c r="J1095" s="1" t="s">
        <v>623</v>
      </c>
      <c r="K1095" s="1" t="s">
        <v>623</v>
      </c>
      <c r="L1095" s="1" t="s">
        <v>623</v>
      </c>
      <c r="M1095" s="4">
        <v>5.76036866359447E-5</v>
      </c>
    </row>
    <row r="1096" spans="2:13" x14ac:dyDescent="0.4">
      <c r="B1096" s="59" t="s">
        <v>642</v>
      </c>
      <c r="C1096" s="1" t="s">
        <v>35</v>
      </c>
      <c r="D1096" s="1" t="s">
        <v>23</v>
      </c>
      <c r="E1096" s="1" t="s">
        <v>35</v>
      </c>
      <c r="F1096" s="1" t="s">
        <v>54</v>
      </c>
      <c r="G1096" s="1" t="s">
        <v>623</v>
      </c>
      <c r="H1096" s="1" t="s">
        <v>623</v>
      </c>
      <c r="I1096" s="1" t="s">
        <v>623</v>
      </c>
      <c r="J1096" s="1" t="s">
        <v>623</v>
      </c>
      <c r="K1096" s="1" t="s">
        <v>623</v>
      </c>
      <c r="L1096" s="1" t="s">
        <v>623</v>
      </c>
      <c r="M1096" s="4">
        <v>5.76036866359447E-5</v>
      </c>
    </row>
    <row r="1097" spans="2:13" x14ac:dyDescent="0.4">
      <c r="B1097" s="59" t="s">
        <v>642</v>
      </c>
      <c r="C1097" s="1" t="s">
        <v>35</v>
      </c>
      <c r="D1097" s="1" t="s">
        <v>23</v>
      </c>
      <c r="E1097" s="1" t="s">
        <v>32</v>
      </c>
      <c r="F1097" s="1" t="s">
        <v>54</v>
      </c>
      <c r="G1097" s="1" t="s">
        <v>35</v>
      </c>
      <c r="H1097" s="1" t="s">
        <v>623</v>
      </c>
      <c r="I1097" s="1" t="s">
        <v>623</v>
      </c>
      <c r="J1097" s="1" t="s">
        <v>623</v>
      </c>
      <c r="K1097" s="1" t="s">
        <v>623</v>
      </c>
      <c r="L1097" s="1" t="s">
        <v>623</v>
      </c>
      <c r="M1097" s="4">
        <v>5.76036866359447E-5</v>
      </c>
    </row>
    <row r="1098" spans="2:13" x14ac:dyDescent="0.4">
      <c r="B1098" s="59" t="s">
        <v>642</v>
      </c>
      <c r="C1098" s="1" t="s">
        <v>35</v>
      </c>
      <c r="D1098" s="1" t="s">
        <v>94</v>
      </c>
      <c r="E1098" s="1" t="s">
        <v>23</v>
      </c>
      <c r="F1098" s="1" t="s">
        <v>35</v>
      </c>
      <c r="G1098" s="1" t="s">
        <v>623</v>
      </c>
      <c r="H1098" s="1" t="s">
        <v>623</v>
      </c>
      <c r="I1098" s="1" t="s">
        <v>623</v>
      </c>
      <c r="J1098" s="1" t="s">
        <v>623</v>
      </c>
      <c r="K1098" s="1" t="s">
        <v>623</v>
      </c>
      <c r="L1098" s="1" t="s">
        <v>623</v>
      </c>
      <c r="M1098" s="4">
        <v>5.76036866359447E-5</v>
      </c>
    </row>
    <row r="1099" spans="2:13" x14ac:dyDescent="0.4">
      <c r="B1099" s="59" t="s">
        <v>642</v>
      </c>
      <c r="C1099" s="1" t="s">
        <v>35</v>
      </c>
      <c r="D1099" s="1" t="s">
        <v>94</v>
      </c>
      <c r="E1099" s="1" t="s">
        <v>32</v>
      </c>
      <c r="F1099" s="1" t="s">
        <v>35</v>
      </c>
      <c r="G1099" s="1" t="s">
        <v>623</v>
      </c>
      <c r="H1099" s="1" t="s">
        <v>623</v>
      </c>
      <c r="I1099" s="1" t="s">
        <v>623</v>
      </c>
      <c r="J1099" s="1" t="s">
        <v>623</v>
      </c>
      <c r="K1099" s="1" t="s">
        <v>623</v>
      </c>
      <c r="L1099" s="1" t="s">
        <v>623</v>
      </c>
      <c r="M1099" s="4">
        <v>5.76036866359447E-5</v>
      </c>
    </row>
    <row r="1100" spans="2:13" x14ac:dyDescent="0.4">
      <c r="B1100" s="59" t="s">
        <v>642</v>
      </c>
      <c r="C1100" s="1" t="s">
        <v>35</v>
      </c>
      <c r="D1100" s="1" t="s">
        <v>14</v>
      </c>
      <c r="E1100" s="1" t="s">
        <v>623</v>
      </c>
      <c r="F1100" s="1" t="s">
        <v>623</v>
      </c>
      <c r="G1100" s="1" t="s">
        <v>623</v>
      </c>
      <c r="H1100" s="1" t="s">
        <v>623</v>
      </c>
      <c r="I1100" s="1" t="s">
        <v>623</v>
      </c>
      <c r="J1100" s="1" t="s">
        <v>623</v>
      </c>
      <c r="K1100" s="1" t="s">
        <v>623</v>
      </c>
      <c r="L1100" s="1" t="s">
        <v>623</v>
      </c>
      <c r="M1100" s="4">
        <v>5.76036866359447E-5</v>
      </c>
    </row>
    <row r="1101" spans="2:13" x14ac:dyDescent="0.4">
      <c r="B1101" s="59" t="s">
        <v>642</v>
      </c>
      <c r="C1101" s="1" t="s">
        <v>35</v>
      </c>
      <c r="D1101" s="1" t="s">
        <v>32</v>
      </c>
      <c r="E1101" s="1" t="s">
        <v>54</v>
      </c>
      <c r="F1101" s="1" t="s">
        <v>32</v>
      </c>
      <c r="G1101" s="1" t="s">
        <v>94</v>
      </c>
      <c r="H1101" s="1" t="s">
        <v>623</v>
      </c>
      <c r="I1101" s="1" t="s">
        <v>623</v>
      </c>
      <c r="J1101" s="1" t="s">
        <v>623</v>
      </c>
      <c r="K1101" s="1" t="s">
        <v>623</v>
      </c>
      <c r="L1101" s="1" t="s">
        <v>623</v>
      </c>
      <c r="M1101" s="4">
        <v>5.76036866359447E-5</v>
      </c>
    </row>
    <row r="1102" spans="2:13" x14ac:dyDescent="0.4">
      <c r="B1102" s="59" t="s">
        <v>642</v>
      </c>
      <c r="C1102" s="1" t="s">
        <v>35</v>
      </c>
      <c r="D1102" s="1" t="s">
        <v>32</v>
      </c>
      <c r="E1102" s="1" t="s">
        <v>23</v>
      </c>
      <c r="F1102" s="1" t="s">
        <v>54</v>
      </c>
      <c r="G1102" s="1" t="s">
        <v>35</v>
      </c>
      <c r="H1102" s="1" t="s">
        <v>623</v>
      </c>
      <c r="I1102" s="1" t="s">
        <v>623</v>
      </c>
      <c r="J1102" s="1" t="s">
        <v>623</v>
      </c>
      <c r="K1102" s="1" t="s">
        <v>623</v>
      </c>
      <c r="L1102" s="1" t="s">
        <v>623</v>
      </c>
      <c r="M1102" s="4">
        <v>5.76036866359447E-5</v>
      </c>
    </row>
    <row r="1103" spans="2:13" x14ac:dyDescent="0.4">
      <c r="B1103" s="59" t="s">
        <v>642</v>
      </c>
      <c r="C1103" s="1" t="s">
        <v>35</v>
      </c>
      <c r="D1103" s="1" t="s">
        <v>32</v>
      </c>
      <c r="E1103" s="1" t="s">
        <v>23</v>
      </c>
      <c r="F1103" s="1" t="s">
        <v>94</v>
      </c>
      <c r="G1103" s="1" t="s">
        <v>23</v>
      </c>
      <c r="H1103" s="1" t="s">
        <v>32</v>
      </c>
      <c r="I1103" s="1" t="s">
        <v>35</v>
      </c>
      <c r="J1103" s="1" t="s">
        <v>623</v>
      </c>
      <c r="K1103" s="1" t="s">
        <v>623</v>
      </c>
      <c r="L1103" s="1" t="s">
        <v>623</v>
      </c>
      <c r="M1103" s="4">
        <v>5.76036866359447E-5</v>
      </c>
    </row>
    <row r="1104" spans="2:13" x14ac:dyDescent="0.4">
      <c r="B1104" s="59" t="s">
        <v>642</v>
      </c>
      <c r="C1104" s="1" t="s">
        <v>35</v>
      </c>
      <c r="D1104" s="1" t="s">
        <v>32</v>
      </c>
      <c r="E1104" s="1" t="s">
        <v>23</v>
      </c>
      <c r="F1104" s="1" t="s">
        <v>94</v>
      </c>
      <c r="G1104" s="1" t="s">
        <v>95</v>
      </c>
      <c r="H1104" s="1" t="s">
        <v>94</v>
      </c>
      <c r="I1104" s="1" t="s">
        <v>23</v>
      </c>
      <c r="J1104" s="1" t="s">
        <v>32</v>
      </c>
      <c r="K1104" s="1" t="s">
        <v>623</v>
      </c>
      <c r="L1104" s="1" t="s">
        <v>623</v>
      </c>
      <c r="M1104" s="4">
        <v>5.76036866359447E-5</v>
      </c>
    </row>
    <row r="1105" spans="2:13" x14ac:dyDescent="0.4">
      <c r="B1105" s="59" t="s">
        <v>642</v>
      </c>
      <c r="C1105" s="1" t="s">
        <v>35</v>
      </c>
      <c r="D1105" s="1" t="s">
        <v>32</v>
      </c>
      <c r="E1105" s="1" t="s">
        <v>23</v>
      </c>
      <c r="F1105" s="1" t="s">
        <v>94</v>
      </c>
      <c r="G1105" s="1" t="s">
        <v>32</v>
      </c>
      <c r="H1105" s="1" t="s">
        <v>623</v>
      </c>
      <c r="I1105" s="1" t="s">
        <v>623</v>
      </c>
      <c r="J1105" s="1" t="s">
        <v>623</v>
      </c>
      <c r="K1105" s="1" t="s">
        <v>623</v>
      </c>
      <c r="L1105" s="1" t="s">
        <v>623</v>
      </c>
      <c r="M1105" s="4">
        <v>5.76036866359447E-5</v>
      </c>
    </row>
    <row r="1106" spans="2:13" x14ac:dyDescent="0.4">
      <c r="B1106" s="59" t="s">
        <v>642</v>
      </c>
      <c r="C1106" s="1" t="s">
        <v>35</v>
      </c>
      <c r="D1106" s="1" t="s">
        <v>32</v>
      </c>
      <c r="E1106" s="1" t="s">
        <v>23</v>
      </c>
      <c r="F1106" s="1" t="s">
        <v>32</v>
      </c>
      <c r="G1106" s="1" t="s">
        <v>54</v>
      </c>
      <c r="H1106" s="1" t="s">
        <v>623</v>
      </c>
      <c r="I1106" s="1" t="s">
        <v>623</v>
      </c>
      <c r="J1106" s="1" t="s">
        <v>623</v>
      </c>
      <c r="K1106" s="1" t="s">
        <v>623</v>
      </c>
      <c r="L1106" s="1" t="s">
        <v>623</v>
      </c>
      <c r="M1106" s="4">
        <v>5.76036866359447E-5</v>
      </c>
    </row>
    <row r="1107" spans="2:13" x14ac:dyDescent="0.4">
      <c r="B1107" s="59" t="s">
        <v>642</v>
      </c>
      <c r="C1107" s="1" t="s">
        <v>35</v>
      </c>
      <c r="D1107" s="1" t="s">
        <v>32</v>
      </c>
      <c r="E1107" s="1" t="s">
        <v>23</v>
      </c>
      <c r="F1107" s="1" t="s">
        <v>32</v>
      </c>
      <c r="G1107" s="1" t="s">
        <v>54</v>
      </c>
      <c r="H1107" s="1" t="s">
        <v>32</v>
      </c>
      <c r="I1107" s="1" t="s">
        <v>23</v>
      </c>
      <c r="J1107" s="1" t="s">
        <v>35</v>
      </c>
      <c r="K1107" s="1" t="s">
        <v>623</v>
      </c>
      <c r="L1107" s="1" t="s">
        <v>623</v>
      </c>
      <c r="M1107" s="4">
        <v>5.76036866359447E-5</v>
      </c>
    </row>
    <row r="1108" spans="2:13" x14ac:dyDescent="0.4">
      <c r="B1108" s="59" t="s">
        <v>642</v>
      </c>
      <c r="C1108" s="1" t="s">
        <v>35</v>
      </c>
      <c r="D1108" s="1" t="s">
        <v>32</v>
      </c>
      <c r="E1108" s="1" t="s">
        <v>94</v>
      </c>
      <c r="F1108" s="1" t="s">
        <v>23</v>
      </c>
      <c r="G1108" s="1" t="s">
        <v>32</v>
      </c>
      <c r="H1108" s="1" t="s">
        <v>623</v>
      </c>
      <c r="I1108" s="1" t="s">
        <v>623</v>
      </c>
      <c r="J1108" s="1" t="s">
        <v>623</v>
      </c>
      <c r="K1108" s="1" t="s">
        <v>623</v>
      </c>
      <c r="L1108" s="1" t="s">
        <v>623</v>
      </c>
      <c r="M1108" s="4">
        <v>5.76036866359447E-5</v>
      </c>
    </row>
    <row r="1109" spans="2:13" x14ac:dyDescent="0.4">
      <c r="B1109" s="59" t="s">
        <v>642</v>
      </c>
      <c r="C1109" s="1" t="s">
        <v>35</v>
      </c>
      <c r="D1109" s="1" t="s">
        <v>32</v>
      </c>
      <c r="E1109" s="1" t="s">
        <v>94</v>
      </c>
      <c r="F1109" s="1" t="s">
        <v>23</v>
      </c>
      <c r="G1109" s="1" t="s">
        <v>32</v>
      </c>
      <c r="H1109" s="1" t="s">
        <v>35</v>
      </c>
      <c r="I1109" s="1" t="s">
        <v>623</v>
      </c>
      <c r="J1109" s="1" t="s">
        <v>623</v>
      </c>
      <c r="K1109" s="1" t="s">
        <v>623</v>
      </c>
      <c r="L1109" s="1" t="s">
        <v>623</v>
      </c>
      <c r="M1109" s="4">
        <v>5.76036866359447E-5</v>
      </c>
    </row>
    <row r="1110" spans="2:13" x14ac:dyDescent="0.4">
      <c r="B1110" s="59" t="s">
        <v>642</v>
      </c>
      <c r="C1110" s="1" t="s">
        <v>35</v>
      </c>
      <c r="D1110" s="1" t="s">
        <v>32</v>
      </c>
      <c r="E1110" s="1" t="s">
        <v>35</v>
      </c>
      <c r="F1110" s="1" t="s">
        <v>23</v>
      </c>
      <c r="G1110" s="1" t="s">
        <v>35</v>
      </c>
      <c r="H1110" s="1" t="s">
        <v>623</v>
      </c>
      <c r="I1110" s="1" t="s">
        <v>623</v>
      </c>
      <c r="J1110" s="1" t="s">
        <v>623</v>
      </c>
      <c r="K1110" s="1" t="s">
        <v>623</v>
      </c>
      <c r="L1110" s="1" t="s">
        <v>623</v>
      </c>
      <c r="M1110" s="4">
        <v>5.76036866359447E-5</v>
      </c>
    </row>
    <row r="1111" spans="2:13" x14ac:dyDescent="0.4">
      <c r="B1111" s="59" t="s">
        <v>642</v>
      </c>
      <c r="C1111" s="1" t="s">
        <v>35</v>
      </c>
      <c r="D1111" s="1" t="s">
        <v>32</v>
      </c>
      <c r="E1111" s="1" t="s">
        <v>35</v>
      </c>
      <c r="F1111" s="1" t="s">
        <v>32</v>
      </c>
      <c r="G1111" s="1" t="s">
        <v>623</v>
      </c>
      <c r="H1111" s="1" t="s">
        <v>623</v>
      </c>
      <c r="I1111" s="1" t="s">
        <v>623</v>
      </c>
      <c r="J1111" s="1" t="s">
        <v>623</v>
      </c>
      <c r="K1111" s="1" t="s">
        <v>623</v>
      </c>
      <c r="L1111" s="1" t="s">
        <v>623</v>
      </c>
      <c r="M1111" s="4">
        <v>5.76036866359447E-5</v>
      </c>
    </row>
    <row r="1112" spans="2:13" x14ac:dyDescent="0.4">
      <c r="B1112" s="59" t="s">
        <v>642</v>
      </c>
      <c r="C1112" s="1" t="s">
        <v>35</v>
      </c>
      <c r="D1112" s="1" t="s">
        <v>32</v>
      </c>
      <c r="E1112" s="1" t="s">
        <v>33</v>
      </c>
      <c r="F1112" s="1" t="s">
        <v>623</v>
      </c>
      <c r="G1112" s="1" t="s">
        <v>623</v>
      </c>
      <c r="H1112" s="1" t="s">
        <v>623</v>
      </c>
      <c r="I1112" s="1" t="s">
        <v>623</v>
      </c>
      <c r="J1112" s="1" t="s">
        <v>623</v>
      </c>
      <c r="K1112" s="1" t="s">
        <v>623</v>
      </c>
      <c r="L1112" s="1" t="s">
        <v>623</v>
      </c>
      <c r="M1112" s="4">
        <v>5.76036866359447E-5</v>
      </c>
    </row>
    <row r="1113" spans="2:13" x14ac:dyDescent="0.4">
      <c r="B1113" s="59" t="s">
        <v>642</v>
      </c>
      <c r="C1113" s="1" t="s">
        <v>35</v>
      </c>
      <c r="D1113" s="1" t="s">
        <v>33</v>
      </c>
      <c r="E1113" s="1" t="s">
        <v>54</v>
      </c>
      <c r="F1113" s="1" t="s">
        <v>35</v>
      </c>
      <c r="G1113" s="1" t="s">
        <v>623</v>
      </c>
      <c r="H1113" s="1" t="s">
        <v>623</v>
      </c>
      <c r="I1113" s="1" t="s">
        <v>623</v>
      </c>
      <c r="J1113" s="1" t="s">
        <v>623</v>
      </c>
      <c r="K1113" s="1" t="s">
        <v>623</v>
      </c>
      <c r="L1113" s="1" t="s">
        <v>623</v>
      </c>
      <c r="M1113" s="4">
        <v>5.76036866359447E-5</v>
      </c>
    </row>
    <row r="1114" spans="2:13" x14ac:dyDescent="0.4">
      <c r="B1114" s="59" t="s">
        <v>642</v>
      </c>
      <c r="C1114" s="1" t="s">
        <v>35</v>
      </c>
      <c r="D1114" s="1" t="s">
        <v>33</v>
      </c>
      <c r="E1114" s="1" t="s">
        <v>23</v>
      </c>
      <c r="F1114" s="1" t="s">
        <v>94</v>
      </c>
      <c r="G1114" s="1" t="s">
        <v>623</v>
      </c>
      <c r="H1114" s="1" t="s">
        <v>623</v>
      </c>
      <c r="I1114" s="1" t="s">
        <v>623</v>
      </c>
      <c r="J1114" s="1" t="s">
        <v>623</v>
      </c>
      <c r="K1114" s="1" t="s">
        <v>623</v>
      </c>
      <c r="L1114" s="1" t="s">
        <v>623</v>
      </c>
      <c r="M1114" s="4">
        <v>5.76036866359447E-5</v>
      </c>
    </row>
    <row r="1115" spans="2:13" x14ac:dyDescent="0.4">
      <c r="B1115" s="59" t="s">
        <v>642</v>
      </c>
      <c r="C1115" s="1" t="s">
        <v>35</v>
      </c>
      <c r="D1115" s="1" t="s">
        <v>33</v>
      </c>
      <c r="E1115" s="1" t="s">
        <v>23</v>
      </c>
      <c r="F1115" s="1" t="s">
        <v>32</v>
      </c>
      <c r="G1115" s="1" t="s">
        <v>623</v>
      </c>
      <c r="H1115" s="1" t="s">
        <v>623</v>
      </c>
      <c r="I1115" s="1" t="s">
        <v>623</v>
      </c>
      <c r="J1115" s="1" t="s">
        <v>623</v>
      </c>
      <c r="K1115" s="1" t="s">
        <v>623</v>
      </c>
      <c r="L1115" s="1" t="s">
        <v>623</v>
      </c>
      <c r="M1115" s="4">
        <v>5.76036866359447E-5</v>
      </c>
    </row>
    <row r="1116" spans="2:13" x14ac:dyDescent="0.4">
      <c r="B1116" s="59" t="s">
        <v>642</v>
      </c>
      <c r="C1116" s="1" t="s">
        <v>35</v>
      </c>
      <c r="D1116" s="1" t="s">
        <v>33</v>
      </c>
      <c r="E1116" s="1" t="s">
        <v>94</v>
      </c>
      <c r="F1116" s="1" t="s">
        <v>95</v>
      </c>
      <c r="G1116" s="1" t="s">
        <v>94</v>
      </c>
      <c r="H1116" s="1" t="s">
        <v>95</v>
      </c>
      <c r="I1116" s="1" t="s">
        <v>94</v>
      </c>
      <c r="J1116" s="1" t="s">
        <v>23</v>
      </c>
      <c r="K1116" s="1" t="s">
        <v>32</v>
      </c>
      <c r="L1116" s="1" t="s">
        <v>33</v>
      </c>
      <c r="M1116" s="4">
        <v>5.76036866359447E-5</v>
      </c>
    </row>
    <row r="1117" spans="2:13" x14ac:dyDescent="0.4">
      <c r="B1117" s="59" t="s">
        <v>642</v>
      </c>
      <c r="C1117" s="1" t="s">
        <v>35</v>
      </c>
      <c r="D1117" s="1" t="s">
        <v>33</v>
      </c>
      <c r="E1117" s="1" t="s">
        <v>32</v>
      </c>
      <c r="F1117" s="1" t="s">
        <v>623</v>
      </c>
      <c r="G1117" s="1" t="s">
        <v>623</v>
      </c>
      <c r="H1117" s="1" t="s">
        <v>623</v>
      </c>
      <c r="I1117" s="1" t="s">
        <v>623</v>
      </c>
      <c r="J1117" s="1" t="s">
        <v>623</v>
      </c>
      <c r="K1117" s="1" t="s">
        <v>623</v>
      </c>
      <c r="L1117" s="1" t="s">
        <v>623</v>
      </c>
      <c r="M1117" s="4">
        <v>5.76036866359447E-5</v>
      </c>
    </row>
    <row r="1118" spans="2:13" x14ac:dyDescent="0.4">
      <c r="B1118" s="59" t="s">
        <v>642</v>
      </c>
      <c r="C1118" s="1" t="s">
        <v>35</v>
      </c>
      <c r="D1118" s="1" t="s">
        <v>33</v>
      </c>
      <c r="E1118" s="1" t="s">
        <v>32</v>
      </c>
      <c r="F1118" s="1" t="s">
        <v>23</v>
      </c>
      <c r="G1118" s="1" t="s">
        <v>623</v>
      </c>
      <c r="H1118" s="1" t="s">
        <v>623</v>
      </c>
      <c r="I1118" s="1" t="s">
        <v>623</v>
      </c>
      <c r="J1118" s="1" t="s">
        <v>623</v>
      </c>
      <c r="K1118" s="1" t="s">
        <v>623</v>
      </c>
      <c r="L1118" s="1" t="s">
        <v>623</v>
      </c>
      <c r="M1118" s="4">
        <v>5.76036866359447E-5</v>
      </c>
    </row>
    <row r="1119" spans="2:13" x14ac:dyDescent="0.4">
      <c r="B1119" s="59" t="s">
        <v>642</v>
      </c>
      <c r="C1119" s="1" t="s">
        <v>35</v>
      </c>
      <c r="D1119" s="1" t="s">
        <v>33</v>
      </c>
      <c r="E1119" s="1" t="s">
        <v>32</v>
      </c>
      <c r="F1119" s="1" t="s">
        <v>23</v>
      </c>
      <c r="G1119" s="1" t="s">
        <v>32</v>
      </c>
      <c r="H1119" s="1" t="s">
        <v>623</v>
      </c>
      <c r="I1119" s="1" t="s">
        <v>623</v>
      </c>
      <c r="J1119" s="1" t="s">
        <v>623</v>
      </c>
      <c r="K1119" s="1" t="s">
        <v>623</v>
      </c>
      <c r="L1119" s="1" t="s">
        <v>623</v>
      </c>
      <c r="M1119" s="4">
        <v>5.76036866359447E-5</v>
      </c>
    </row>
    <row r="1120" spans="2:13" x14ac:dyDescent="0.4">
      <c r="B1120" s="59" t="s">
        <v>642</v>
      </c>
      <c r="C1120" s="1" t="s">
        <v>35</v>
      </c>
      <c r="D1120" s="1" t="s">
        <v>33</v>
      </c>
      <c r="E1120" s="1" t="s">
        <v>32</v>
      </c>
      <c r="F1120" s="1" t="s">
        <v>94</v>
      </c>
      <c r="G1120" s="1" t="s">
        <v>623</v>
      </c>
      <c r="H1120" s="1" t="s">
        <v>623</v>
      </c>
      <c r="I1120" s="1" t="s">
        <v>623</v>
      </c>
      <c r="J1120" s="1" t="s">
        <v>623</v>
      </c>
      <c r="K1120" s="1" t="s">
        <v>623</v>
      </c>
      <c r="L1120" s="1" t="s">
        <v>623</v>
      </c>
      <c r="M1120" s="4">
        <v>5.76036866359447E-5</v>
      </c>
    </row>
    <row r="1121" spans="2:13" x14ac:dyDescent="0.4">
      <c r="B1121" s="59" t="s">
        <v>642</v>
      </c>
      <c r="C1121" s="1" t="s">
        <v>35</v>
      </c>
      <c r="D1121" s="1" t="s">
        <v>33</v>
      </c>
      <c r="E1121" s="1" t="s">
        <v>32</v>
      </c>
      <c r="F1121" s="1" t="s">
        <v>33</v>
      </c>
      <c r="G1121" s="1" t="s">
        <v>623</v>
      </c>
      <c r="H1121" s="1" t="s">
        <v>623</v>
      </c>
      <c r="I1121" s="1" t="s">
        <v>623</v>
      </c>
      <c r="J1121" s="1" t="s">
        <v>623</v>
      </c>
      <c r="K1121" s="1" t="s">
        <v>623</v>
      </c>
      <c r="L1121" s="1" t="s">
        <v>623</v>
      </c>
      <c r="M1121" s="4">
        <v>5.76036866359447E-5</v>
      </c>
    </row>
    <row r="1122" spans="2:13" x14ac:dyDescent="0.4">
      <c r="B1122" s="59" t="s">
        <v>642</v>
      </c>
      <c r="C1122" s="1" t="s">
        <v>14</v>
      </c>
      <c r="D1122" s="1" t="s">
        <v>54</v>
      </c>
      <c r="E1122" s="1" t="s">
        <v>35</v>
      </c>
      <c r="F1122" s="1" t="s">
        <v>623</v>
      </c>
      <c r="G1122" s="1" t="s">
        <v>623</v>
      </c>
      <c r="H1122" s="1" t="s">
        <v>623</v>
      </c>
      <c r="I1122" s="1" t="s">
        <v>623</v>
      </c>
      <c r="J1122" s="1" t="s">
        <v>623</v>
      </c>
      <c r="K1122" s="1" t="s">
        <v>623</v>
      </c>
      <c r="L1122" s="1" t="s">
        <v>623</v>
      </c>
      <c r="M1122" s="4">
        <v>5.76036866359447E-5</v>
      </c>
    </row>
    <row r="1123" spans="2:13" x14ac:dyDescent="0.4">
      <c r="B1123" s="59" t="s">
        <v>642</v>
      </c>
      <c r="C1123" s="1" t="s">
        <v>14</v>
      </c>
      <c r="D1123" s="1" t="s">
        <v>54</v>
      </c>
      <c r="E1123" s="1" t="s">
        <v>14</v>
      </c>
      <c r="F1123" s="1" t="s">
        <v>623</v>
      </c>
      <c r="G1123" s="1" t="s">
        <v>623</v>
      </c>
      <c r="H1123" s="1" t="s">
        <v>623</v>
      </c>
      <c r="I1123" s="1" t="s">
        <v>623</v>
      </c>
      <c r="J1123" s="1" t="s">
        <v>623</v>
      </c>
      <c r="K1123" s="1" t="s">
        <v>623</v>
      </c>
      <c r="L1123" s="1" t="s">
        <v>623</v>
      </c>
      <c r="M1123" s="4">
        <v>5.76036866359447E-5</v>
      </c>
    </row>
    <row r="1124" spans="2:13" x14ac:dyDescent="0.4">
      <c r="B1124" s="59" t="s">
        <v>642</v>
      </c>
      <c r="C1124" s="1" t="s">
        <v>14</v>
      </c>
      <c r="D1124" s="1" t="s">
        <v>54</v>
      </c>
      <c r="E1124" s="1" t="s">
        <v>32</v>
      </c>
      <c r="F1124" s="1" t="s">
        <v>54</v>
      </c>
      <c r="G1124" s="1" t="s">
        <v>623</v>
      </c>
      <c r="H1124" s="1" t="s">
        <v>623</v>
      </c>
      <c r="I1124" s="1" t="s">
        <v>623</v>
      </c>
      <c r="J1124" s="1" t="s">
        <v>623</v>
      </c>
      <c r="K1124" s="1" t="s">
        <v>623</v>
      </c>
      <c r="L1124" s="1" t="s">
        <v>623</v>
      </c>
      <c r="M1124" s="4">
        <v>5.76036866359447E-5</v>
      </c>
    </row>
    <row r="1125" spans="2:13" x14ac:dyDescent="0.4">
      <c r="B1125" s="59" t="s">
        <v>642</v>
      </c>
      <c r="C1125" s="1" t="s">
        <v>14</v>
      </c>
      <c r="D1125" s="1" t="s">
        <v>54</v>
      </c>
      <c r="E1125" s="1" t="s">
        <v>32</v>
      </c>
      <c r="F1125" s="1" t="s">
        <v>54</v>
      </c>
      <c r="G1125" s="1" t="s">
        <v>32</v>
      </c>
      <c r="H1125" s="1" t="s">
        <v>54</v>
      </c>
      <c r="I1125" s="1" t="s">
        <v>35</v>
      </c>
      <c r="J1125" s="1" t="s">
        <v>32</v>
      </c>
      <c r="K1125" s="1" t="s">
        <v>23</v>
      </c>
      <c r="L1125" s="1" t="s">
        <v>94</v>
      </c>
      <c r="M1125" s="4">
        <v>5.76036866359447E-5</v>
      </c>
    </row>
    <row r="1126" spans="2:13" x14ac:dyDescent="0.4">
      <c r="B1126" s="59" t="s">
        <v>642</v>
      </c>
      <c r="C1126" s="1" t="s">
        <v>14</v>
      </c>
      <c r="D1126" s="1" t="s">
        <v>54</v>
      </c>
      <c r="E1126" s="1" t="s">
        <v>32</v>
      </c>
      <c r="F1126" s="1" t="s">
        <v>23</v>
      </c>
      <c r="G1126" s="1" t="s">
        <v>623</v>
      </c>
      <c r="H1126" s="1" t="s">
        <v>623</v>
      </c>
      <c r="I1126" s="1" t="s">
        <v>623</v>
      </c>
      <c r="J1126" s="1" t="s">
        <v>623</v>
      </c>
      <c r="K1126" s="1" t="s">
        <v>623</v>
      </c>
      <c r="L1126" s="1" t="s">
        <v>623</v>
      </c>
      <c r="M1126" s="4">
        <v>5.76036866359447E-5</v>
      </c>
    </row>
    <row r="1127" spans="2:13" x14ac:dyDescent="0.4">
      <c r="B1127" s="59" t="s">
        <v>642</v>
      </c>
      <c r="C1127" s="1" t="s">
        <v>14</v>
      </c>
      <c r="D1127" s="1" t="s">
        <v>54</v>
      </c>
      <c r="E1127" s="1" t="s">
        <v>32</v>
      </c>
      <c r="F1127" s="1" t="s">
        <v>23</v>
      </c>
      <c r="G1127" s="1" t="s">
        <v>94</v>
      </c>
      <c r="H1127" s="1" t="s">
        <v>23</v>
      </c>
      <c r="I1127" s="1" t="s">
        <v>54</v>
      </c>
      <c r="J1127" s="1" t="s">
        <v>32</v>
      </c>
      <c r="K1127" s="1" t="s">
        <v>94</v>
      </c>
      <c r="L1127" s="1" t="s">
        <v>623</v>
      </c>
      <c r="M1127" s="4">
        <v>5.76036866359447E-5</v>
      </c>
    </row>
    <row r="1128" spans="2:13" x14ac:dyDescent="0.4">
      <c r="B1128" s="59" t="s">
        <v>642</v>
      </c>
      <c r="C1128" s="1" t="s">
        <v>14</v>
      </c>
      <c r="D1128" s="1" t="s">
        <v>23</v>
      </c>
      <c r="E1128" s="1" t="s">
        <v>54</v>
      </c>
      <c r="F1128" s="1" t="s">
        <v>32</v>
      </c>
      <c r="G1128" s="1" t="s">
        <v>623</v>
      </c>
      <c r="H1128" s="1" t="s">
        <v>623</v>
      </c>
      <c r="I1128" s="1" t="s">
        <v>623</v>
      </c>
      <c r="J1128" s="1" t="s">
        <v>623</v>
      </c>
      <c r="K1128" s="1" t="s">
        <v>623</v>
      </c>
      <c r="L1128" s="1" t="s">
        <v>623</v>
      </c>
      <c r="M1128" s="4">
        <v>5.76036866359447E-5</v>
      </c>
    </row>
    <row r="1129" spans="2:13" x14ac:dyDescent="0.4">
      <c r="B1129" s="59" t="s">
        <v>642</v>
      </c>
      <c r="C1129" s="1" t="s">
        <v>14</v>
      </c>
      <c r="D1129" s="1" t="s">
        <v>23</v>
      </c>
      <c r="E1129" s="1" t="s">
        <v>32</v>
      </c>
      <c r="F1129" s="1" t="s">
        <v>54</v>
      </c>
      <c r="G1129" s="1" t="s">
        <v>35</v>
      </c>
      <c r="H1129" s="1" t="s">
        <v>623</v>
      </c>
      <c r="I1129" s="1" t="s">
        <v>623</v>
      </c>
      <c r="J1129" s="1" t="s">
        <v>623</v>
      </c>
      <c r="K1129" s="1" t="s">
        <v>623</v>
      </c>
      <c r="L1129" s="1" t="s">
        <v>623</v>
      </c>
      <c r="M1129" s="4">
        <v>5.76036866359447E-5</v>
      </c>
    </row>
    <row r="1130" spans="2:13" x14ac:dyDescent="0.4">
      <c r="B1130" s="59" t="s">
        <v>642</v>
      </c>
      <c r="C1130" s="1" t="s">
        <v>14</v>
      </c>
      <c r="D1130" s="1" t="s">
        <v>23</v>
      </c>
      <c r="E1130" s="1" t="s">
        <v>32</v>
      </c>
      <c r="F1130" s="1" t="s">
        <v>54</v>
      </c>
      <c r="G1130" s="1" t="s">
        <v>32</v>
      </c>
      <c r="H1130" s="1" t="s">
        <v>23</v>
      </c>
      <c r="I1130" s="1" t="s">
        <v>623</v>
      </c>
      <c r="J1130" s="1" t="s">
        <v>623</v>
      </c>
      <c r="K1130" s="1" t="s">
        <v>623</v>
      </c>
      <c r="L1130" s="1" t="s">
        <v>623</v>
      </c>
      <c r="M1130" s="4">
        <v>5.76036866359447E-5</v>
      </c>
    </row>
    <row r="1131" spans="2:13" x14ac:dyDescent="0.4">
      <c r="B1131" s="59" t="s">
        <v>642</v>
      </c>
      <c r="C1131" s="1" t="s">
        <v>14</v>
      </c>
      <c r="D1131" s="1" t="s">
        <v>94</v>
      </c>
      <c r="E1131" s="1" t="s">
        <v>23</v>
      </c>
      <c r="F1131" s="1" t="s">
        <v>32</v>
      </c>
      <c r="G1131" s="1" t="s">
        <v>54</v>
      </c>
      <c r="H1131" s="1" t="s">
        <v>35</v>
      </c>
      <c r="I1131" s="1" t="s">
        <v>623</v>
      </c>
      <c r="J1131" s="1" t="s">
        <v>623</v>
      </c>
      <c r="K1131" s="1" t="s">
        <v>623</v>
      </c>
      <c r="L1131" s="1" t="s">
        <v>623</v>
      </c>
      <c r="M1131" s="4">
        <v>5.76036866359447E-5</v>
      </c>
    </row>
    <row r="1132" spans="2:13" x14ac:dyDescent="0.4">
      <c r="B1132" s="59" t="s">
        <v>642</v>
      </c>
      <c r="C1132" s="1" t="s">
        <v>14</v>
      </c>
      <c r="D1132" s="1" t="s">
        <v>94</v>
      </c>
      <c r="E1132" s="1" t="s">
        <v>95</v>
      </c>
      <c r="F1132" s="1" t="s">
        <v>623</v>
      </c>
      <c r="G1132" s="1" t="s">
        <v>623</v>
      </c>
      <c r="H1132" s="1" t="s">
        <v>623</v>
      </c>
      <c r="I1132" s="1" t="s">
        <v>623</v>
      </c>
      <c r="J1132" s="1" t="s">
        <v>623</v>
      </c>
      <c r="K1132" s="1" t="s">
        <v>623</v>
      </c>
      <c r="L1132" s="1" t="s">
        <v>623</v>
      </c>
      <c r="M1132" s="4">
        <v>5.76036866359447E-5</v>
      </c>
    </row>
    <row r="1133" spans="2:13" x14ac:dyDescent="0.4">
      <c r="B1133" s="59" t="s">
        <v>642</v>
      </c>
      <c r="C1133" s="1" t="s">
        <v>14</v>
      </c>
      <c r="D1133" s="1" t="s">
        <v>94</v>
      </c>
      <c r="E1133" s="1" t="s">
        <v>95</v>
      </c>
      <c r="F1133" s="1" t="s">
        <v>94</v>
      </c>
      <c r="G1133" s="1" t="s">
        <v>623</v>
      </c>
      <c r="H1133" s="1" t="s">
        <v>623</v>
      </c>
      <c r="I1133" s="1" t="s">
        <v>623</v>
      </c>
      <c r="J1133" s="1" t="s">
        <v>623</v>
      </c>
      <c r="K1133" s="1" t="s">
        <v>623</v>
      </c>
      <c r="L1133" s="1" t="s">
        <v>623</v>
      </c>
      <c r="M1133" s="4">
        <v>5.76036866359447E-5</v>
      </c>
    </row>
    <row r="1134" spans="2:13" x14ac:dyDescent="0.4">
      <c r="B1134" s="59" t="s">
        <v>642</v>
      </c>
      <c r="C1134" s="1" t="s">
        <v>14</v>
      </c>
      <c r="D1134" s="1" t="s">
        <v>94</v>
      </c>
      <c r="E1134" s="1" t="s">
        <v>95</v>
      </c>
      <c r="F1134" s="1" t="s">
        <v>32</v>
      </c>
      <c r="G1134" s="1" t="s">
        <v>623</v>
      </c>
      <c r="H1134" s="1" t="s">
        <v>623</v>
      </c>
      <c r="I1134" s="1" t="s">
        <v>623</v>
      </c>
      <c r="J1134" s="1" t="s">
        <v>623</v>
      </c>
      <c r="K1134" s="1" t="s">
        <v>623</v>
      </c>
      <c r="L1134" s="1" t="s">
        <v>623</v>
      </c>
      <c r="M1134" s="4">
        <v>5.76036866359447E-5</v>
      </c>
    </row>
    <row r="1135" spans="2:13" x14ac:dyDescent="0.4">
      <c r="B1135" s="59" t="s">
        <v>642</v>
      </c>
      <c r="C1135" s="1" t="s">
        <v>14</v>
      </c>
      <c r="D1135" s="1" t="s">
        <v>94</v>
      </c>
      <c r="E1135" s="1" t="s">
        <v>33</v>
      </c>
      <c r="F1135" s="1" t="s">
        <v>623</v>
      </c>
      <c r="G1135" s="1" t="s">
        <v>623</v>
      </c>
      <c r="H1135" s="1" t="s">
        <v>623</v>
      </c>
      <c r="I1135" s="1" t="s">
        <v>623</v>
      </c>
      <c r="J1135" s="1" t="s">
        <v>623</v>
      </c>
      <c r="K1135" s="1" t="s">
        <v>623</v>
      </c>
      <c r="L1135" s="1" t="s">
        <v>623</v>
      </c>
      <c r="M1135" s="4">
        <v>5.76036866359447E-5</v>
      </c>
    </row>
    <row r="1136" spans="2:13" x14ac:dyDescent="0.4">
      <c r="B1136" s="59" t="s">
        <v>642</v>
      </c>
      <c r="C1136" s="1" t="s">
        <v>14</v>
      </c>
      <c r="D1136" s="1" t="s">
        <v>95</v>
      </c>
      <c r="E1136" s="1" t="s">
        <v>32</v>
      </c>
      <c r="F1136" s="1" t="s">
        <v>623</v>
      </c>
      <c r="G1136" s="1" t="s">
        <v>623</v>
      </c>
      <c r="H1136" s="1" t="s">
        <v>623</v>
      </c>
      <c r="I1136" s="1" t="s">
        <v>623</v>
      </c>
      <c r="J1136" s="1" t="s">
        <v>623</v>
      </c>
      <c r="K1136" s="1" t="s">
        <v>623</v>
      </c>
      <c r="L1136" s="1" t="s">
        <v>623</v>
      </c>
      <c r="M1136" s="4">
        <v>5.76036866359447E-5</v>
      </c>
    </row>
    <row r="1137" spans="2:13" x14ac:dyDescent="0.4">
      <c r="B1137" s="59" t="s">
        <v>642</v>
      </c>
      <c r="C1137" s="1" t="s">
        <v>14</v>
      </c>
      <c r="D1137" s="1" t="s">
        <v>35</v>
      </c>
      <c r="E1137" s="1" t="s">
        <v>23</v>
      </c>
      <c r="F1137" s="1" t="s">
        <v>623</v>
      </c>
      <c r="G1137" s="1" t="s">
        <v>623</v>
      </c>
      <c r="H1137" s="1" t="s">
        <v>623</v>
      </c>
      <c r="I1137" s="1" t="s">
        <v>623</v>
      </c>
      <c r="J1137" s="1" t="s">
        <v>623</v>
      </c>
      <c r="K1137" s="1" t="s">
        <v>623</v>
      </c>
      <c r="L1137" s="1" t="s">
        <v>623</v>
      </c>
      <c r="M1137" s="4">
        <v>5.76036866359447E-5</v>
      </c>
    </row>
    <row r="1138" spans="2:13" x14ac:dyDescent="0.4">
      <c r="B1138" s="59" t="s">
        <v>642</v>
      </c>
      <c r="C1138" s="1" t="s">
        <v>14</v>
      </c>
      <c r="D1138" s="1" t="s">
        <v>32</v>
      </c>
      <c r="E1138" s="1" t="s">
        <v>54</v>
      </c>
      <c r="F1138" s="1" t="s">
        <v>35</v>
      </c>
      <c r="G1138" s="1" t="s">
        <v>623</v>
      </c>
      <c r="H1138" s="1" t="s">
        <v>623</v>
      </c>
      <c r="I1138" s="1" t="s">
        <v>623</v>
      </c>
      <c r="J1138" s="1" t="s">
        <v>623</v>
      </c>
      <c r="K1138" s="1" t="s">
        <v>623</v>
      </c>
      <c r="L1138" s="1" t="s">
        <v>623</v>
      </c>
      <c r="M1138" s="4">
        <v>5.76036866359447E-5</v>
      </c>
    </row>
    <row r="1139" spans="2:13" x14ac:dyDescent="0.4">
      <c r="B1139" s="59" t="s">
        <v>642</v>
      </c>
      <c r="C1139" s="1" t="s">
        <v>14</v>
      </c>
      <c r="D1139" s="1" t="s">
        <v>32</v>
      </c>
      <c r="E1139" s="1" t="s">
        <v>54</v>
      </c>
      <c r="F1139" s="1" t="s">
        <v>14</v>
      </c>
      <c r="G1139" s="1" t="s">
        <v>623</v>
      </c>
      <c r="H1139" s="1" t="s">
        <v>623</v>
      </c>
      <c r="I1139" s="1" t="s">
        <v>623</v>
      </c>
      <c r="J1139" s="1" t="s">
        <v>623</v>
      </c>
      <c r="K1139" s="1" t="s">
        <v>623</v>
      </c>
      <c r="L1139" s="1" t="s">
        <v>623</v>
      </c>
      <c r="M1139" s="4">
        <v>5.76036866359447E-5</v>
      </c>
    </row>
    <row r="1140" spans="2:13" x14ac:dyDescent="0.4">
      <c r="B1140" s="59" t="s">
        <v>642</v>
      </c>
      <c r="C1140" s="1" t="s">
        <v>14</v>
      </c>
      <c r="D1140" s="1" t="s">
        <v>32</v>
      </c>
      <c r="E1140" s="1" t="s">
        <v>54</v>
      </c>
      <c r="F1140" s="1" t="s">
        <v>32</v>
      </c>
      <c r="G1140" s="1" t="s">
        <v>623</v>
      </c>
      <c r="H1140" s="1" t="s">
        <v>623</v>
      </c>
      <c r="I1140" s="1" t="s">
        <v>623</v>
      </c>
      <c r="J1140" s="1" t="s">
        <v>623</v>
      </c>
      <c r="K1140" s="1" t="s">
        <v>623</v>
      </c>
      <c r="L1140" s="1" t="s">
        <v>623</v>
      </c>
      <c r="M1140" s="4">
        <v>5.76036866359447E-5</v>
      </c>
    </row>
    <row r="1141" spans="2:13" x14ac:dyDescent="0.4">
      <c r="B1141" s="59" t="s">
        <v>642</v>
      </c>
      <c r="C1141" s="1" t="s">
        <v>14</v>
      </c>
      <c r="D1141" s="1" t="s">
        <v>32</v>
      </c>
      <c r="E1141" s="1" t="s">
        <v>54</v>
      </c>
      <c r="F1141" s="1" t="s">
        <v>32</v>
      </c>
      <c r="G1141" s="1" t="s">
        <v>94</v>
      </c>
      <c r="H1141" s="1" t="s">
        <v>623</v>
      </c>
      <c r="I1141" s="1" t="s">
        <v>623</v>
      </c>
      <c r="J1141" s="1" t="s">
        <v>623</v>
      </c>
      <c r="K1141" s="1" t="s">
        <v>623</v>
      </c>
      <c r="L1141" s="1" t="s">
        <v>623</v>
      </c>
      <c r="M1141" s="4">
        <v>5.76036866359447E-5</v>
      </c>
    </row>
    <row r="1142" spans="2:13" x14ac:dyDescent="0.4">
      <c r="B1142" s="59" t="s">
        <v>642</v>
      </c>
      <c r="C1142" s="1" t="s">
        <v>14</v>
      </c>
      <c r="D1142" s="1" t="s">
        <v>32</v>
      </c>
      <c r="E1142" s="1" t="s">
        <v>54</v>
      </c>
      <c r="F1142" s="1" t="s">
        <v>32</v>
      </c>
      <c r="G1142" s="1" t="s">
        <v>14</v>
      </c>
      <c r="H1142" s="1" t="s">
        <v>623</v>
      </c>
      <c r="I1142" s="1" t="s">
        <v>623</v>
      </c>
      <c r="J1142" s="1" t="s">
        <v>623</v>
      </c>
      <c r="K1142" s="1" t="s">
        <v>623</v>
      </c>
      <c r="L1142" s="1" t="s">
        <v>623</v>
      </c>
      <c r="M1142" s="4">
        <v>5.76036866359447E-5</v>
      </c>
    </row>
    <row r="1143" spans="2:13" x14ac:dyDescent="0.4">
      <c r="B1143" s="59" t="s">
        <v>642</v>
      </c>
      <c r="C1143" s="1" t="s">
        <v>14</v>
      </c>
      <c r="D1143" s="1" t="s">
        <v>32</v>
      </c>
      <c r="E1143" s="1" t="s">
        <v>23</v>
      </c>
      <c r="F1143" s="1" t="s">
        <v>623</v>
      </c>
      <c r="G1143" s="1" t="s">
        <v>623</v>
      </c>
      <c r="H1143" s="1" t="s">
        <v>623</v>
      </c>
      <c r="I1143" s="1" t="s">
        <v>623</v>
      </c>
      <c r="J1143" s="1" t="s">
        <v>623</v>
      </c>
      <c r="K1143" s="1" t="s">
        <v>623</v>
      </c>
      <c r="L1143" s="1" t="s">
        <v>623</v>
      </c>
      <c r="M1143" s="4">
        <v>5.76036866359447E-5</v>
      </c>
    </row>
    <row r="1144" spans="2:13" x14ac:dyDescent="0.4">
      <c r="B1144" s="59" t="s">
        <v>642</v>
      </c>
      <c r="C1144" s="1" t="s">
        <v>14</v>
      </c>
      <c r="D1144" s="1" t="s">
        <v>32</v>
      </c>
      <c r="E1144" s="1" t="s">
        <v>23</v>
      </c>
      <c r="F1144" s="1" t="s">
        <v>94</v>
      </c>
      <c r="G1144" s="1" t="s">
        <v>623</v>
      </c>
      <c r="H1144" s="1" t="s">
        <v>623</v>
      </c>
      <c r="I1144" s="1" t="s">
        <v>623</v>
      </c>
      <c r="J1144" s="1" t="s">
        <v>623</v>
      </c>
      <c r="K1144" s="1" t="s">
        <v>623</v>
      </c>
      <c r="L1144" s="1" t="s">
        <v>623</v>
      </c>
      <c r="M1144" s="4">
        <v>5.76036866359447E-5</v>
      </c>
    </row>
    <row r="1145" spans="2:13" x14ac:dyDescent="0.4">
      <c r="B1145" s="59" t="s">
        <v>642</v>
      </c>
      <c r="C1145" s="1" t="s">
        <v>14</v>
      </c>
      <c r="D1145" s="1" t="s">
        <v>32</v>
      </c>
      <c r="E1145" s="1" t="s">
        <v>35</v>
      </c>
      <c r="F1145" s="1" t="s">
        <v>623</v>
      </c>
      <c r="G1145" s="1" t="s">
        <v>623</v>
      </c>
      <c r="H1145" s="1" t="s">
        <v>623</v>
      </c>
      <c r="I1145" s="1" t="s">
        <v>623</v>
      </c>
      <c r="J1145" s="1" t="s">
        <v>623</v>
      </c>
      <c r="K1145" s="1" t="s">
        <v>623</v>
      </c>
      <c r="L1145" s="1" t="s">
        <v>623</v>
      </c>
      <c r="M1145" s="4">
        <v>5.76036866359447E-5</v>
      </c>
    </row>
    <row r="1146" spans="2:13" x14ac:dyDescent="0.4">
      <c r="B1146" s="59" t="s">
        <v>642</v>
      </c>
      <c r="C1146" s="1" t="s">
        <v>14</v>
      </c>
      <c r="D1146" s="1" t="s">
        <v>32</v>
      </c>
      <c r="E1146" s="1" t="s">
        <v>33</v>
      </c>
      <c r="F1146" s="1" t="s">
        <v>32</v>
      </c>
      <c r="G1146" s="1" t="s">
        <v>23</v>
      </c>
      <c r="H1146" s="1" t="s">
        <v>94</v>
      </c>
      <c r="I1146" s="1" t="s">
        <v>623</v>
      </c>
      <c r="J1146" s="1" t="s">
        <v>623</v>
      </c>
      <c r="K1146" s="1" t="s">
        <v>623</v>
      </c>
      <c r="L1146" s="1" t="s">
        <v>623</v>
      </c>
      <c r="M1146" s="4">
        <v>5.76036866359447E-5</v>
      </c>
    </row>
    <row r="1147" spans="2:13" x14ac:dyDescent="0.4">
      <c r="B1147" s="59" t="s">
        <v>642</v>
      </c>
      <c r="C1147" s="1" t="s">
        <v>14</v>
      </c>
      <c r="D1147" s="1" t="s">
        <v>33</v>
      </c>
      <c r="E1147" s="1" t="s">
        <v>623</v>
      </c>
      <c r="F1147" s="1" t="s">
        <v>623</v>
      </c>
      <c r="G1147" s="1" t="s">
        <v>623</v>
      </c>
      <c r="H1147" s="1" t="s">
        <v>623</v>
      </c>
      <c r="I1147" s="1" t="s">
        <v>623</v>
      </c>
      <c r="J1147" s="1" t="s">
        <v>623</v>
      </c>
      <c r="K1147" s="1" t="s">
        <v>623</v>
      </c>
      <c r="L1147" s="1" t="s">
        <v>623</v>
      </c>
      <c r="M1147" s="4">
        <v>5.76036866359447E-5</v>
      </c>
    </row>
    <row r="1148" spans="2:13" x14ac:dyDescent="0.4">
      <c r="B1148" s="59" t="s">
        <v>642</v>
      </c>
      <c r="C1148" s="1" t="s">
        <v>14</v>
      </c>
      <c r="D1148" s="1" t="s">
        <v>33</v>
      </c>
      <c r="E1148" s="1" t="s">
        <v>54</v>
      </c>
      <c r="F1148" s="1" t="s">
        <v>14</v>
      </c>
      <c r="G1148" s="1" t="s">
        <v>623</v>
      </c>
      <c r="H1148" s="1" t="s">
        <v>623</v>
      </c>
      <c r="I1148" s="1" t="s">
        <v>623</v>
      </c>
      <c r="J1148" s="1" t="s">
        <v>623</v>
      </c>
      <c r="K1148" s="1" t="s">
        <v>623</v>
      </c>
      <c r="L1148" s="1" t="s">
        <v>623</v>
      </c>
      <c r="M1148" s="4">
        <v>5.76036866359447E-5</v>
      </c>
    </row>
    <row r="1149" spans="2:13" x14ac:dyDescent="0.4">
      <c r="B1149" s="59" t="s">
        <v>642</v>
      </c>
      <c r="C1149" s="1" t="s">
        <v>14</v>
      </c>
      <c r="D1149" s="1" t="s">
        <v>33</v>
      </c>
      <c r="E1149" s="1" t="s">
        <v>23</v>
      </c>
      <c r="F1149" s="1" t="s">
        <v>623</v>
      </c>
      <c r="G1149" s="1" t="s">
        <v>623</v>
      </c>
      <c r="H1149" s="1" t="s">
        <v>623</v>
      </c>
      <c r="I1149" s="1" t="s">
        <v>623</v>
      </c>
      <c r="J1149" s="1" t="s">
        <v>623</v>
      </c>
      <c r="K1149" s="1" t="s">
        <v>623</v>
      </c>
      <c r="L1149" s="1" t="s">
        <v>623</v>
      </c>
      <c r="M1149" s="4">
        <v>5.76036866359447E-5</v>
      </c>
    </row>
    <row r="1150" spans="2:13" x14ac:dyDescent="0.4">
      <c r="B1150" s="59" t="s">
        <v>642</v>
      </c>
      <c r="C1150" s="1" t="s">
        <v>14</v>
      </c>
      <c r="D1150" s="1" t="s">
        <v>33</v>
      </c>
      <c r="E1150" s="1" t="s">
        <v>14</v>
      </c>
      <c r="F1150" s="1" t="s">
        <v>623</v>
      </c>
      <c r="G1150" s="1" t="s">
        <v>623</v>
      </c>
      <c r="H1150" s="1" t="s">
        <v>623</v>
      </c>
      <c r="I1150" s="1" t="s">
        <v>623</v>
      </c>
      <c r="J1150" s="1" t="s">
        <v>623</v>
      </c>
      <c r="K1150" s="1" t="s">
        <v>623</v>
      </c>
      <c r="L1150" s="1" t="s">
        <v>623</v>
      </c>
      <c r="M1150" s="4">
        <v>5.76036866359447E-5</v>
      </c>
    </row>
    <row r="1151" spans="2:13" x14ac:dyDescent="0.4">
      <c r="B1151" s="59" t="s">
        <v>642</v>
      </c>
      <c r="C1151" s="1" t="s">
        <v>14</v>
      </c>
      <c r="D1151" s="1" t="s">
        <v>33</v>
      </c>
      <c r="E1151" s="1" t="s">
        <v>32</v>
      </c>
      <c r="F1151" s="1" t="s">
        <v>23</v>
      </c>
      <c r="G1151" s="1" t="s">
        <v>623</v>
      </c>
      <c r="H1151" s="1" t="s">
        <v>623</v>
      </c>
      <c r="I1151" s="1" t="s">
        <v>623</v>
      </c>
      <c r="J1151" s="1" t="s">
        <v>623</v>
      </c>
      <c r="K1151" s="1" t="s">
        <v>623</v>
      </c>
      <c r="L1151" s="1" t="s">
        <v>623</v>
      </c>
      <c r="M1151" s="4">
        <v>5.76036866359447E-5</v>
      </c>
    </row>
    <row r="1152" spans="2:13" x14ac:dyDescent="0.4">
      <c r="B1152" s="59" t="s">
        <v>642</v>
      </c>
      <c r="C1152" s="1" t="s">
        <v>14</v>
      </c>
      <c r="D1152" s="1" t="s">
        <v>33</v>
      </c>
      <c r="E1152" s="1" t="s">
        <v>32</v>
      </c>
      <c r="F1152" s="1" t="s">
        <v>23</v>
      </c>
      <c r="G1152" s="1" t="s">
        <v>94</v>
      </c>
      <c r="H1152" s="1" t="s">
        <v>623</v>
      </c>
      <c r="I1152" s="1" t="s">
        <v>623</v>
      </c>
      <c r="J1152" s="1" t="s">
        <v>623</v>
      </c>
      <c r="K1152" s="1" t="s">
        <v>623</v>
      </c>
      <c r="L1152" s="1" t="s">
        <v>623</v>
      </c>
      <c r="M1152" s="4">
        <v>5.76036866359447E-5</v>
      </c>
    </row>
    <row r="1153" spans="2:13" x14ac:dyDescent="0.4">
      <c r="B1153" s="59" t="s">
        <v>642</v>
      </c>
      <c r="C1153" s="1" t="s">
        <v>14</v>
      </c>
      <c r="D1153" s="1" t="s">
        <v>33</v>
      </c>
      <c r="E1153" s="1" t="s">
        <v>32</v>
      </c>
      <c r="F1153" s="1" t="s">
        <v>23</v>
      </c>
      <c r="G1153" s="1" t="s">
        <v>94</v>
      </c>
      <c r="H1153" s="1" t="s">
        <v>95</v>
      </c>
      <c r="I1153" s="1" t="s">
        <v>623</v>
      </c>
      <c r="J1153" s="1" t="s">
        <v>623</v>
      </c>
      <c r="K1153" s="1" t="s">
        <v>623</v>
      </c>
      <c r="L1153" s="1" t="s">
        <v>623</v>
      </c>
      <c r="M1153" s="4">
        <v>5.76036866359447E-5</v>
      </c>
    </row>
    <row r="1154" spans="2:13" x14ac:dyDescent="0.4">
      <c r="B1154" s="59" t="s">
        <v>642</v>
      </c>
      <c r="C1154" s="1" t="s">
        <v>14</v>
      </c>
      <c r="D1154" s="1" t="s">
        <v>33</v>
      </c>
      <c r="E1154" s="1" t="s">
        <v>32</v>
      </c>
      <c r="F1154" s="1" t="s">
        <v>94</v>
      </c>
      <c r="G1154" s="1" t="s">
        <v>623</v>
      </c>
      <c r="H1154" s="1" t="s">
        <v>623</v>
      </c>
      <c r="I1154" s="1" t="s">
        <v>623</v>
      </c>
      <c r="J1154" s="1" t="s">
        <v>623</v>
      </c>
      <c r="K1154" s="1" t="s">
        <v>623</v>
      </c>
      <c r="L1154" s="1" t="s">
        <v>623</v>
      </c>
      <c r="M1154" s="4">
        <v>5.76036866359447E-5</v>
      </c>
    </row>
    <row r="1155" spans="2:13" x14ac:dyDescent="0.4">
      <c r="B1155" s="59" t="s">
        <v>642</v>
      </c>
      <c r="C1155" s="1" t="s">
        <v>32</v>
      </c>
      <c r="D1155" s="1" t="s">
        <v>54</v>
      </c>
      <c r="E1155" s="1" t="s">
        <v>23</v>
      </c>
      <c r="F1155" s="1" t="s">
        <v>94</v>
      </c>
      <c r="G1155" s="1" t="s">
        <v>623</v>
      </c>
      <c r="H1155" s="1" t="s">
        <v>623</v>
      </c>
      <c r="I1155" s="1" t="s">
        <v>623</v>
      </c>
      <c r="J1155" s="1" t="s">
        <v>623</v>
      </c>
      <c r="K1155" s="1" t="s">
        <v>623</v>
      </c>
      <c r="L1155" s="1" t="s">
        <v>623</v>
      </c>
      <c r="M1155" s="4">
        <v>5.76036866359447E-5</v>
      </c>
    </row>
    <row r="1156" spans="2:13" x14ac:dyDescent="0.4">
      <c r="B1156" s="59" t="s">
        <v>642</v>
      </c>
      <c r="C1156" s="1" t="s">
        <v>32</v>
      </c>
      <c r="D1156" s="1" t="s">
        <v>54</v>
      </c>
      <c r="E1156" s="1" t="s">
        <v>23</v>
      </c>
      <c r="F1156" s="1" t="s">
        <v>32</v>
      </c>
      <c r="G1156" s="1" t="s">
        <v>54</v>
      </c>
      <c r="H1156" s="1" t="s">
        <v>623</v>
      </c>
      <c r="I1156" s="1" t="s">
        <v>623</v>
      </c>
      <c r="J1156" s="1" t="s">
        <v>623</v>
      </c>
      <c r="K1156" s="1" t="s">
        <v>623</v>
      </c>
      <c r="L1156" s="1" t="s">
        <v>623</v>
      </c>
      <c r="M1156" s="4">
        <v>5.76036866359447E-5</v>
      </c>
    </row>
    <row r="1157" spans="2:13" x14ac:dyDescent="0.4">
      <c r="B1157" s="59" t="s">
        <v>642</v>
      </c>
      <c r="C1157" s="1" t="s">
        <v>32</v>
      </c>
      <c r="D1157" s="1" t="s">
        <v>54</v>
      </c>
      <c r="E1157" s="1" t="s">
        <v>23</v>
      </c>
      <c r="F1157" s="1" t="s">
        <v>32</v>
      </c>
      <c r="G1157" s="1" t="s">
        <v>35</v>
      </c>
      <c r="H1157" s="1" t="s">
        <v>623</v>
      </c>
      <c r="I1157" s="1" t="s">
        <v>623</v>
      </c>
      <c r="J1157" s="1" t="s">
        <v>623</v>
      </c>
      <c r="K1157" s="1" t="s">
        <v>623</v>
      </c>
      <c r="L1157" s="1" t="s">
        <v>623</v>
      </c>
      <c r="M1157" s="4">
        <v>5.76036866359447E-5</v>
      </c>
    </row>
    <row r="1158" spans="2:13" x14ac:dyDescent="0.4">
      <c r="B1158" s="59" t="s">
        <v>642</v>
      </c>
      <c r="C1158" s="1" t="s">
        <v>32</v>
      </c>
      <c r="D1158" s="1" t="s">
        <v>54</v>
      </c>
      <c r="E1158" s="1" t="s">
        <v>35</v>
      </c>
      <c r="F1158" s="1" t="s">
        <v>23</v>
      </c>
      <c r="G1158" s="1" t="s">
        <v>623</v>
      </c>
      <c r="H1158" s="1" t="s">
        <v>623</v>
      </c>
      <c r="I1158" s="1" t="s">
        <v>623</v>
      </c>
      <c r="J1158" s="1" t="s">
        <v>623</v>
      </c>
      <c r="K1158" s="1" t="s">
        <v>623</v>
      </c>
      <c r="L1158" s="1" t="s">
        <v>623</v>
      </c>
      <c r="M1158" s="4">
        <v>5.76036866359447E-5</v>
      </c>
    </row>
    <row r="1159" spans="2:13" x14ac:dyDescent="0.4">
      <c r="B1159" s="59" t="s">
        <v>642</v>
      </c>
      <c r="C1159" s="1" t="s">
        <v>32</v>
      </c>
      <c r="D1159" s="1" t="s">
        <v>54</v>
      </c>
      <c r="E1159" s="1" t="s">
        <v>32</v>
      </c>
      <c r="F1159" s="1" t="s">
        <v>23</v>
      </c>
      <c r="G1159" s="1" t="s">
        <v>94</v>
      </c>
      <c r="H1159" s="1" t="s">
        <v>623</v>
      </c>
      <c r="I1159" s="1" t="s">
        <v>623</v>
      </c>
      <c r="J1159" s="1" t="s">
        <v>623</v>
      </c>
      <c r="K1159" s="1" t="s">
        <v>623</v>
      </c>
      <c r="L1159" s="1" t="s">
        <v>623</v>
      </c>
      <c r="M1159" s="4">
        <v>5.76036866359447E-5</v>
      </c>
    </row>
    <row r="1160" spans="2:13" x14ac:dyDescent="0.4">
      <c r="B1160" s="59" t="s">
        <v>642</v>
      </c>
      <c r="C1160" s="1" t="s">
        <v>32</v>
      </c>
      <c r="D1160" s="1" t="s">
        <v>54</v>
      </c>
      <c r="E1160" s="1" t="s">
        <v>32</v>
      </c>
      <c r="F1160" s="1" t="s">
        <v>23</v>
      </c>
      <c r="G1160" s="1" t="s">
        <v>94</v>
      </c>
      <c r="H1160" s="1" t="s">
        <v>23</v>
      </c>
      <c r="I1160" s="1" t="s">
        <v>32</v>
      </c>
      <c r="J1160" s="1" t="s">
        <v>623</v>
      </c>
      <c r="K1160" s="1" t="s">
        <v>623</v>
      </c>
      <c r="L1160" s="1" t="s">
        <v>623</v>
      </c>
      <c r="M1160" s="4">
        <v>5.76036866359447E-5</v>
      </c>
    </row>
    <row r="1161" spans="2:13" x14ac:dyDescent="0.4">
      <c r="B1161" s="59" t="s">
        <v>642</v>
      </c>
      <c r="C1161" s="1" t="s">
        <v>32</v>
      </c>
      <c r="D1161" s="1" t="s">
        <v>54</v>
      </c>
      <c r="E1161" s="1" t="s">
        <v>32</v>
      </c>
      <c r="F1161" s="1" t="s">
        <v>94</v>
      </c>
      <c r="G1161" s="1" t="s">
        <v>23</v>
      </c>
      <c r="H1161" s="1" t="s">
        <v>623</v>
      </c>
      <c r="I1161" s="1" t="s">
        <v>623</v>
      </c>
      <c r="J1161" s="1" t="s">
        <v>623</v>
      </c>
      <c r="K1161" s="1" t="s">
        <v>623</v>
      </c>
      <c r="L1161" s="1" t="s">
        <v>623</v>
      </c>
      <c r="M1161" s="4">
        <v>5.76036866359447E-5</v>
      </c>
    </row>
    <row r="1162" spans="2:13" x14ac:dyDescent="0.4">
      <c r="B1162" s="59" t="s">
        <v>642</v>
      </c>
      <c r="C1162" s="1" t="s">
        <v>32</v>
      </c>
      <c r="D1162" s="1" t="s">
        <v>54</v>
      </c>
      <c r="E1162" s="1" t="s">
        <v>32</v>
      </c>
      <c r="F1162" s="1" t="s">
        <v>94</v>
      </c>
      <c r="G1162" s="1" t="s">
        <v>32</v>
      </c>
      <c r="H1162" s="1" t="s">
        <v>33</v>
      </c>
      <c r="I1162" s="1" t="s">
        <v>32</v>
      </c>
      <c r="J1162" s="1" t="s">
        <v>623</v>
      </c>
      <c r="K1162" s="1" t="s">
        <v>623</v>
      </c>
      <c r="L1162" s="1" t="s">
        <v>623</v>
      </c>
      <c r="M1162" s="4">
        <v>5.76036866359447E-5</v>
      </c>
    </row>
    <row r="1163" spans="2:13" x14ac:dyDescent="0.4">
      <c r="B1163" s="59" t="s">
        <v>642</v>
      </c>
      <c r="C1163" s="1" t="s">
        <v>32</v>
      </c>
      <c r="D1163" s="1" t="s">
        <v>54</v>
      </c>
      <c r="E1163" s="1" t="s">
        <v>33</v>
      </c>
      <c r="F1163" s="1" t="s">
        <v>54</v>
      </c>
      <c r="G1163" s="1" t="s">
        <v>623</v>
      </c>
      <c r="H1163" s="1" t="s">
        <v>623</v>
      </c>
      <c r="I1163" s="1" t="s">
        <v>623</v>
      </c>
      <c r="J1163" s="1" t="s">
        <v>623</v>
      </c>
      <c r="K1163" s="1" t="s">
        <v>623</v>
      </c>
      <c r="L1163" s="1" t="s">
        <v>623</v>
      </c>
      <c r="M1163" s="4">
        <v>5.76036866359447E-5</v>
      </c>
    </row>
    <row r="1164" spans="2:13" x14ac:dyDescent="0.4">
      <c r="B1164" s="59" t="s">
        <v>642</v>
      </c>
      <c r="C1164" s="1" t="s">
        <v>32</v>
      </c>
      <c r="D1164" s="1" t="s">
        <v>54</v>
      </c>
      <c r="E1164" s="1" t="s">
        <v>33</v>
      </c>
      <c r="F1164" s="1" t="s">
        <v>32</v>
      </c>
      <c r="G1164" s="1" t="s">
        <v>23</v>
      </c>
      <c r="H1164" s="1" t="s">
        <v>623</v>
      </c>
      <c r="I1164" s="1" t="s">
        <v>623</v>
      </c>
      <c r="J1164" s="1" t="s">
        <v>623</v>
      </c>
      <c r="K1164" s="1" t="s">
        <v>623</v>
      </c>
      <c r="L1164" s="1" t="s">
        <v>623</v>
      </c>
      <c r="M1164" s="4">
        <v>5.76036866359447E-5</v>
      </c>
    </row>
    <row r="1165" spans="2:13" x14ac:dyDescent="0.4">
      <c r="B1165" s="59" t="s">
        <v>642</v>
      </c>
      <c r="C1165" s="1" t="s">
        <v>32</v>
      </c>
      <c r="D1165" s="1" t="s">
        <v>23</v>
      </c>
      <c r="E1165" s="1" t="s">
        <v>54</v>
      </c>
      <c r="F1165" s="1" t="s">
        <v>32</v>
      </c>
      <c r="G1165" s="1" t="s">
        <v>623</v>
      </c>
      <c r="H1165" s="1" t="s">
        <v>623</v>
      </c>
      <c r="I1165" s="1" t="s">
        <v>623</v>
      </c>
      <c r="J1165" s="1" t="s">
        <v>623</v>
      </c>
      <c r="K1165" s="1" t="s">
        <v>623</v>
      </c>
      <c r="L1165" s="1" t="s">
        <v>623</v>
      </c>
      <c r="M1165" s="4">
        <v>5.76036866359447E-5</v>
      </c>
    </row>
    <row r="1166" spans="2:13" x14ac:dyDescent="0.4">
      <c r="B1166" s="59" t="s">
        <v>642</v>
      </c>
      <c r="C1166" s="1" t="s">
        <v>32</v>
      </c>
      <c r="D1166" s="1" t="s">
        <v>23</v>
      </c>
      <c r="E1166" s="1" t="s">
        <v>94</v>
      </c>
      <c r="F1166" s="1" t="s">
        <v>54</v>
      </c>
      <c r="G1166" s="1" t="s">
        <v>32</v>
      </c>
      <c r="H1166" s="1" t="s">
        <v>623</v>
      </c>
      <c r="I1166" s="1" t="s">
        <v>623</v>
      </c>
      <c r="J1166" s="1" t="s">
        <v>623</v>
      </c>
      <c r="K1166" s="1" t="s">
        <v>623</v>
      </c>
      <c r="L1166" s="1" t="s">
        <v>623</v>
      </c>
      <c r="M1166" s="4">
        <v>5.76036866359447E-5</v>
      </c>
    </row>
    <row r="1167" spans="2:13" x14ac:dyDescent="0.4">
      <c r="B1167" s="59" t="s">
        <v>642</v>
      </c>
      <c r="C1167" s="1" t="s">
        <v>32</v>
      </c>
      <c r="D1167" s="1" t="s">
        <v>23</v>
      </c>
      <c r="E1167" s="1" t="s">
        <v>94</v>
      </c>
      <c r="F1167" s="1" t="s">
        <v>23</v>
      </c>
      <c r="G1167" s="1" t="s">
        <v>32</v>
      </c>
      <c r="H1167" s="1" t="s">
        <v>23</v>
      </c>
      <c r="I1167" s="1" t="s">
        <v>32</v>
      </c>
      <c r="J1167" s="1" t="s">
        <v>623</v>
      </c>
      <c r="K1167" s="1" t="s">
        <v>623</v>
      </c>
      <c r="L1167" s="1" t="s">
        <v>623</v>
      </c>
      <c r="M1167" s="4">
        <v>5.76036866359447E-5</v>
      </c>
    </row>
    <row r="1168" spans="2:13" x14ac:dyDescent="0.4">
      <c r="B1168" s="59" t="s">
        <v>642</v>
      </c>
      <c r="C1168" s="1" t="s">
        <v>32</v>
      </c>
      <c r="D1168" s="1" t="s">
        <v>23</v>
      </c>
      <c r="E1168" s="1" t="s">
        <v>94</v>
      </c>
      <c r="F1168" s="1" t="s">
        <v>23</v>
      </c>
      <c r="G1168" s="1" t="s">
        <v>32</v>
      </c>
      <c r="H1168" s="1" t="s">
        <v>23</v>
      </c>
      <c r="I1168" s="1" t="s">
        <v>32</v>
      </c>
      <c r="J1168" s="1" t="s">
        <v>35</v>
      </c>
      <c r="K1168" s="1" t="s">
        <v>32</v>
      </c>
      <c r="L1168" s="1" t="s">
        <v>623</v>
      </c>
      <c r="M1168" s="4">
        <v>5.76036866359447E-5</v>
      </c>
    </row>
    <row r="1169" spans="2:13" x14ac:dyDescent="0.4">
      <c r="B1169" s="59" t="s">
        <v>642</v>
      </c>
      <c r="C1169" s="1" t="s">
        <v>32</v>
      </c>
      <c r="D1169" s="1" t="s">
        <v>23</v>
      </c>
      <c r="E1169" s="1" t="s">
        <v>94</v>
      </c>
      <c r="F1169" s="1" t="s">
        <v>95</v>
      </c>
      <c r="G1169" s="1" t="s">
        <v>94</v>
      </c>
      <c r="H1169" s="1" t="s">
        <v>23</v>
      </c>
      <c r="I1169" s="1" t="s">
        <v>32</v>
      </c>
      <c r="J1169" s="1" t="s">
        <v>623</v>
      </c>
      <c r="K1169" s="1" t="s">
        <v>623</v>
      </c>
      <c r="L1169" s="1" t="s">
        <v>623</v>
      </c>
      <c r="M1169" s="4">
        <v>5.76036866359447E-5</v>
      </c>
    </row>
    <row r="1170" spans="2:13" x14ac:dyDescent="0.4">
      <c r="B1170" s="59" t="s">
        <v>642</v>
      </c>
      <c r="C1170" s="1" t="s">
        <v>32</v>
      </c>
      <c r="D1170" s="1" t="s">
        <v>23</v>
      </c>
      <c r="E1170" s="1" t="s">
        <v>94</v>
      </c>
      <c r="F1170" s="1" t="s">
        <v>95</v>
      </c>
      <c r="G1170" s="1" t="s">
        <v>94</v>
      </c>
      <c r="H1170" s="1" t="s">
        <v>95</v>
      </c>
      <c r="I1170" s="1" t="s">
        <v>623</v>
      </c>
      <c r="J1170" s="1" t="s">
        <v>623</v>
      </c>
      <c r="K1170" s="1" t="s">
        <v>623</v>
      </c>
      <c r="L1170" s="1" t="s">
        <v>623</v>
      </c>
      <c r="M1170" s="4">
        <v>5.76036866359447E-5</v>
      </c>
    </row>
    <row r="1171" spans="2:13" x14ac:dyDescent="0.4">
      <c r="B1171" s="59" t="s">
        <v>642</v>
      </c>
      <c r="C1171" s="1" t="s">
        <v>32</v>
      </c>
      <c r="D1171" s="1" t="s">
        <v>23</v>
      </c>
      <c r="E1171" s="1" t="s">
        <v>94</v>
      </c>
      <c r="F1171" s="1" t="s">
        <v>35</v>
      </c>
      <c r="G1171" s="1" t="s">
        <v>623</v>
      </c>
      <c r="H1171" s="1" t="s">
        <v>623</v>
      </c>
      <c r="I1171" s="1" t="s">
        <v>623</v>
      </c>
      <c r="J1171" s="1" t="s">
        <v>623</v>
      </c>
      <c r="K1171" s="1" t="s">
        <v>623</v>
      </c>
      <c r="L1171" s="1" t="s">
        <v>623</v>
      </c>
      <c r="M1171" s="4">
        <v>5.76036866359447E-5</v>
      </c>
    </row>
    <row r="1172" spans="2:13" x14ac:dyDescent="0.4">
      <c r="B1172" s="59" t="s">
        <v>642</v>
      </c>
      <c r="C1172" s="1" t="s">
        <v>32</v>
      </c>
      <c r="D1172" s="1" t="s">
        <v>23</v>
      </c>
      <c r="E1172" s="1" t="s">
        <v>94</v>
      </c>
      <c r="F1172" s="1" t="s">
        <v>35</v>
      </c>
      <c r="G1172" s="1" t="s">
        <v>32</v>
      </c>
      <c r="H1172" s="1" t="s">
        <v>623</v>
      </c>
      <c r="I1172" s="1" t="s">
        <v>623</v>
      </c>
      <c r="J1172" s="1" t="s">
        <v>623</v>
      </c>
      <c r="K1172" s="1" t="s">
        <v>623</v>
      </c>
      <c r="L1172" s="1" t="s">
        <v>623</v>
      </c>
      <c r="M1172" s="4">
        <v>5.76036866359447E-5</v>
      </c>
    </row>
    <row r="1173" spans="2:13" x14ac:dyDescent="0.4">
      <c r="B1173" s="59" t="s">
        <v>642</v>
      </c>
      <c r="C1173" s="1" t="s">
        <v>32</v>
      </c>
      <c r="D1173" s="1" t="s">
        <v>23</v>
      </c>
      <c r="E1173" s="1" t="s">
        <v>94</v>
      </c>
      <c r="F1173" s="1" t="s">
        <v>32</v>
      </c>
      <c r="G1173" s="1" t="s">
        <v>54</v>
      </c>
      <c r="H1173" s="1" t="s">
        <v>32</v>
      </c>
      <c r="I1173" s="1" t="s">
        <v>623</v>
      </c>
      <c r="J1173" s="1" t="s">
        <v>623</v>
      </c>
      <c r="K1173" s="1" t="s">
        <v>623</v>
      </c>
      <c r="L1173" s="1" t="s">
        <v>623</v>
      </c>
      <c r="M1173" s="4">
        <v>5.76036866359447E-5</v>
      </c>
    </row>
    <row r="1174" spans="2:13" x14ac:dyDescent="0.4">
      <c r="B1174" s="59" t="s">
        <v>642</v>
      </c>
      <c r="C1174" s="1" t="s">
        <v>32</v>
      </c>
      <c r="D1174" s="1" t="s">
        <v>23</v>
      </c>
      <c r="E1174" s="1" t="s">
        <v>94</v>
      </c>
      <c r="F1174" s="1" t="s">
        <v>32</v>
      </c>
      <c r="G1174" s="1" t="s">
        <v>54</v>
      </c>
      <c r="H1174" s="1" t="s">
        <v>32</v>
      </c>
      <c r="I1174" s="1" t="s">
        <v>23</v>
      </c>
      <c r="J1174" s="1" t="s">
        <v>94</v>
      </c>
      <c r="K1174" s="1" t="s">
        <v>32</v>
      </c>
      <c r="L1174" s="1" t="s">
        <v>623</v>
      </c>
      <c r="M1174" s="4">
        <v>5.76036866359447E-5</v>
      </c>
    </row>
    <row r="1175" spans="2:13" x14ac:dyDescent="0.4">
      <c r="B1175" s="59" t="s">
        <v>642</v>
      </c>
      <c r="C1175" s="1" t="s">
        <v>32</v>
      </c>
      <c r="D1175" s="1" t="s">
        <v>23</v>
      </c>
      <c r="E1175" s="1" t="s">
        <v>94</v>
      </c>
      <c r="F1175" s="1" t="s">
        <v>32</v>
      </c>
      <c r="G1175" s="1" t="s">
        <v>33</v>
      </c>
      <c r="H1175" s="1" t="s">
        <v>623</v>
      </c>
      <c r="I1175" s="1" t="s">
        <v>623</v>
      </c>
      <c r="J1175" s="1" t="s">
        <v>623</v>
      </c>
      <c r="K1175" s="1" t="s">
        <v>623</v>
      </c>
      <c r="L1175" s="1" t="s">
        <v>623</v>
      </c>
      <c r="M1175" s="4">
        <v>5.76036866359447E-5</v>
      </c>
    </row>
    <row r="1176" spans="2:13" x14ac:dyDescent="0.4">
      <c r="B1176" s="59" t="s">
        <v>642</v>
      </c>
      <c r="C1176" s="1" t="s">
        <v>32</v>
      </c>
      <c r="D1176" s="1" t="s">
        <v>23</v>
      </c>
      <c r="E1176" s="1" t="s">
        <v>95</v>
      </c>
      <c r="F1176" s="1" t="s">
        <v>623</v>
      </c>
      <c r="G1176" s="1" t="s">
        <v>623</v>
      </c>
      <c r="H1176" s="1" t="s">
        <v>623</v>
      </c>
      <c r="I1176" s="1" t="s">
        <v>623</v>
      </c>
      <c r="J1176" s="1" t="s">
        <v>623</v>
      </c>
      <c r="K1176" s="1" t="s">
        <v>623</v>
      </c>
      <c r="L1176" s="1" t="s">
        <v>623</v>
      </c>
      <c r="M1176" s="4">
        <v>5.76036866359447E-5</v>
      </c>
    </row>
    <row r="1177" spans="2:13" x14ac:dyDescent="0.4">
      <c r="B1177" s="59" t="s">
        <v>642</v>
      </c>
      <c r="C1177" s="1" t="s">
        <v>32</v>
      </c>
      <c r="D1177" s="1" t="s">
        <v>23</v>
      </c>
      <c r="E1177" s="1" t="s">
        <v>32</v>
      </c>
      <c r="F1177" s="1" t="s">
        <v>54</v>
      </c>
      <c r="G1177" s="1" t="s">
        <v>35</v>
      </c>
      <c r="H1177" s="1" t="s">
        <v>32</v>
      </c>
      <c r="I1177" s="1" t="s">
        <v>623</v>
      </c>
      <c r="J1177" s="1" t="s">
        <v>623</v>
      </c>
      <c r="K1177" s="1" t="s">
        <v>623</v>
      </c>
      <c r="L1177" s="1" t="s">
        <v>623</v>
      </c>
      <c r="M1177" s="4">
        <v>5.76036866359447E-5</v>
      </c>
    </row>
    <row r="1178" spans="2:13" x14ac:dyDescent="0.4">
      <c r="B1178" s="59" t="s">
        <v>642</v>
      </c>
      <c r="C1178" s="1" t="s">
        <v>32</v>
      </c>
      <c r="D1178" s="1" t="s">
        <v>23</v>
      </c>
      <c r="E1178" s="1" t="s">
        <v>32</v>
      </c>
      <c r="F1178" s="1" t="s">
        <v>54</v>
      </c>
      <c r="G1178" s="1" t="s">
        <v>32</v>
      </c>
      <c r="H1178" s="1" t="s">
        <v>623</v>
      </c>
      <c r="I1178" s="1" t="s">
        <v>623</v>
      </c>
      <c r="J1178" s="1" t="s">
        <v>623</v>
      </c>
      <c r="K1178" s="1" t="s">
        <v>623</v>
      </c>
      <c r="L1178" s="1" t="s">
        <v>623</v>
      </c>
      <c r="M1178" s="4">
        <v>5.76036866359447E-5</v>
      </c>
    </row>
    <row r="1179" spans="2:13" x14ac:dyDescent="0.4">
      <c r="B1179" s="59" t="s">
        <v>642</v>
      </c>
      <c r="C1179" s="1" t="s">
        <v>32</v>
      </c>
      <c r="D1179" s="1" t="s">
        <v>23</v>
      </c>
      <c r="E1179" s="1" t="s">
        <v>32</v>
      </c>
      <c r="F1179" s="1" t="s">
        <v>54</v>
      </c>
      <c r="G1179" s="1" t="s">
        <v>32</v>
      </c>
      <c r="H1179" s="1" t="s">
        <v>54</v>
      </c>
      <c r="I1179" s="1" t="s">
        <v>623</v>
      </c>
      <c r="J1179" s="1" t="s">
        <v>623</v>
      </c>
      <c r="K1179" s="1" t="s">
        <v>623</v>
      </c>
      <c r="L1179" s="1" t="s">
        <v>623</v>
      </c>
      <c r="M1179" s="4">
        <v>5.76036866359447E-5</v>
      </c>
    </row>
    <row r="1180" spans="2:13" x14ac:dyDescent="0.4">
      <c r="B1180" s="59" t="s">
        <v>642</v>
      </c>
      <c r="C1180" s="1" t="s">
        <v>32</v>
      </c>
      <c r="D1180" s="1" t="s">
        <v>23</v>
      </c>
      <c r="E1180" s="1" t="s">
        <v>32</v>
      </c>
      <c r="F1180" s="1" t="s">
        <v>54</v>
      </c>
      <c r="G1180" s="1" t="s">
        <v>32</v>
      </c>
      <c r="H1180" s="1" t="s">
        <v>23</v>
      </c>
      <c r="I1180" s="1" t="s">
        <v>32</v>
      </c>
      <c r="J1180" s="1" t="s">
        <v>54</v>
      </c>
      <c r="K1180" s="1" t="s">
        <v>32</v>
      </c>
      <c r="L1180" s="1" t="s">
        <v>623</v>
      </c>
      <c r="M1180" s="4">
        <v>5.76036866359447E-5</v>
      </c>
    </row>
    <row r="1181" spans="2:13" x14ac:dyDescent="0.4">
      <c r="B1181" s="59" t="s">
        <v>642</v>
      </c>
      <c r="C1181" s="1" t="s">
        <v>32</v>
      </c>
      <c r="D1181" s="1" t="s">
        <v>23</v>
      </c>
      <c r="E1181" s="1" t="s">
        <v>32</v>
      </c>
      <c r="F1181" s="1" t="s">
        <v>23</v>
      </c>
      <c r="G1181" s="1" t="s">
        <v>32</v>
      </c>
      <c r="H1181" s="1" t="s">
        <v>23</v>
      </c>
      <c r="I1181" s="1" t="s">
        <v>623</v>
      </c>
      <c r="J1181" s="1" t="s">
        <v>623</v>
      </c>
      <c r="K1181" s="1" t="s">
        <v>623</v>
      </c>
      <c r="L1181" s="1" t="s">
        <v>623</v>
      </c>
      <c r="M1181" s="4">
        <v>5.76036866359447E-5</v>
      </c>
    </row>
    <row r="1182" spans="2:13" x14ac:dyDescent="0.4">
      <c r="B1182" s="59" t="s">
        <v>642</v>
      </c>
      <c r="C1182" s="1" t="s">
        <v>32</v>
      </c>
      <c r="D1182" s="1" t="s">
        <v>23</v>
      </c>
      <c r="E1182" s="1" t="s">
        <v>32</v>
      </c>
      <c r="F1182" s="1" t="s">
        <v>33</v>
      </c>
      <c r="G1182" s="1" t="s">
        <v>32</v>
      </c>
      <c r="H1182" s="1" t="s">
        <v>623</v>
      </c>
      <c r="I1182" s="1" t="s">
        <v>623</v>
      </c>
      <c r="J1182" s="1" t="s">
        <v>623</v>
      </c>
      <c r="K1182" s="1" t="s">
        <v>623</v>
      </c>
      <c r="L1182" s="1" t="s">
        <v>623</v>
      </c>
      <c r="M1182" s="4">
        <v>5.76036866359447E-5</v>
      </c>
    </row>
    <row r="1183" spans="2:13" x14ac:dyDescent="0.4">
      <c r="B1183" s="59" t="s">
        <v>642</v>
      </c>
      <c r="C1183" s="1" t="s">
        <v>32</v>
      </c>
      <c r="D1183" s="1" t="s">
        <v>23</v>
      </c>
      <c r="E1183" s="1" t="s">
        <v>32</v>
      </c>
      <c r="F1183" s="1" t="s">
        <v>33</v>
      </c>
      <c r="G1183" s="1" t="s">
        <v>32</v>
      </c>
      <c r="H1183" s="1" t="s">
        <v>33</v>
      </c>
      <c r="I1183" s="1" t="s">
        <v>32</v>
      </c>
      <c r="J1183" s="1" t="s">
        <v>23</v>
      </c>
      <c r="K1183" s="1" t="s">
        <v>623</v>
      </c>
      <c r="L1183" s="1" t="s">
        <v>623</v>
      </c>
      <c r="M1183" s="4">
        <v>5.76036866359447E-5</v>
      </c>
    </row>
    <row r="1184" spans="2:13" x14ac:dyDescent="0.4">
      <c r="B1184" s="59" t="s">
        <v>642</v>
      </c>
      <c r="C1184" s="1" t="s">
        <v>32</v>
      </c>
      <c r="D1184" s="1" t="s">
        <v>23</v>
      </c>
      <c r="E1184" s="1" t="s">
        <v>33</v>
      </c>
      <c r="F1184" s="1" t="s">
        <v>35</v>
      </c>
      <c r="G1184" s="1" t="s">
        <v>623</v>
      </c>
      <c r="H1184" s="1" t="s">
        <v>623</v>
      </c>
      <c r="I1184" s="1" t="s">
        <v>623</v>
      </c>
      <c r="J1184" s="1" t="s">
        <v>623</v>
      </c>
      <c r="K1184" s="1" t="s">
        <v>623</v>
      </c>
      <c r="L1184" s="1" t="s">
        <v>623</v>
      </c>
      <c r="M1184" s="4">
        <v>5.76036866359447E-5</v>
      </c>
    </row>
    <row r="1185" spans="2:13" x14ac:dyDescent="0.4">
      <c r="B1185" s="59" t="s">
        <v>642</v>
      </c>
      <c r="C1185" s="1" t="s">
        <v>32</v>
      </c>
      <c r="D1185" s="1" t="s">
        <v>23</v>
      </c>
      <c r="E1185" s="1" t="s">
        <v>33</v>
      </c>
      <c r="F1185" s="1" t="s">
        <v>32</v>
      </c>
      <c r="G1185" s="1" t="s">
        <v>623</v>
      </c>
      <c r="H1185" s="1" t="s">
        <v>623</v>
      </c>
      <c r="I1185" s="1" t="s">
        <v>623</v>
      </c>
      <c r="J1185" s="1" t="s">
        <v>623</v>
      </c>
      <c r="K1185" s="1" t="s">
        <v>623</v>
      </c>
      <c r="L1185" s="1" t="s">
        <v>623</v>
      </c>
      <c r="M1185" s="4">
        <v>5.76036866359447E-5</v>
      </c>
    </row>
    <row r="1186" spans="2:13" x14ac:dyDescent="0.4">
      <c r="B1186" s="59" t="s">
        <v>642</v>
      </c>
      <c r="C1186" s="1" t="s">
        <v>32</v>
      </c>
      <c r="D1186" s="1" t="s">
        <v>94</v>
      </c>
      <c r="E1186" s="1" t="s">
        <v>23</v>
      </c>
      <c r="F1186" s="1" t="s">
        <v>32</v>
      </c>
      <c r="G1186" s="1" t="s">
        <v>33</v>
      </c>
      <c r="H1186" s="1" t="s">
        <v>623</v>
      </c>
      <c r="I1186" s="1" t="s">
        <v>623</v>
      </c>
      <c r="J1186" s="1" t="s">
        <v>623</v>
      </c>
      <c r="K1186" s="1" t="s">
        <v>623</v>
      </c>
      <c r="L1186" s="1" t="s">
        <v>623</v>
      </c>
      <c r="M1186" s="4">
        <v>5.76036866359447E-5</v>
      </c>
    </row>
    <row r="1187" spans="2:13" x14ac:dyDescent="0.4">
      <c r="B1187" s="59" t="s">
        <v>642</v>
      </c>
      <c r="C1187" s="1" t="s">
        <v>32</v>
      </c>
      <c r="D1187" s="1" t="s">
        <v>94</v>
      </c>
      <c r="E1187" s="1" t="s">
        <v>95</v>
      </c>
      <c r="F1187" s="1" t="s">
        <v>623</v>
      </c>
      <c r="G1187" s="1" t="s">
        <v>623</v>
      </c>
      <c r="H1187" s="1" t="s">
        <v>623</v>
      </c>
      <c r="I1187" s="1" t="s">
        <v>623</v>
      </c>
      <c r="J1187" s="1" t="s">
        <v>623</v>
      </c>
      <c r="K1187" s="1" t="s">
        <v>623</v>
      </c>
      <c r="L1187" s="1" t="s">
        <v>623</v>
      </c>
      <c r="M1187" s="4">
        <v>5.76036866359447E-5</v>
      </c>
    </row>
    <row r="1188" spans="2:13" x14ac:dyDescent="0.4">
      <c r="B1188" s="59" t="s">
        <v>642</v>
      </c>
      <c r="C1188" s="1" t="s">
        <v>32</v>
      </c>
      <c r="D1188" s="1" t="s">
        <v>94</v>
      </c>
      <c r="E1188" s="1" t="s">
        <v>35</v>
      </c>
      <c r="F1188" s="1" t="s">
        <v>623</v>
      </c>
      <c r="G1188" s="1" t="s">
        <v>623</v>
      </c>
      <c r="H1188" s="1" t="s">
        <v>623</v>
      </c>
      <c r="I1188" s="1" t="s">
        <v>623</v>
      </c>
      <c r="J1188" s="1" t="s">
        <v>623</v>
      </c>
      <c r="K1188" s="1" t="s">
        <v>623</v>
      </c>
      <c r="L1188" s="1" t="s">
        <v>623</v>
      </c>
      <c r="M1188" s="4">
        <v>5.76036866359447E-5</v>
      </c>
    </row>
    <row r="1189" spans="2:13" x14ac:dyDescent="0.4">
      <c r="B1189" s="59" t="s">
        <v>642</v>
      </c>
      <c r="C1189" s="1" t="s">
        <v>32</v>
      </c>
      <c r="D1189" s="1" t="s">
        <v>94</v>
      </c>
      <c r="E1189" s="1" t="s">
        <v>32</v>
      </c>
      <c r="F1189" s="1" t="s">
        <v>623</v>
      </c>
      <c r="G1189" s="1" t="s">
        <v>623</v>
      </c>
      <c r="H1189" s="1" t="s">
        <v>623</v>
      </c>
      <c r="I1189" s="1" t="s">
        <v>623</v>
      </c>
      <c r="J1189" s="1" t="s">
        <v>623</v>
      </c>
      <c r="K1189" s="1" t="s">
        <v>623</v>
      </c>
      <c r="L1189" s="1" t="s">
        <v>623</v>
      </c>
      <c r="M1189" s="4">
        <v>5.76036866359447E-5</v>
      </c>
    </row>
    <row r="1190" spans="2:13" x14ac:dyDescent="0.4">
      <c r="B1190" s="59" t="s">
        <v>642</v>
      </c>
      <c r="C1190" s="1" t="s">
        <v>32</v>
      </c>
      <c r="D1190" s="1" t="s">
        <v>94</v>
      </c>
      <c r="E1190" s="1" t="s">
        <v>32</v>
      </c>
      <c r="F1190" s="1" t="s">
        <v>35</v>
      </c>
      <c r="G1190" s="1" t="s">
        <v>623</v>
      </c>
      <c r="H1190" s="1" t="s">
        <v>623</v>
      </c>
      <c r="I1190" s="1" t="s">
        <v>623</v>
      </c>
      <c r="J1190" s="1" t="s">
        <v>623</v>
      </c>
      <c r="K1190" s="1" t="s">
        <v>623</v>
      </c>
      <c r="L1190" s="1" t="s">
        <v>623</v>
      </c>
      <c r="M1190" s="4">
        <v>5.76036866359447E-5</v>
      </c>
    </row>
    <row r="1191" spans="2:13" x14ac:dyDescent="0.4">
      <c r="B1191" s="59" t="s">
        <v>642</v>
      </c>
      <c r="C1191" s="1" t="s">
        <v>32</v>
      </c>
      <c r="D1191" s="1" t="s">
        <v>94</v>
      </c>
      <c r="E1191" s="1" t="s">
        <v>33</v>
      </c>
      <c r="F1191" s="1" t="s">
        <v>623</v>
      </c>
      <c r="G1191" s="1" t="s">
        <v>623</v>
      </c>
      <c r="H1191" s="1" t="s">
        <v>623</v>
      </c>
      <c r="I1191" s="1" t="s">
        <v>623</v>
      </c>
      <c r="J1191" s="1" t="s">
        <v>623</v>
      </c>
      <c r="K1191" s="1" t="s">
        <v>623</v>
      </c>
      <c r="L1191" s="1" t="s">
        <v>623</v>
      </c>
      <c r="M1191" s="4">
        <v>5.76036866359447E-5</v>
      </c>
    </row>
    <row r="1192" spans="2:13" x14ac:dyDescent="0.4">
      <c r="B1192" s="59" t="s">
        <v>642</v>
      </c>
      <c r="C1192" s="1" t="s">
        <v>32</v>
      </c>
      <c r="D1192" s="1" t="s">
        <v>94</v>
      </c>
      <c r="E1192" s="1" t="s">
        <v>33</v>
      </c>
      <c r="F1192" s="1" t="s">
        <v>54</v>
      </c>
      <c r="G1192" s="1" t="s">
        <v>32</v>
      </c>
      <c r="H1192" s="1" t="s">
        <v>623</v>
      </c>
      <c r="I1192" s="1" t="s">
        <v>623</v>
      </c>
      <c r="J1192" s="1" t="s">
        <v>623</v>
      </c>
      <c r="K1192" s="1" t="s">
        <v>623</v>
      </c>
      <c r="L1192" s="1" t="s">
        <v>623</v>
      </c>
      <c r="M1192" s="4">
        <v>5.76036866359447E-5</v>
      </c>
    </row>
    <row r="1193" spans="2:13" x14ac:dyDescent="0.4">
      <c r="B1193" s="59" t="s">
        <v>642</v>
      </c>
      <c r="C1193" s="1" t="s">
        <v>32</v>
      </c>
      <c r="D1193" s="1" t="s">
        <v>95</v>
      </c>
      <c r="E1193" s="1" t="s">
        <v>32</v>
      </c>
      <c r="F1193" s="1" t="s">
        <v>33</v>
      </c>
      <c r="G1193" s="1" t="s">
        <v>623</v>
      </c>
      <c r="H1193" s="1" t="s">
        <v>623</v>
      </c>
      <c r="I1193" s="1" t="s">
        <v>623</v>
      </c>
      <c r="J1193" s="1" t="s">
        <v>623</v>
      </c>
      <c r="K1193" s="1" t="s">
        <v>623</v>
      </c>
      <c r="L1193" s="1" t="s">
        <v>623</v>
      </c>
      <c r="M1193" s="4">
        <v>5.76036866359447E-5</v>
      </c>
    </row>
    <row r="1194" spans="2:13" x14ac:dyDescent="0.4">
      <c r="B1194" s="59" t="s">
        <v>642</v>
      </c>
      <c r="C1194" s="1" t="s">
        <v>32</v>
      </c>
      <c r="D1194" s="1" t="s">
        <v>35</v>
      </c>
      <c r="E1194" s="1" t="s">
        <v>54</v>
      </c>
      <c r="F1194" s="1" t="s">
        <v>623</v>
      </c>
      <c r="G1194" s="1" t="s">
        <v>623</v>
      </c>
      <c r="H1194" s="1" t="s">
        <v>623</v>
      </c>
      <c r="I1194" s="1" t="s">
        <v>623</v>
      </c>
      <c r="J1194" s="1" t="s">
        <v>623</v>
      </c>
      <c r="K1194" s="1" t="s">
        <v>623</v>
      </c>
      <c r="L1194" s="1" t="s">
        <v>623</v>
      </c>
      <c r="M1194" s="4">
        <v>5.76036866359447E-5</v>
      </c>
    </row>
    <row r="1195" spans="2:13" x14ac:dyDescent="0.4">
      <c r="B1195" s="59" t="s">
        <v>642</v>
      </c>
      <c r="C1195" s="1" t="s">
        <v>32</v>
      </c>
      <c r="D1195" s="1" t="s">
        <v>35</v>
      </c>
      <c r="E1195" s="1" t="s">
        <v>54</v>
      </c>
      <c r="F1195" s="1" t="s">
        <v>35</v>
      </c>
      <c r="G1195" s="1" t="s">
        <v>623</v>
      </c>
      <c r="H1195" s="1" t="s">
        <v>623</v>
      </c>
      <c r="I1195" s="1" t="s">
        <v>623</v>
      </c>
      <c r="J1195" s="1" t="s">
        <v>623</v>
      </c>
      <c r="K1195" s="1" t="s">
        <v>623</v>
      </c>
      <c r="L1195" s="1" t="s">
        <v>623</v>
      </c>
      <c r="M1195" s="4">
        <v>5.76036866359447E-5</v>
      </c>
    </row>
    <row r="1196" spans="2:13" x14ac:dyDescent="0.4">
      <c r="B1196" s="59" t="s">
        <v>642</v>
      </c>
      <c r="C1196" s="1" t="s">
        <v>32</v>
      </c>
      <c r="D1196" s="1" t="s">
        <v>35</v>
      </c>
      <c r="E1196" s="1" t="s">
        <v>54</v>
      </c>
      <c r="F1196" s="1" t="s">
        <v>32</v>
      </c>
      <c r="G1196" s="1" t="s">
        <v>54</v>
      </c>
      <c r="H1196" s="1" t="s">
        <v>623</v>
      </c>
      <c r="I1196" s="1" t="s">
        <v>623</v>
      </c>
      <c r="J1196" s="1" t="s">
        <v>623</v>
      </c>
      <c r="K1196" s="1" t="s">
        <v>623</v>
      </c>
      <c r="L1196" s="1" t="s">
        <v>623</v>
      </c>
      <c r="M1196" s="4">
        <v>5.76036866359447E-5</v>
      </c>
    </row>
    <row r="1197" spans="2:13" x14ac:dyDescent="0.4">
      <c r="B1197" s="59" t="s">
        <v>642</v>
      </c>
      <c r="C1197" s="1" t="s">
        <v>32</v>
      </c>
      <c r="D1197" s="1" t="s">
        <v>35</v>
      </c>
      <c r="E1197" s="1" t="s">
        <v>32</v>
      </c>
      <c r="F1197" s="1" t="s">
        <v>23</v>
      </c>
      <c r="G1197" s="1" t="s">
        <v>623</v>
      </c>
      <c r="H1197" s="1" t="s">
        <v>623</v>
      </c>
      <c r="I1197" s="1" t="s">
        <v>623</v>
      </c>
      <c r="J1197" s="1" t="s">
        <v>623</v>
      </c>
      <c r="K1197" s="1" t="s">
        <v>623</v>
      </c>
      <c r="L1197" s="1" t="s">
        <v>623</v>
      </c>
      <c r="M1197" s="4">
        <v>5.76036866359447E-5</v>
      </c>
    </row>
    <row r="1198" spans="2:13" x14ac:dyDescent="0.4">
      <c r="B1198" s="59" t="s">
        <v>642</v>
      </c>
      <c r="C1198" s="1" t="s">
        <v>32</v>
      </c>
      <c r="D1198" s="1" t="s">
        <v>35</v>
      </c>
      <c r="E1198" s="1" t="s">
        <v>32</v>
      </c>
      <c r="F1198" s="1" t="s">
        <v>23</v>
      </c>
      <c r="G1198" s="1" t="s">
        <v>32</v>
      </c>
      <c r="H1198" s="1" t="s">
        <v>623</v>
      </c>
      <c r="I1198" s="1" t="s">
        <v>623</v>
      </c>
      <c r="J1198" s="1" t="s">
        <v>623</v>
      </c>
      <c r="K1198" s="1" t="s">
        <v>623</v>
      </c>
      <c r="L1198" s="1" t="s">
        <v>623</v>
      </c>
      <c r="M1198" s="4">
        <v>5.76036866359447E-5</v>
      </c>
    </row>
    <row r="1199" spans="2:13" x14ac:dyDescent="0.4">
      <c r="B1199" s="59" t="s">
        <v>642</v>
      </c>
      <c r="C1199" s="1" t="s">
        <v>32</v>
      </c>
      <c r="D1199" s="1" t="s">
        <v>35</v>
      </c>
      <c r="E1199" s="1" t="s">
        <v>32</v>
      </c>
      <c r="F1199" s="1" t="s">
        <v>23</v>
      </c>
      <c r="G1199" s="1" t="s">
        <v>32</v>
      </c>
      <c r="H1199" s="1" t="s">
        <v>54</v>
      </c>
      <c r="I1199" s="1" t="s">
        <v>623</v>
      </c>
      <c r="J1199" s="1" t="s">
        <v>623</v>
      </c>
      <c r="K1199" s="1" t="s">
        <v>623</v>
      </c>
      <c r="L1199" s="1" t="s">
        <v>623</v>
      </c>
      <c r="M1199" s="4">
        <v>5.76036866359447E-5</v>
      </c>
    </row>
    <row r="1200" spans="2:13" x14ac:dyDescent="0.4">
      <c r="B1200" s="59" t="s">
        <v>642</v>
      </c>
      <c r="C1200" s="1" t="s">
        <v>32</v>
      </c>
      <c r="D1200" s="1" t="s">
        <v>33</v>
      </c>
      <c r="E1200" s="1" t="s">
        <v>54</v>
      </c>
      <c r="F1200" s="1" t="s">
        <v>32</v>
      </c>
      <c r="G1200" s="1" t="s">
        <v>33</v>
      </c>
      <c r="H1200" s="1" t="s">
        <v>32</v>
      </c>
      <c r="I1200" s="1" t="s">
        <v>623</v>
      </c>
      <c r="J1200" s="1" t="s">
        <v>623</v>
      </c>
      <c r="K1200" s="1" t="s">
        <v>623</v>
      </c>
      <c r="L1200" s="1" t="s">
        <v>623</v>
      </c>
      <c r="M1200" s="4">
        <v>5.76036866359447E-5</v>
      </c>
    </row>
    <row r="1201" spans="2:13" x14ac:dyDescent="0.4">
      <c r="B1201" s="59" t="s">
        <v>642</v>
      </c>
      <c r="C1201" s="1" t="s">
        <v>32</v>
      </c>
      <c r="D1201" s="1" t="s">
        <v>33</v>
      </c>
      <c r="E1201" s="1" t="s">
        <v>23</v>
      </c>
      <c r="F1201" s="1" t="s">
        <v>54</v>
      </c>
      <c r="G1201" s="1" t="s">
        <v>623</v>
      </c>
      <c r="H1201" s="1" t="s">
        <v>623</v>
      </c>
      <c r="I1201" s="1" t="s">
        <v>623</v>
      </c>
      <c r="J1201" s="1" t="s">
        <v>623</v>
      </c>
      <c r="K1201" s="1" t="s">
        <v>623</v>
      </c>
      <c r="L1201" s="1" t="s">
        <v>623</v>
      </c>
      <c r="M1201" s="4">
        <v>5.76036866359447E-5</v>
      </c>
    </row>
    <row r="1202" spans="2:13" x14ac:dyDescent="0.4">
      <c r="B1202" s="59" t="s">
        <v>642</v>
      </c>
      <c r="C1202" s="1" t="s">
        <v>32</v>
      </c>
      <c r="D1202" s="1" t="s">
        <v>33</v>
      </c>
      <c r="E1202" s="1" t="s">
        <v>23</v>
      </c>
      <c r="F1202" s="1" t="s">
        <v>94</v>
      </c>
      <c r="G1202" s="1" t="s">
        <v>23</v>
      </c>
      <c r="H1202" s="1" t="s">
        <v>32</v>
      </c>
      <c r="I1202" s="1" t="s">
        <v>33</v>
      </c>
      <c r="J1202" s="1" t="s">
        <v>32</v>
      </c>
      <c r="K1202" s="1" t="s">
        <v>623</v>
      </c>
      <c r="L1202" s="1" t="s">
        <v>623</v>
      </c>
      <c r="M1202" s="4">
        <v>5.76036866359447E-5</v>
      </c>
    </row>
    <row r="1203" spans="2:13" x14ac:dyDescent="0.4">
      <c r="B1203" s="59" t="s">
        <v>642</v>
      </c>
      <c r="C1203" s="1" t="s">
        <v>32</v>
      </c>
      <c r="D1203" s="1" t="s">
        <v>33</v>
      </c>
      <c r="E1203" s="1" t="s">
        <v>23</v>
      </c>
      <c r="F1203" s="1" t="s">
        <v>94</v>
      </c>
      <c r="G1203" s="1" t="s">
        <v>95</v>
      </c>
      <c r="H1203" s="1" t="s">
        <v>623</v>
      </c>
      <c r="I1203" s="1" t="s">
        <v>623</v>
      </c>
      <c r="J1203" s="1" t="s">
        <v>623</v>
      </c>
      <c r="K1203" s="1" t="s">
        <v>623</v>
      </c>
      <c r="L1203" s="1" t="s">
        <v>623</v>
      </c>
      <c r="M1203" s="4">
        <v>5.76036866359447E-5</v>
      </c>
    </row>
    <row r="1204" spans="2:13" x14ac:dyDescent="0.4">
      <c r="B1204" s="59" t="s">
        <v>642</v>
      </c>
      <c r="C1204" s="1" t="s">
        <v>32</v>
      </c>
      <c r="D1204" s="1" t="s">
        <v>33</v>
      </c>
      <c r="E1204" s="1" t="s">
        <v>23</v>
      </c>
      <c r="F1204" s="1" t="s">
        <v>94</v>
      </c>
      <c r="G1204" s="1" t="s">
        <v>95</v>
      </c>
      <c r="H1204" s="1" t="s">
        <v>94</v>
      </c>
      <c r="I1204" s="1" t="s">
        <v>23</v>
      </c>
      <c r="J1204" s="1" t="s">
        <v>623</v>
      </c>
      <c r="K1204" s="1" t="s">
        <v>623</v>
      </c>
      <c r="L1204" s="1" t="s">
        <v>623</v>
      </c>
      <c r="M1204" s="4">
        <v>5.76036866359447E-5</v>
      </c>
    </row>
    <row r="1205" spans="2:13" x14ac:dyDescent="0.4">
      <c r="B1205" s="59" t="s">
        <v>642</v>
      </c>
      <c r="C1205" s="1" t="s">
        <v>32</v>
      </c>
      <c r="D1205" s="1" t="s">
        <v>33</v>
      </c>
      <c r="E1205" s="1" t="s">
        <v>23</v>
      </c>
      <c r="F1205" s="1" t="s">
        <v>94</v>
      </c>
      <c r="G1205" s="1" t="s">
        <v>95</v>
      </c>
      <c r="H1205" s="1" t="s">
        <v>94</v>
      </c>
      <c r="I1205" s="1" t="s">
        <v>23</v>
      </c>
      <c r="J1205" s="1" t="s">
        <v>33</v>
      </c>
      <c r="K1205" s="1" t="s">
        <v>32</v>
      </c>
      <c r="L1205" s="1" t="s">
        <v>623</v>
      </c>
      <c r="M1205" s="4">
        <v>5.76036866359447E-5</v>
      </c>
    </row>
    <row r="1206" spans="2:13" x14ac:dyDescent="0.4">
      <c r="B1206" s="59" t="s">
        <v>642</v>
      </c>
      <c r="C1206" s="1" t="s">
        <v>32</v>
      </c>
      <c r="D1206" s="1" t="s">
        <v>33</v>
      </c>
      <c r="E1206" s="1" t="s">
        <v>95</v>
      </c>
      <c r="F1206" s="1" t="s">
        <v>94</v>
      </c>
      <c r="G1206" s="1" t="s">
        <v>623</v>
      </c>
      <c r="H1206" s="1" t="s">
        <v>623</v>
      </c>
      <c r="I1206" s="1" t="s">
        <v>623</v>
      </c>
      <c r="J1206" s="1" t="s">
        <v>623</v>
      </c>
      <c r="K1206" s="1" t="s">
        <v>623</v>
      </c>
      <c r="L1206" s="1" t="s">
        <v>623</v>
      </c>
      <c r="M1206" s="4">
        <v>5.76036866359447E-5</v>
      </c>
    </row>
    <row r="1207" spans="2:13" x14ac:dyDescent="0.4">
      <c r="B1207" s="59" t="s">
        <v>642</v>
      </c>
      <c r="C1207" s="1" t="s">
        <v>32</v>
      </c>
      <c r="D1207" s="1" t="s">
        <v>33</v>
      </c>
      <c r="E1207" s="1" t="s">
        <v>14</v>
      </c>
      <c r="F1207" s="1" t="s">
        <v>623</v>
      </c>
      <c r="G1207" s="1" t="s">
        <v>623</v>
      </c>
      <c r="H1207" s="1" t="s">
        <v>623</v>
      </c>
      <c r="I1207" s="1" t="s">
        <v>623</v>
      </c>
      <c r="J1207" s="1" t="s">
        <v>623</v>
      </c>
      <c r="K1207" s="1" t="s">
        <v>623</v>
      </c>
      <c r="L1207" s="1" t="s">
        <v>623</v>
      </c>
      <c r="M1207" s="4">
        <v>5.76036866359447E-5</v>
      </c>
    </row>
    <row r="1208" spans="2:13" x14ac:dyDescent="0.4">
      <c r="B1208" s="59" t="s">
        <v>642</v>
      </c>
      <c r="C1208" s="1" t="s">
        <v>32</v>
      </c>
      <c r="D1208" s="1" t="s">
        <v>33</v>
      </c>
      <c r="E1208" s="1" t="s">
        <v>32</v>
      </c>
      <c r="F1208" s="1" t="s">
        <v>54</v>
      </c>
      <c r="G1208" s="1" t="s">
        <v>32</v>
      </c>
      <c r="H1208" s="1" t="s">
        <v>623</v>
      </c>
      <c r="I1208" s="1" t="s">
        <v>623</v>
      </c>
      <c r="J1208" s="1" t="s">
        <v>623</v>
      </c>
      <c r="K1208" s="1" t="s">
        <v>623</v>
      </c>
      <c r="L1208" s="1" t="s">
        <v>623</v>
      </c>
      <c r="M1208" s="4">
        <v>5.76036866359447E-5</v>
      </c>
    </row>
    <row r="1209" spans="2:13" x14ac:dyDescent="0.4">
      <c r="B1209" s="59" t="s">
        <v>642</v>
      </c>
      <c r="C1209" s="1" t="s">
        <v>32</v>
      </c>
      <c r="D1209" s="1" t="s">
        <v>33</v>
      </c>
      <c r="E1209" s="1" t="s">
        <v>32</v>
      </c>
      <c r="F1209" s="1" t="s">
        <v>23</v>
      </c>
      <c r="G1209" s="1" t="s">
        <v>94</v>
      </c>
      <c r="H1209" s="1" t="s">
        <v>623</v>
      </c>
      <c r="I1209" s="1" t="s">
        <v>623</v>
      </c>
      <c r="J1209" s="1" t="s">
        <v>623</v>
      </c>
      <c r="K1209" s="1" t="s">
        <v>623</v>
      </c>
      <c r="L1209" s="1" t="s">
        <v>623</v>
      </c>
      <c r="M1209" s="4">
        <v>5.76036866359447E-5</v>
      </c>
    </row>
    <row r="1210" spans="2:13" x14ac:dyDescent="0.4">
      <c r="B1210" s="59" t="s">
        <v>642</v>
      </c>
      <c r="C1210" s="1" t="s">
        <v>32</v>
      </c>
      <c r="D1210" s="1" t="s">
        <v>33</v>
      </c>
      <c r="E1210" s="1" t="s">
        <v>32</v>
      </c>
      <c r="F1210" s="1" t="s">
        <v>23</v>
      </c>
      <c r="G1210" s="1" t="s">
        <v>32</v>
      </c>
      <c r="H1210" s="1" t="s">
        <v>33</v>
      </c>
      <c r="I1210" s="1" t="s">
        <v>32</v>
      </c>
      <c r="J1210" s="1" t="s">
        <v>623</v>
      </c>
      <c r="K1210" s="1" t="s">
        <v>623</v>
      </c>
      <c r="L1210" s="1" t="s">
        <v>623</v>
      </c>
      <c r="M1210" s="4">
        <v>5.76036866359447E-5</v>
      </c>
    </row>
    <row r="1211" spans="2:13" x14ac:dyDescent="0.4">
      <c r="B1211" s="59" t="s">
        <v>642</v>
      </c>
      <c r="C1211" s="1" t="s">
        <v>32</v>
      </c>
      <c r="D1211" s="1" t="s">
        <v>33</v>
      </c>
      <c r="E1211" s="1" t="s">
        <v>32</v>
      </c>
      <c r="F1211" s="1" t="s">
        <v>94</v>
      </c>
      <c r="G1211" s="1" t="s">
        <v>623</v>
      </c>
      <c r="H1211" s="1" t="s">
        <v>623</v>
      </c>
      <c r="I1211" s="1" t="s">
        <v>623</v>
      </c>
      <c r="J1211" s="1" t="s">
        <v>623</v>
      </c>
      <c r="K1211" s="1" t="s">
        <v>623</v>
      </c>
      <c r="L1211" s="1" t="s">
        <v>623</v>
      </c>
      <c r="M1211" s="4">
        <v>5.76036866359447E-5</v>
      </c>
    </row>
    <row r="1212" spans="2:13" x14ac:dyDescent="0.4">
      <c r="B1212" s="59" t="s">
        <v>642</v>
      </c>
      <c r="C1212" s="1" t="s">
        <v>32</v>
      </c>
      <c r="D1212" s="1" t="s">
        <v>33</v>
      </c>
      <c r="E1212" s="1" t="s">
        <v>32</v>
      </c>
      <c r="F1212" s="1" t="s">
        <v>94</v>
      </c>
      <c r="G1212" s="1" t="s">
        <v>95</v>
      </c>
      <c r="H1212" s="1" t="s">
        <v>623</v>
      </c>
      <c r="I1212" s="1" t="s">
        <v>623</v>
      </c>
      <c r="J1212" s="1" t="s">
        <v>623</v>
      </c>
      <c r="K1212" s="1" t="s">
        <v>623</v>
      </c>
      <c r="L1212" s="1" t="s">
        <v>623</v>
      </c>
      <c r="M1212" s="4">
        <v>5.76036866359447E-5</v>
      </c>
    </row>
    <row r="1213" spans="2:13" x14ac:dyDescent="0.4">
      <c r="B1213" s="59" t="s">
        <v>642</v>
      </c>
      <c r="C1213" s="1" t="s">
        <v>32</v>
      </c>
      <c r="D1213" s="1" t="s">
        <v>33</v>
      </c>
      <c r="E1213" s="1" t="s">
        <v>32</v>
      </c>
      <c r="F1213" s="1" t="s">
        <v>33</v>
      </c>
      <c r="G1213" s="1" t="s">
        <v>54</v>
      </c>
      <c r="H1213" s="1" t="s">
        <v>32</v>
      </c>
      <c r="I1213" s="1" t="s">
        <v>94</v>
      </c>
      <c r="J1213" s="1" t="s">
        <v>623</v>
      </c>
      <c r="K1213" s="1" t="s">
        <v>623</v>
      </c>
      <c r="L1213" s="1" t="s">
        <v>623</v>
      </c>
      <c r="M1213" s="4">
        <v>5.76036866359447E-5</v>
      </c>
    </row>
    <row r="1214" spans="2:13" x14ac:dyDescent="0.4">
      <c r="B1214" s="59" t="s">
        <v>642</v>
      </c>
      <c r="C1214" s="1" t="s">
        <v>32</v>
      </c>
      <c r="D1214" s="1" t="s">
        <v>33</v>
      </c>
      <c r="E1214" s="1" t="s">
        <v>32</v>
      </c>
      <c r="F1214" s="1" t="s">
        <v>33</v>
      </c>
      <c r="G1214" s="1" t="s">
        <v>32</v>
      </c>
      <c r="H1214" s="1" t="s">
        <v>623</v>
      </c>
      <c r="I1214" s="1" t="s">
        <v>623</v>
      </c>
      <c r="J1214" s="1" t="s">
        <v>623</v>
      </c>
      <c r="K1214" s="1" t="s">
        <v>623</v>
      </c>
      <c r="L1214" s="1" t="s">
        <v>623</v>
      </c>
      <c r="M1214" s="4">
        <v>5.76036866359447E-5</v>
      </c>
    </row>
    <row r="1215" spans="2:13" x14ac:dyDescent="0.4">
      <c r="B1215" s="59" t="s">
        <v>642</v>
      </c>
      <c r="C1215" s="1" t="s">
        <v>32</v>
      </c>
      <c r="D1215" s="1" t="s">
        <v>33</v>
      </c>
      <c r="E1215" s="1" t="s">
        <v>32</v>
      </c>
      <c r="F1215" s="1" t="s">
        <v>33</v>
      </c>
      <c r="G1215" s="1" t="s">
        <v>32</v>
      </c>
      <c r="H1215" s="1" t="s">
        <v>33</v>
      </c>
      <c r="I1215" s="1" t="s">
        <v>623</v>
      </c>
      <c r="J1215" s="1" t="s">
        <v>623</v>
      </c>
      <c r="K1215" s="1" t="s">
        <v>623</v>
      </c>
      <c r="L1215" s="1" t="s">
        <v>623</v>
      </c>
      <c r="M1215" s="4">
        <v>5.76036866359447E-5</v>
      </c>
    </row>
    <row r="1216" spans="2:13" x14ac:dyDescent="0.4">
      <c r="B1216" s="59" t="s">
        <v>642</v>
      </c>
      <c r="C1216" s="1" t="s">
        <v>32</v>
      </c>
      <c r="D1216" s="1" t="s">
        <v>33</v>
      </c>
      <c r="E1216" s="1" t="s">
        <v>32</v>
      </c>
      <c r="F1216" s="1" t="s">
        <v>33</v>
      </c>
      <c r="G1216" s="1" t="s">
        <v>32</v>
      </c>
      <c r="H1216" s="1" t="s">
        <v>33</v>
      </c>
      <c r="I1216" s="1" t="s">
        <v>32</v>
      </c>
      <c r="J1216" s="1" t="s">
        <v>33</v>
      </c>
      <c r="K1216" s="1" t="s">
        <v>32</v>
      </c>
      <c r="L1216" s="1" t="s">
        <v>33</v>
      </c>
      <c r="M1216" s="4">
        <v>5.76036866359447E-5</v>
      </c>
    </row>
    <row r="1217" spans="2:13" x14ac:dyDescent="0.4">
      <c r="B1217" s="59" t="s">
        <v>642</v>
      </c>
      <c r="C1217" s="1" t="s">
        <v>33</v>
      </c>
      <c r="D1217" s="1" t="s">
        <v>54</v>
      </c>
      <c r="E1217" s="1" t="s">
        <v>23</v>
      </c>
      <c r="F1217" s="1" t="s">
        <v>94</v>
      </c>
      <c r="G1217" s="1" t="s">
        <v>623</v>
      </c>
      <c r="H1217" s="1" t="s">
        <v>623</v>
      </c>
      <c r="I1217" s="1" t="s">
        <v>623</v>
      </c>
      <c r="J1217" s="1" t="s">
        <v>623</v>
      </c>
      <c r="K1217" s="1" t="s">
        <v>623</v>
      </c>
      <c r="L1217" s="1" t="s">
        <v>623</v>
      </c>
      <c r="M1217" s="4">
        <v>5.76036866359447E-5</v>
      </c>
    </row>
    <row r="1218" spans="2:13" x14ac:dyDescent="0.4">
      <c r="B1218" s="59" t="s">
        <v>642</v>
      </c>
      <c r="C1218" s="1" t="s">
        <v>33</v>
      </c>
      <c r="D1218" s="1" t="s">
        <v>54</v>
      </c>
      <c r="E1218" s="1" t="s">
        <v>33</v>
      </c>
      <c r="F1218" s="1" t="s">
        <v>623</v>
      </c>
      <c r="G1218" s="1" t="s">
        <v>623</v>
      </c>
      <c r="H1218" s="1" t="s">
        <v>623</v>
      </c>
      <c r="I1218" s="1" t="s">
        <v>623</v>
      </c>
      <c r="J1218" s="1" t="s">
        <v>623</v>
      </c>
      <c r="K1218" s="1" t="s">
        <v>623</v>
      </c>
      <c r="L1218" s="1" t="s">
        <v>623</v>
      </c>
      <c r="M1218" s="4">
        <v>5.76036866359447E-5</v>
      </c>
    </row>
    <row r="1219" spans="2:13" x14ac:dyDescent="0.4">
      <c r="B1219" s="59" t="s">
        <v>642</v>
      </c>
      <c r="C1219" s="1" t="s">
        <v>33</v>
      </c>
      <c r="D1219" s="1" t="s">
        <v>23</v>
      </c>
      <c r="E1219" s="1" t="s">
        <v>94</v>
      </c>
      <c r="F1219" s="1" t="s">
        <v>23</v>
      </c>
      <c r="G1219" s="1" t="s">
        <v>33</v>
      </c>
      <c r="H1219" s="1" t="s">
        <v>23</v>
      </c>
      <c r="I1219" s="1" t="s">
        <v>623</v>
      </c>
      <c r="J1219" s="1" t="s">
        <v>623</v>
      </c>
      <c r="K1219" s="1" t="s">
        <v>623</v>
      </c>
      <c r="L1219" s="1" t="s">
        <v>623</v>
      </c>
      <c r="M1219" s="4">
        <v>5.76036866359447E-5</v>
      </c>
    </row>
    <row r="1220" spans="2:13" x14ac:dyDescent="0.4">
      <c r="B1220" s="59" t="s">
        <v>642</v>
      </c>
      <c r="C1220" s="1" t="s">
        <v>33</v>
      </c>
      <c r="D1220" s="1" t="s">
        <v>23</v>
      </c>
      <c r="E1220" s="1" t="s">
        <v>95</v>
      </c>
      <c r="F1220" s="1" t="s">
        <v>623</v>
      </c>
      <c r="G1220" s="1" t="s">
        <v>623</v>
      </c>
      <c r="H1220" s="1" t="s">
        <v>623</v>
      </c>
      <c r="I1220" s="1" t="s">
        <v>623</v>
      </c>
      <c r="J1220" s="1" t="s">
        <v>623</v>
      </c>
      <c r="K1220" s="1" t="s">
        <v>623</v>
      </c>
      <c r="L1220" s="1" t="s">
        <v>623</v>
      </c>
      <c r="M1220" s="4">
        <v>5.76036866359447E-5</v>
      </c>
    </row>
    <row r="1221" spans="2:13" x14ac:dyDescent="0.4">
      <c r="B1221" s="59" t="s">
        <v>642</v>
      </c>
      <c r="C1221" s="1" t="s">
        <v>33</v>
      </c>
      <c r="D1221" s="1" t="s">
        <v>23</v>
      </c>
      <c r="E1221" s="1" t="s">
        <v>95</v>
      </c>
      <c r="F1221" s="1" t="s">
        <v>94</v>
      </c>
      <c r="G1221" s="1" t="s">
        <v>32</v>
      </c>
      <c r="H1221" s="1" t="s">
        <v>623</v>
      </c>
      <c r="I1221" s="1" t="s">
        <v>623</v>
      </c>
      <c r="J1221" s="1" t="s">
        <v>623</v>
      </c>
      <c r="K1221" s="1" t="s">
        <v>623</v>
      </c>
      <c r="L1221" s="1" t="s">
        <v>623</v>
      </c>
      <c r="M1221" s="4">
        <v>5.76036866359447E-5</v>
      </c>
    </row>
    <row r="1222" spans="2:13" x14ac:dyDescent="0.4">
      <c r="B1222" s="59" t="s">
        <v>642</v>
      </c>
      <c r="C1222" s="1" t="s">
        <v>33</v>
      </c>
      <c r="D1222" s="1" t="s">
        <v>32</v>
      </c>
      <c r="E1222" s="1" t="s">
        <v>54</v>
      </c>
      <c r="F1222" s="1" t="s">
        <v>94</v>
      </c>
      <c r="G1222" s="1" t="s">
        <v>23</v>
      </c>
      <c r="H1222" s="1" t="s">
        <v>33</v>
      </c>
      <c r="I1222" s="1" t="s">
        <v>623</v>
      </c>
      <c r="J1222" s="1" t="s">
        <v>623</v>
      </c>
      <c r="K1222" s="1" t="s">
        <v>623</v>
      </c>
      <c r="L1222" s="1" t="s">
        <v>623</v>
      </c>
      <c r="M1222" s="4">
        <v>5.76036866359447E-5</v>
      </c>
    </row>
    <row r="1223" spans="2:13" x14ac:dyDescent="0.4">
      <c r="B1223" s="59" t="s">
        <v>642</v>
      </c>
      <c r="C1223" s="1" t="s">
        <v>33</v>
      </c>
      <c r="D1223" s="1" t="s">
        <v>32</v>
      </c>
      <c r="E1223" s="1" t="s">
        <v>54</v>
      </c>
      <c r="F1223" s="1" t="s">
        <v>35</v>
      </c>
      <c r="G1223" s="1" t="s">
        <v>623</v>
      </c>
      <c r="H1223" s="1" t="s">
        <v>623</v>
      </c>
      <c r="I1223" s="1" t="s">
        <v>623</v>
      </c>
      <c r="J1223" s="1" t="s">
        <v>623</v>
      </c>
      <c r="K1223" s="1" t="s">
        <v>623</v>
      </c>
      <c r="L1223" s="1" t="s">
        <v>623</v>
      </c>
      <c r="M1223" s="4">
        <v>5.76036866359447E-5</v>
      </c>
    </row>
    <row r="1224" spans="2:13" x14ac:dyDescent="0.4">
      <c r="B1224" s="59" t="s">
        <v>642</v>
      </c>
      <c r="C1224" s="1" t="s">
        <v>33</v>
      </c>
      <c r="D1224" s="1" t="s">
        <v>32</v>
      </c>
      <c r="E1224" s="1" t="s">
        <v>23</v>
      </c>
      <c r="F1224" s="1" t="s">
        <v>94</v>
      </c>
      <c r="G1224" s="1" t="s">
        <v>95</v>
      </c>
      <c r="H1224" s="1" t="s">
        <v>623</v>
      </c>
      <c r="I1224" s="1" t="s">
        <v>623</v>
      </c>
      <c r="J1224" s="1" t="s">
        <v>623</v>
      </c>
      <c r="K1224" s="1" t="s">
        <v>623</v>
      </c>
      <c r="L1224" s="1" t="s">
        <v>623</v>
      </c>
      <c r="M1224" s="4">
        <v>5.76036866359447E-5</v>
      </c>
    </row>
    <row r="1225" spans="2:13" x14ac:dyDescent="0.4">
      <c r="B1225" s="59" t="s">
        <v>642</v>
      </c>
      <c r="C1225" s="1" t="s">
        <v>33</v>
      </c>
      <c r="D1225" s="1" t="s">
        <v>32</v>
      </c>
      <c r="E1225" s="1" t="s">
        <v>23</v>
      </c>
      <c r="F1225" s="1" t="s">
        <v>94</v>
      </c>
      <c r="G1225" s="1" t="s">
        <v>95</v>
      </c>
      <c r="H1225" s="1" t="s">
        <v>54</v>
      </c>
      <c r="I1225" s="1" t="s">
        <v>623</v>
      </c>
      <c r="J1225" s="1" t="s">
        <v>623</v>
      </c>
      <c r="K1225" s="1" t="s">
        <v>623</v>
      </c>
      <c r="L1225" s="1" t="s">
        <v>623</v>
      </c>
      <c r="M1225" s="4">
        <v>5.76036866359447E-5</v>
      </c>
    </row>
    <row r="1226" spans="2:13" x14ac:dyDescent="0.4">
      <c r="B1226" s="59" t="s">
        <v>642</v>
      </c>
      <c r="C1226" s="1" t="s">
        <v>33</v>
      </c>
      <c r="D1226" s="1" t="s">
        <v>32</v>
      </c>
      <c r="E1226" s="1" t="s">
        <v>23</v>
      </c>
      <c r="F1226" s="1" t="s">
        <v>94</v>
      </c>
      <c r="G1226" s="1" t="s">
        <v>95</v>
      </c>
      <c r="H1226" s="1" t="s">
        <v>94</v>
      </c>
      <c r="I1226" s="1" t="s">
        <v>95</v>
      </c>
      <c r="J1226" s="1" t="s">
        <v>94</v>
      </c>
      <c r="K1226" s="1" t="s">
        <v>623</v>
      </c>
      <c r="L1226" s="1" t="s">
        <v>623</v>
      </c>
      <c r="M1226" s="4">
        <v>5.76036866359447E-5</v>
      </c>
    </row>
    <row r="1227" spans="2:13" x14ac:dyDescent="0.4">
      <c r="B1227" s="59" t="s">
        <v>642</v>
      </c>
      <c r="C1227" s="1" t="s">
        <v>33</v>
      </c>
      <c r="D1227" s="1" t="s">
        <v>32</v>
      </c>
      <c r="E1227" s="1" t="s">
        <v>23</v>
      </c>
      <c r="F1227" s="1" t="s">
        <v>94</v>
      </c>
      <c r="G1227" s="1" t="s">
        <v>95</v>
      </c>
      <c r="H1227" s="1" t="s">
        <v>94</v>
      </c>
      <c r="I1227" s="1" t="s">
        <v>95</v>
      </c>
      <c r="J1227" s="1" t="s">
        <v>94</v>
      </c>
      <c r="K1227" s="1" t="s">
        <v>23</v>
      </c>
      <c r="L1227" s="1" t="s">
        <v>32</v>
      </c>
      <c r="M1227" s="4">
        <v>5.76036866359447E-5</v>
      </c>
    </row>
    <row r="1228" spans="2:13" x14ac:dyDescent="0.4">
      <c r="B1228" s="59" t="s">
        <v>642</v>
      </c>
      <c r="C1228" s="1" t="s">
        <v>33</v>
      </c>
      <c r="D1228" s="1" t="s">
        <v>32</v>
      </c>
      <c r="E1228" s="1" t="s">
        <v>23</v>
      </c>
      <c r="F1228" s="1" t="s">
        <v>94</v>
      </c>
      <c r="G1228" s="1" t="s">
        <v>95</v>
      </c>
      <c r="H1228" s="1" t="s">
        <v>94</v>
      </c>
      <c r="I1228" s="1" t="s">
        <v>95</v>
      </c>
      <c r="J1228" s="1" t="s">
        <v>94</v>
      </c>
      <c r="K1228" s="1" t="s">
        <v>95</v>
      </c>
      <c r="L1228" s="1" t="s">
        <v>94</v>
      </c>
      <c r="M1228" s="4">
        <v>5.76036866359447E-5</v>
      </c>
    </row>
    <row r="1229" spans="2:13" x14ac:dyDescent="0.4">
      <c r="B1229" s="59" t="s">
        <v>642</v>
      </c>
      <c r="C1229" s="1" t="s">
        <v>33</v>
      </c>
      <c r="D1229" s="1" t="s">
        <v>32</v>
      </c>
      <c r="E1229" s="1" t="s">
        <v>23</v>
      </c>
      <c r="F1229" s="1" t="s">
        <v>95</v>
      </c>
      <c r="G1229" s="1" t="s">
        <v>94</v>
      </c>
      <c r="H1229" s="1" t="s">
        <v>32</v>
      </c>
      <c r="I1229" s="1" t="s">
        <v>623</v>
      </c>
      <c r="J1229" s="1" t="s">
        <v>623</v>
      </c>
      <c r="K1229" s="1" t="s">
        <v>623</v>
      </c>
      <c r="L1229" s="1" t="s">
        <v>623</v>
      </c>
      <c r="M1229" s="4">
        <v>5.76036866359447E-5</v>
      </c>
    </row>
    <row r="1230" spans="2:13" x14ac:dyDescent="0.4">
      <c r="B1230" s="59" t="s">
        <v>642</v>
      </c>
      <c r="C1230" s="1" t="s">
        <v>33</v>
      </c>
      <c r="D1230" s="1" t="s">
        <v>32</v>
      </c>
      <c r="E1230" s="1" t="s">
        <v>94</v>
      </c>
      <c r="F1230" s="1" t="s">
        <v>23</v>
      </c>
      <c r="G1230" s="1" t="s">
        <v>623</v>
      </c>
      <c r="H1230" s="1" t="s">
        <v>623</v>
      </c>
      <c r="I1230" s="1" t="s">
        <v>623</v>
      </c>
      <c r="J1230" s="1" t="s">
        <v>623</v>
      </c>
      <c r="K1230" s="1" t="s">
        <v>623</v>
      </c>
      <c r="L1230" s="1" t="s">
        <v>623</v>
      </c>
      <c r="M1230" s="4">
        <v>5.76036866359447E-5</v>
      </c>
    </row>
    <row r="1231" spans="2:13" x14ac:dyDescent="0.4">
      <c r="B1231" s="59" t="s">
        <v>642</v>
      </c>
      <c r="C1231" s="1" t="s">
        <v>33</v>
      </c>
      <c r="D1231" s="1" t="s">
        <v>32</v>
      </c>
      <c r="E1231" s="1" t="s">
        <v>94</v>
      </c>
      <c r="F1231" s="1" t="s">
        <v>95</v>
      </c>
      <c r="G1231" s="1" t="s">
        <v>94</v>
      </c>
      <c r="H1231" s="1" t="s">
        <v>32</v>
      </c>
      <c r="I1231" s="1" t="s">
        <v>33</v>
      </c>
      <c r="J1231" s="1" t="s">
        <v>623</v>
      </c>
      <c r="K1231" s="1" t="s">
        <v>623</v>
      </c>
      <c r="L1231" s="1" t="s">
        <v>623</v>
      </c>
      <c r="M1231" s="4">
        <v>5.76036866359447E-5</v>
      </c>
    </row>
    <row r="1232" spans="2:13" x14ac:dyDescent="0.4">
      <c r="B1232" s="59" t="s">
        <v>642</v>
      </c>
      <c r="C1232" s="1" t="s">
        <v>33</v>
      </c>
      <c r="D1232" s="1" t="s">
        <v>32</v>
      </c>
      <c r="E1232" s="1" t="s">
        <v>14</v>
      </c>
      <c r="F1232" s="1" t="s">
        <v>623</v>
      </c>
      <c r="G1232" s="1" t="s">
        <v>623</v>
      </c>
      <c r="H1232" s="1" t="s">
        <v>623</v>
      </c>
      <c r="I1232" s="1" t="s">
        <v>623</v>
      </c>
      <c r="J1232" s="1" t="s">
        <v>623</v>
      </c>
      <c r="K1232" s="1" t="s">
        <v>623</v>
      </c>
      <c r="L1232" s="1" t="s">
        <v>623</v>
      </c>
      <c r="M1232" s="4">
        <v>5.76036866359447E-5</v>
      </c>
    </row>
    <row r="1233" spans="2:13" x14ac:dyDescent="0.4">
      <c r="B1233" s="59" t="s">
        <v>642</v>
      </c>
      <c r="C1233" s="1" t="s">
        <v>33</v>
      </c>
      <c r="D1233" s="1" t="s">
        <v>32</v>
      </c>
      <c r="E1233" s="1" t="s">
        <v>33</v>
      </c>
      <c r="F1233" s="1" t="s">
        <v>32</v>
      </c>
      <c r="G1233" s="1" t="s">
        <v>54</v>
      </c>
      <c r="H1233" s="1" t="s">
        <v>32</v>
      </c>
      <c r="I1233" s="1" t="s">
        <v>623</v>
      </c>
      <c r="J1233" s="1" t="s">
        <v>623</v>
      </c>
      <c r="K1233" s="1" t="s">
        <v>623</v>
      </c>
      <c r="L1233" s="1" t="s">
        <v>623</v>
      </c>
      <c r="M1233" s="4">
        <v>5.76036866359447E-5</v>
      </c>
    </row>
    <row r="1234" spans="2:13" x14ac:dyDescent="0.4">
      <c r="B1234" s="59" t="s">
        <v>642</v>
      </c>
      <c r="C1234" s="1" t="s">
        <v>33</v>
      </c>
      <c r="D1234" s="1" t="s">
        <v>32</v>
      </c>
      <c r="E1234" s="1" t="s">
        <v>33</v>
      </c>
      <c r="F1234" s="1" t="s">
        <v>32</v>
      </c>
      <c r="G1234" s="1" t="s">
        <v>33</v>
      </c>
      <c r="H1234" s="1" t="s">
        <v>32</v>
      </c>
      <c r="I1234" s="1" t="s">
        <v>33</v>
      </c>
      <c r="J1234" s="1" t="s">
        <v>32</v>
      </c>
      <c r="K1234" s="1" t="s">
        <v>33</v>
      </c>
      <c r="L1234" s="1" t="s">
        <v>32</v>
      </c>
      <c r="M1234" s="4">
        <v>5.76036866359447E-5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B2:P24"/>
  <sheetViews>
    <sheetView showGridLines="0" zoomScale="85" zoomScaleNormal="85" workbookViewId="0"/>
  </sheetViews>
  <sheetFormatPr defaultRowHeight="18.75" x14ac:dyDescent="0.4"/>
  <cols>
    <col min="1" max="1" width="3.75" customWidth="1"/>
    <col min="2" max="2" width="23.125" bestFit="1" customWidth="1"/>
    <col min="3" max="3" width="7.125" bestFit="1" customWidth="1"/>
    <col min="4" max="5" width="6.5" bestFit="1" customWidth="1"/>
    <col min="6" max="8" width="7.5" bestFit="1" customWidth="1"/>
    <col min="9" max="9" width="9.75" bestFit="1" customWidth="1"/>
    <col min="10" max="10" width="7.125" bestFit="1" customWidth="1"/>
    <col min="11" max="11" width="6.5" bestFit="1" customWidth="1"/>
    <col min="12" max="15" width="7.5" bestFit="1" customWidth="1"/>
    <col min="16" max="16" width="9.75" bestFit="1" customWidth="1"/>
    <col min="17" max="17" width="13.75" bestFit="1" customWidth="1"/>
    <col min="18" max="18" width="20.75" bestFit="1" customWidth="1"/>
    <col min="19" max="23" width="6.5" bestFit="1" customWidth="1"/>
    <col min="24" max="24" width="9.75" bestFit="1" customWidth="1"/>
    <col min="25" max="25" width="7.125" bestFit="1" customWidth="1"/>
    <col min="26" max="26" width="6.5" bestFit="1" customWidth="1"/>
    <col min="27" max="30" width="7.5" bestFit="1" customWidth="1"/>
    <col min="31" max="31" width="9.75" bestFit="1" customWidth="1"/>
    <col min="32" max="32" width="24.25" bestFit="1" customWidth="1"/>
    <col min="33" max="33" width="18.75" bestFit="1" customWidth="1"/>
    <col min="34" max="36" width="6.5" bestFit="1" customWidth="1"/>
    <col min="37" max="37" width="7.5" bestFit="1" customWidth="1"/>
    <col min="38" max="38" width="6.5" bestFit="1" customWidth="1"/>
    <col min="39" max="39" width="9.75" bestFit="1" customWidth="1"/>
    <col min="40" max="40" width="7.125" bestFit="1" customWidth="1"/>
    <col min="41" max="42" width="6.5" bestFit="1" customWidth="1"/>
    <col min="43" max="45" width="7.5" bestFit="1" customWidth="1"/>
    <col min="46" max="46" width="9.75" bestFit="1" customWidth="1"/>
    <col min="47" max="47" width="22.125" bestFit="1" customWidth="1"/>
    <col min="48" max="48" width="12.5" bestFit="1" customWidth="1"/>
    <col min="49" max="50" width="6.5" bestFit="1" customWidth="1"/>
    <col min="51" max="53" width="7.5" bestFit="1" customWidth="1"/>
    <col min="54" max="54" width="9.75" bestFit="1" customWidth="1"/>
    <col min="55" max="55" width="7.125" bestFit="1" customWidth="1"/>
    <col min="56" max="57" width="6.5" bestFit="1" customWidth="1"/>
    <col min="58" max="60" width="7.5" bestFit="1" customWidth="1"/>
    <col min="61" max="61" width="9.75" bestFit="1" customWidth="1"/>
    <col min="62" max="62" width="15.75" bestFit="1" customWidth="1"/>
    <col min="63" max="63" width="16.625" bestFit="1" customWidth="1"/>
    <col min="64" max="65" width="6.5" bestFit="1" customWidth="1"/>
    <col min="66" max="68" width="7.5" bestFit="1" customWidth="1"/>
    <col min="69" max="69" width="9.75" bestFit="1" customWidth="1"/>
    <col min="70" max="70" width="7.125" bestFit="1" customWidth="1"/>
    <col min="71" max="73" width="6.5" bestFit="1" customWidth="1"/>
    <col min="74" max="75" width="7.5" bestFit="1" customWidth="1"/>
    <col min="76" max="76" width="9.75" bestFit="1" customWidth="1"/>
    <col min="77" max="77" width="20.125" bestFit="1" customWidth="1"/>
    <col min="78" max="78" width="17.25" bestFit="1" customWidth="1"/>
    <col min="79" max="83" width="6.5" bestFit="1" customWidth="1"/>
    <col min="84" max="84" width="9.75" bestFit="1" customWidth="1"/>
    <col min="85" max="85" width="7.125" bestFit="1" customWidth="1"/>
    <col min="86" max="86" width="6.5" bestFit="1" customWidth="1"/>
    <col min="87" max="90" width="7.5" bestFit="1" customWidth="1"/>
    <col min="91" max="91" width="9.75" bestFit="1" customWidth="1"/>
    <col min="92" max="92" width="20.75" bestFit="1" customWidth="1"/>
    <col min="93" max="93" width="17.25" bestFit="1" customWidth="1"/>
    <col min="94" max="95" width="6.5" bestFit="1" customWidth="1"/>
    <col min="96" max="98" width="7.5" bestFit="1" customWidth="1"/>
    <col min="99" max="99" width="9.75" bestFit="1" customWidth="1"/>
    <col min="100" max="100" width="7.125" bestFit="1" customWidth="1"/>
    <col min="101" max="102" width="6.5" bestFit="1" customWidth="1"/>
    <col min="103" max="104" width="7.5" bestFit="1" customWidth="1"/>
    <col min="105" max="105" width="6.5" bestFit="1" customWidth="1"/>
    <col min="106" max="106" width="9.75" bestFit="1" customWidth="1"/>
    <col min="107" max="107" width="20.75" bestFit="1" customWidth="1"/>
    <col min="108" max="108" width="8.875" bestFit="1" customWidth="1"/>
    <col min="109" max="110" width="6.5" bestFit="1" customWidth="1"/>
    <col min="111" max="112" width="7.5" bestFit="1" customWidth="1"/>
    <col min="113" max="113" width="6.5" bestFit="1" customWidth="1"/>
    <col min="114" max="114" width="9.75" bestFit="1" customWidth="1"/>
    <col min="115" max="115" width="7.125" bestFit="1" customWidth="1"/>
    <col min="116" max="117" width="6.5" bestFit="1" customWidth="1"/>
    <col min="118" max="120" width="7.5" bestFit="1" customWidth="1"/>
    <col min="121" max="121" width="9.75" bestFit="1" customWidth="1"/>
    <col min="122" max="122" width="11.75" bestFit="1" customWidth="1"/>
    <col min="123" max="123" width="12.5" bestFit="1" customWidth="1"/>
    <col min="124" max="125" width="6.5" bestFit="1" customWidth="1"/>
    <col min="126" max="128" width="7.5" bestFit="1" customWidth="1"/>
    <col min="129" max="129" width="9.75" bestFit="1" customWidth="1"/>
    <col min="130" max="130" width="7.125" bestFit="1" customWidth="1"/>
    <col min="131" max="132" width="6.5" bestFit="1" customWidth="1"/>
    <col min="133" max="135" width="7.5" bestFit="1" customWidth="1"/>
    <col min="136" max="136" width="9.75" bestFit="1" customWidth="1"/>
    <col min="137" max="137" width="15.75" bestFit="1" customWidth="1"/>
    <col min="138" max="138" width="16.25" bestFit="1" customWidth="1"/>
    <col min="139" max="140" width="6.5" bestFit="1" customWidth="1"/>
    <col min="141" max="143" width="7.5" bestFit="1" customWidth="1"/>
    <col min="144" max="144" width="9.75" bestFit="1" customWidth="1"/>
    <col min="145" max="145" width="7.125" bestFit="1" customWidth="1"/>
    <col min="146" max="147" width="6.5" bestFit="1" customWidth="1"/>
    <col min="148" max="150" width="7.5" bestFit="1" customWidth="1"/>
    <col min="151" max="151" width="9.75" bestFit="1" customWidth="1"/>
    <col min="152" max="152" width="13.75" bestFit="1" customWidth="1"/>
    <col min="153" max="153" width="20.75" bestFit="1" customWidth="1"/>
    <col min="154" max="158" width="6.5" bestFit="1" customWidth="1"/>
    <col min="159" max="159" width="9.75" bestFit="1" customWidth="1"/>
    <col min="160" max="160" width="7.125" bestFit="1" customWidth="1"/>
    <col min="161" max="161" width="6.5" bestFit="1" customWidth="1"/>
    <col min="162" max="165" width="7.5" bestFit="1" customWidth="1"/>
    <col min="166" max="166" width="9.75" bestFit="1" customWidth="1"/>
    <col min="167" max="167" width="24.25" bestFit="1" customWidth="1"/>
    <col min="168" max="168" width="18.75" bestFit="1" customWidth="1"/>
    <col min="169" max="173" width="6.5" bestFit="1" customWidth="1"/>
    <col min="174" max="174" width="9.75" bestFit="1" customWidth="1"/>
    <col min="175" max="175" width="7.125" bestFit="1" customWidth="1"/>
    <col min="176" max="177" width="6.5" bestFit="1" customWidth="1"/>
    <col min="178" max="180" width="7.5" bestFit="1" customWidth="1"/>
    <col min="181" max="181" width="9.75" bestFit="1" customWidth="1"/>
    <col min="182" max="182" width="22.125" bestFit="1" customWidth="1"/>
    <col min="183" max="183" width="12.5" bestFit="1" customWidth="1"/>
    <col min="184" max="185" width="6.5" bestFit="1" customWidth="1"/>
    <col min="186" max="188" width="7.5" bestFit="1" customWidth="1"/>
    <col min="189" max="189" width="9.75" bestFit="1" customWidth="1"/>
    <col min="190" max="190" width="7.125" bestFit="1" customWidth="1"/>
    <col min="191" max="192" width="6.5" bestFit="1" customWidth="1"/>
    <col min="193" max="195" width="7.5" bestFit="1" customWidth="1"/>
    <col min="196" max="196" width="9.75" bestFit="1" customWidth="1"/>
    <col min="197" max="197" width="15.75" bestFit="1" customWidth="1"/>
    <col min="198" max="198" width="16.625" bestFit="1" customWidth="1"/>
    <col min="199" max="200" width="6.5" bestFit="1" customWidth="1"/>
    <col min="201" max="203" width="7.5" bestFit="1" customWidth="1"/>
    <col min="204" max="204" width="9.75" bestFit="1" customWidth="1"/>
    <col min="205" max="205" width="7.125" bestFit="1" customWidth="1"/>
    <col min="206" max="209" width="6.5" bestFit="1" customWidth="1"/>
    <col min="210" max="210" width="7.5" bestFit="1" customWidth="1"/>
    <col min="211" max="211" width="9.75" bestFit="1" customWidth="1"/>
    <col min="212" max="212" width="20.125" bestFit="1" customWidth="1"/>
    <col min="213" max="213" width="17.25" bestFit="1" customWidth="1"/>
    <col min="214" max="218" width="6.5" bestFit="1" customWidth="1"/>
    <col min="219" max="219" width="9.75" bestFit="1" customWidth="1"/>
    <col min="220" max="220" width="7.125" bestFit="1" customWidth="1"/>
    <col min="221" max="222" width="6.5" bestFit="1" customWidth="1"/>
    <col min="223" max="224" width="7.5" bestFit="1" customWidth="1"/>
    <col min="225" max="225" width="6.5" bestFit="1" customWidth="1"/>
    <col min="226" max="226" width="9.75" bestFit="1" customWidth="1"/>
    <col min="227" max="227" width="20.75" bestFit="1" customWidth="1"/>
    <col min="228" max="228" width="17.25" bestFit="1" customWidth="1"/>
    <col min="229" max="230" width="6.5" bestFit="1" customWidth="1"/>
    <col min="231" max="233" width="7.5" bestFit="1" customWidth="1"/>
    <col min="234" max="234" width="9.75" bestFit="1" customWidth="1"/>
    <col min="235" max="235" width="7.125" bestFit="1" customWidth="1"/>
    <col min="236" max="237" width="6.5" bestFit="1" customWidth="1"/>
    <col min="238" max="239" width="7.5" bestFit="1" customWidth="1"/>
    <col min="240" max="240" width="6.5" bestFit="1" customWidth="1"/>
    <col min="241" max="241" width="9.75" bestFit="1" customWidth="1"/>
    <col min="242" max="242" width="20.75" bestFit="1" customWidth="1"/>
    <col min="243" max="243" width="8.875" bestFit="1" customWidth="1"/>
    <col min="244" max="245" width="6.5" bestFit="1" customWidth="1"/>
    <col min="246" max="247" width="7.5" bestFit="1" customWidth="1"/>
    <col min="248" max="248" width="6.5" bestFit="1" customWidth="1"/>
    <col min="249" max="249" width="9.75" bestFit="1" customWidth="1"/>
    <col min="250" max="250" width="7.125" bestFit="1" customWidth="1"/>
    <col min="251" max="252" width="6.5" bestFit="1" customWidth="1"/>
    <col min="253" max="255" width="7.5" bestFit="1" customWidth="1"/>
    <col min="256" max="256" width="9.75" bestFit="1" customWidth="1"/>
    <col min="257" max="257" width="11.75" bestFit="1" customWidth="1"/>
    <col min="258" max="258" width="12.5" bestFit="1" customWidth="1"/>
    <col min="259" max="260" width="6.5" bestFit="1" customWidth="1"/>
    <col min="261" max="263" width="7.5" bestFit="1" customWidth="1"/>
    <col min="264" max="264" width="9.75" bestFit="1" customWidth="1"/>
    <col min="265" max="265" width="7.125" bestFit="1" customWidth="1"/>
    <col min="266" max="267" width="6.5" bestFit="1" customWidth="1"/>
    <col min="268" max="270" width="7.5" bestFit="1" customWidth="1"/>
    <col min="271" max="271" width="9.75" bestFit="1" customWidth="1"/>
    <col min="272" max="272" width="15.75" bestFit="1" customWidth="1"/>
  </cols>
  <sheetData>
    <row r="2" spans="2:16" x14ac:dyDescent="0.4">
      <c r="B2" s="16" t="s">
        <v>624</v>
      </c>
      <c r="C2" s="16" t="s">
        <v>12</v>
      </c>
      <c r="D2" s="1"/>
      <c r="E2" s="1"/>
      <c r="F2" s="1"/>
      <c r="G2" s="1"/>
      <c r="H2" s="1"/>
      <c r="I2" s="53"/>
      <c r="J2" s="1"/>
      <c r="K2" s="1"/>
      <c r="L2" s="1"/>
      <c r="M2" s="1"/>
      <c r="N2" s="1"/>
      <c r="O2" s="1"/>
      <c r="P2" s="53"/>
    </row>
    <row r="3" spans="2:16" x14ac:dyDescent="0.4">
      <c r="B3" s="1"/>
      <c r="C3" s="1" t="s">
        <v>602</v>
      </c>
      <c r="D3" s="1"/>
      <c r="E3" s="1"/>
      <c r="F3" s="1"/>
      <c r="G3" s="1"/>
      <c r="H3" s="1"/>
      <c r="I3" s="43" t="s">
        <v>612</v>
      </c>
      <c r="J3" s="1" t="s">
        <v>609</v>
      </c>
      <c r="K3" s="1"/>
      <c r="L3" s="1"/>
      <c r="M3" s="1"/>
      <c r="N3" s="1"/>
      <c r="O3" s="1"/>
      <c r="P3" s="43" t="s">
        <v>613</v>
      </c>
    </row>
    <row r="4" spans="2:16" x14ac:dyDescent="0.4">
      <c r="B4" s="16" t="s">
        <v>12</v>
      </c>
      <c r="C4" s="1" t="s">
        <v>603</v>
      </c>
      <c r="D4" s="1" t="s">
        <v>604</v>
      </c>
      <c r="E4" s="1" t="s">
        <v>605</v>
      </c>
      <c r="F4" s="1" t="s">
        <v>606</v>
      </c>
      <c r="G4" s="1" t="s">
        <v>607</v>
      </c>
      <c r="H4" s="1" t="s">
        <v>608</v>
      </c>
      <c r="I4" s="43"/>
      <c r="J4" s="1" t="s">
        <v>603</v>
      </c>
      <c r="K4" s="1" t="s">
        <v>604</v>
      </c>
      <c r="L4" s="1" t="s">
        <v>605</v>
      </c>
      <c r="M4" s="1" t="s">
        <v>606</v>
      </c>
      <c r="N4" s="1" t="s">
        <v>607</v>
      </c>
      <c r="O4" s="1" t="s">
        <v>608</v>
      </c>
      <c r="P4" s="43"/>
    </row>
    <row r="5" spans="2:16" x14ac:dyDescent="0.4">
      <c r="B5" s="18">
        <v>44344</v>
      </c>
      <c r="C5" s="4"/>
      <c r="D5" s="4"/>
      <c r="E5" s="4"/>
      <c r="F5" s="4"/>
      <c r="G5" s="4"/>
      <c r="H5" s="4"/>
      <c r="I5" s="30"/>
      <c r="J5" s="4"/>
      <c r="K5" s="4"/>
      <c r="L5" s="4"/>
      <c r="M5" s="4"/>
      <c r="N5" s="4"/>
      <c r="O5" s="4"/>
      <c r="P5" s="30"/>
    </row>
    <row r="6" spans="2:16" x14ac:dyDescent="0.4">
      <c r="B6" s="45" t="s">
        <v>611</v>
      </c>
      <c r="C6" s="4">
        <v>3.6199956758655102E-2</v>
      </c>
      <c r="D6" s="4">
        <v>5.2371368742214597E-2</v>
      </c>
      <c r="E6" s="4">
        <v>8.8183507487666901E-2</v>
      </c>
      <c r="F6" s="4">
        <v>0.10083604901417401</v>
      </c>
      <c r="G6" s="4">
        <v>0.103696608407917</v>
      </c>
      <c r="H6" s="4">
        <v>0.102330103109755</v>
      </c>
      <c r="I6" s="30">
        <v>0.48361759352038264</v>
      </c>
      <c r="J6" s="4">
        <v>3.7014883583105201E-2</v>
      </c>
      <c r="K6" s="4">
        <v>5.5063179336344102E-2</v>
      </c>
      <c r="L6" s="4">
        <v>9.4226264617275707E-2</v>
      </c>
      <c r="M6" s="4">
        <v>0.112673908018855</v>
      </c>
      <c r="N6" s="4">
        <v>0.114369493779941</v>
      </c>
      <c r="O6" s="4">
        <v>0.103034677144096</v>
      </c>
      <c r="P6" s="30">
        <v>0.51638240647961697</v>
      </c>
    </row>
    <row r="7" spans="2:16" x14ac:dyDescent="0.4">
      <c r="B7" s="45" t="s">
        <v>54</v>
      </c>
      <c r="C7" s="4">
        <v>3.7771029710522902E-2</v>
      </c>
      <c r="D7" s="4">
        <v>5.3028069451687601E-2</v>
      </c>
      <c r="E7" s="4">
        <v>8.5845248936871399E-2</v>
      </c>
      <c r="F7" s="4">
        <v>9.4896742246749502E-2</v>
      </c>
      <c r="G7" s="4">
        <v>9.5946743673768098E-2</v>
      </c>
      <c r="H7" s="4">
        <v>8.7730396010575501E-2</v>
      </c>
      <c r="I7" s="30">
        <v>0.45521823003017503</v>
      </c>
      <c r="J7" s="4">
        <v>4.2610321494269902E-2</v>
      </c>
      <c r="K7" s="4">
        <v>6.1787235450250298E-2</v>
      </c>
      <c r="L7" s="4">
        <v>0.102776744270521</v>
      </c>
      <c r="M7" s="4">
        <v>0.119765741958751</v>
      </c>
      <c r="N7" s="4">
        <v>0.11820460849101901</v>
      </c>
      <c r="O7" s="4">
        <v>9.9637118305013497E-2</v>
      </c>
      <c r="P7" s="30">
        <v>0.54478176996982475</v>
      </c>
    </row>
    <row r="8" spans="2:16" x14ac:dyDescent="0.4">
      <c r="B8" s="45" t="s">
        <v>23</v>
      </c>
      <c r="C8" s="4">
        <v>3.60490257429903E-2</v>
      </c>
      <c r="D8" s="4">
        <v>5.2694375775758903E-2</v>
      </c>
      <c r="E8" s="4">
        <v>8.6385829742096701E-2</v>
      </c>
      <c r="F8" s="4">
        <v>9.9239144553377304E-2</v>
      </c>
      <c r="G8" s="4">
        <v>0.10111876008763999</v>
      </c>
      <c r="H8" s="4">
        <v>9.9102377243320897E-2</v>
      </c>
      <c r="I8" s="30">
        <v>0.47458951314518405</v>
      </c>
      <c r="J8" s="4">
        <v>3.7528792767523099E-2</v>
      </c>
      <c r="K8" s="4">
        <v>5.7096126790255601E-2</v>
      </c>
      <c r="L8" s="4">
        <v>9.6319721399923897E-2</v>
      </c>
      <c r="M8" s="4">
        <v>0.11463878446810501</v>
      </c>
      <c r="N8" s="4">
        <v>0.116570096057259</v>
      </c>
      <c r="O8" s="4">
        <v>0.10325696537175</v>
      </c>
      <c r="P8" s="30">
        <v>0.52541048685481662</v>
      </c>
    </row>
    <row r="9" spans="2:16" x14ac:dyDescent="0.4">
      <c r="B9" s="45" t="s">
        <v>94</v>
      </c>
      <c r="C9" s="4">
        <v>3.3847244169835297E-2</v>
      </c>
      <c r="D9" s="4">
        <v>4.8975496495987002E-2</v>
      </c>
      <c r="E9" s="4">
        <v>8.8083647097443804E-2</v>
      </c>
      <c r="F9" s="4">
        <v>0.103686612450709</v>
      </c>
      <c r="G9" s="4">
        <v>0.111953027751677</v>
      </c>
      <c r="H9" s="4">
        <v>0.11858462194802601</v>
      </c>
      <c r="I9" s="30">
        <v>0.50513064991367806</v>
      </c>
      <c r="J9" s="4">
        <v>3.2025277005088899E-2</v>
      </c>
      <c r="K9" s="4">
        <v>4.74277235012752E-2</v>
      </c>
      <c r="L9" s="4">
        <v>8.6832590178662905E-2</v>
      </c>
      <c r="M9" s="4">
        <v>0.10563846134421701</v>
      </c>
      <c r="N9" s="4">
        <v>0.11268524088179099</v>
      </c>
      <c r="O9" s="4">
        <v>0.110260057175286</v>
      </c>
      <c r="P9" s="30">
        <v>0.49486935008632105</v>
      </c>
    </row>
    <row r="10" spans="2:16" x14ac:dyDescent="0.4">
      <c r="B10" s="45" t="s">
        <v>95</v>
      </c>
      <c r="C10" s="4">
        <v>3.4607899630478001E-2</v>
      </c>
      <c r="D10" s="4">
        <v>5.1406043241258803E-2</v>
      </c>
      <c r="E10" s="4">
        <v>9.4015187913517498E-2</v>
      </c>
      <c r="F10" s="4">
        <v>0.116669481312402</v>
      </c>
      <c r="G10" s="4">
        <v>0.126299233022339</v>
      </c>
      <c r="H10" s="4">
        <v>0.139868041533317</v>
      </c>
      <c r="I10" s="30">
        <v>0.56286588665331228</v>
      </c>
      <c r="J10" s="4">
        <v>2.7237156516117699E-2</v>
      </c>
      <c r="K10" s="4">
        <v>4.0399826013392197E-2</v>
      </c>
      <c r="L10" s="4">
        <v>7.4552295745309194E-2</v>
      </c>
      <c r="M10" s="4">
        <v>9.0031397399778099E-2</v>
      </c>
      <c r="N10" s="4">
        <v>0.100673479811967</v>
      </c>
      <c r="O10" s="4">
        <v>0.10423995786012399</v>
      </c>
      <c r="P10" s="30">
        <v>0.43713411334668817</v>
      </c>
    </row>
    <row r="11" spans="2:16" x14ac:dyDescent="0.4">
      <c r="B11" s="45" t="s">
        <v>35</v>
      </c>
      <c r="C11" s="4">
        <v>3.6956543298817202E-2</v>
      </c>
      <c r="D11" s="4">
        <v>5.1623684007400701E-2</v>
      </c>
      <c r="E11" s="4">
        <v>8.0247751614510393E-2</v>
      </c>
      <c r="F11" s="4">
        <v>9.2591711907262397E-2</v>
      </c>
      <c r="G11" s="4">
        <v>9.5308533456210001E-2</v>
      </c>
      <c r="H11" s="4">
        <v>8.7342830544828498E-2</v>
      </c>
      <c r="I11" s="30">
        <v>0.44407105482902914</v>
      </c>
      <c r="J11" s="4">
        <v>4.3908146581869298E-2</v>
      </c>
      <c r="K11" s="4">
        <v>6.27311316893122E-2</v>
      </c>
      <c r="L11" s="4">
        <v>0.100210182233252</v>
      </c>
      <c r="M11" s="4">
        <v>0.12271999794166</v>
      </c>
      <c r="N11" s="4">
        <v>0.123340961665758</v>
      </c>
      <c r="O11" s="4">
        <v>0.103018525059119</v>
      </c>
      <c r="P11" s="30">
        <v>0.55592894517097047</v>
      </c>
    </row>
    <row r="12" spans="2:16" x14ac:dyDescent="0.4">
      <c r="B12" s="45" t="s">
        <v>14</v>
      </c>
      <c r="C12" s="4">
        <v>3.7699996026932699E-2</v>
      </c>
      <c r="D12" s="4">
        <v>5.8073452665577702E-2</v>
      </c>
      <c r="E12" s="4">
        <v>9.7123534347166696E-2</v>
      </c>
      <c r="F12" s="4">
        <v>0.105953314122384</v>
      </c>
      <c r="G12" s="4">
        <v>0.10216866138015</v>
      </c>
      <c r="H12" s="4">
        <v>0.100186575239377</v>
      </c>
      <c r="I12" s="30">
        <v>0.50120553378158805</v>
      </c>
      <c r="J12" s="4">
        <v>3.4845875371890801E-2</v>
      </c>
      <c r="K12" s="4">
        <v>5.5025750150158599E-2</v>
      </c>
      <c r="L12" s="4">
        <v>9.4719524821153603E-2</v>
      </c>
      <c r="M12" s="4">
        <v>0.109569226023123</v>
      </c>
      <c r="N12" s="4">
        <v>0.106819351642162</v>
      </c>
      <c r="O12" s="4">
        <v>9.78147382099228E-2</v>
      </c>
      <c r="P12" s="30">
        <v>0.49879446621841078</v>
      </c>
    </row>
    <row r="13" spans="2:16" x14ac:dyDescent="0.4">
      <c r="B13" s="45" t="s">
        <v>32</v>
      </c>
      <c r="C13" s="4">
        <v>3.6704593418043399E-2</v>
      </c>
      <c r="D13" s="4">
        <v>5.2071904387676803E-2</v>
      </c>
      <c r="E13" s="4">
        <v>8.7931918162632794E-2</v>
      </c>
      <c r="F13" s="4">
        <v>0.10080856519704399</v>
      </c>
      <c r="G13" s="4">
        <v>0.102436416215596</v>
      </c>
      <c r="H13" s="4">
        <v>9.9942578742417104E-2</v>
      </c>
      <c r="I13" s="30">
        <v>0.47989597612341006</v>
      </c>
      <c r="J13" s="4">
        <v>3.7817918922021403E-2</v>
      </c>
      <c r="K13" s="4">
        <v>5.5966135683317299E-2</v>
      </c>
      <c r="L13" s="4">
        <v>9.4360199207057197E-2</v>
      </c>
      <c r="M13" s="4">
        <v>0.114587597241477</v>
      </c>
      <c r="N13" s="4">
        <v>0.115275881464737</v>
      </c>
      <c r="O13" s="4">
        <v>0.102096291357981</v>
      </c>
      <c r="P13" s="30">
        <v>0.52010402387659094</v>
      </c>
    </row>
    <row r="14" spans="2:16" x14ac:dyDescent="0.4">
      <c r="B14" s="45" t="s">
        <v>33</v>
      </c>
      <c r="C14" s="4">
        <v>3.3422396227035203E-2</v>
      </c>
      <c r="D14" s="4">
        <v>5.3071905708745502E-2</v>
      </c>
      <c r="E14" s="4">
        <v>9.7280799125776404E-2</v>
      </c>
      <c r="F14" s="4">
        <v>0.112730087586683</v>
      </c>
      <c r="G14" s="4">
        <v>0.12152250468334</v>
      </c>
      <c r="H14" s="4">
        <v>0.12915925411640999</v>
      </c>
      <c r="I14" s="30">
        <v>0.54718694744799001</v>
      </c>
      <c r="J14" s="4">
        <v>2.62943027574194E-2</v>
      </c>
      <c r="K14" s="4">
        <v>4.1671250041081999E-2</v>
      </c>
      <c r="L14" s="4">
        <v>8.2317090906103105E-2</v>
      </c>
      <c r="M14" s="4">
        <v>9.7071240181417898E-2</v>
      </c>
      <c r="N14" s="4">
        <v>0.101667425313044</v>
      </c>
      <c r="O14" s="4">
        <v>0.103791743352943</v>
      </c>
      <c r="P14" s="30">
        <v>0.45281305255200943</v>
      </c>
    </row>
    <row r="15" spans="2:16" x14ac:dyDescent="0.4">
      <c r="B15" s="18">
        <v>44346</v>
      </c>
      <c r="C15" s="4"/>
      <c r="D15" s="4"/>
      <c r="E15" s="4"/>
      <c r="F15" s="4"/>
      <c r="G15" s="4"/>
      <c r="H15" s="4"/>
      <c r="I15" s="30"/>
      <c r="J15" s="4"/>
      <c r="K15" s="4"/>
      <c r="L15" s="4"/>
      <c r="M15" s="4"/>
      <c r="N15" s="4"/>
      <c r="O15" s="4"/>
      <c r="P15" s="30"/>
    </row>
    <row r="16" spans="2:16" x14ac:dyDescent="0.4">
      <c r="B16" s="45" t="s">
        <v>611</v>
      </c>
      <c r="C16" s="4">
        <v>3.695303702529E-2</v>
      </c>
      <c r="D16" s="4">
        <v>5.2535281469898401E-2</v>
      </c>
      <c r="E16" s="4">
        <v>8.9068090427859806E-2</v>
      </c>
      <c r="F16" s="4">
        <v>0.101511793374836</v>
      </c>
      <c r="G16" s="4">
        <v>0.103132595790245</v>
      </c>
      <c r="H16" s="4">
        <v>0.100921741693343</v>
      </c>
      <c r="I16" s="30">
        <v>0.48412253978147224</v>
      </c>
      <c r="J16" s="4">
        <v>3.7082790886649897E-2</v>
      </c>
      <c r="K16" s="4">
        <v>5.5714948416854801E-2</v>
      </c>
      <c r="L16" s="4">
        <v>9.5262668665575007E-2</v>
      </c>
      <c r="M16" s="4">
        <v>0.11372982129071001</v>
      </c>
      <c r="N16" s="4">
        <v>0.11321050834476599</v>
      </c>
      <c r="O16" s="4">
        <v>0.100876722613972</v>
      </c>
      <c r="P16" s="30">
        <v>0.51587746021852765</v>
      </c>
    </row>
    <row r="17" spans="2:16" x14ac:dyDescent="0.4">
      <c r="B17" s="45" t="s">
        <v>54</v>
      </c>
      <c r="C17" s="4">
        <v>3.6125251903796299E-2</v>
      </c>
      <c r="D17" s="4">
        <v>5.1045791558633202E-2</v>
      </c>
      <c r="E17" s="4">
        <v>8.4252864326655699E-2</v>
      </c>
      <c r="F17" s="4">
        <v>9.3632129426757998E-2</v>
      </c>
      <c r="G17" s="4">
        <v>9.4593664266387101E-2</v>
      </c>
      <c r="H17" s="4">
        <v>8.7615687407007495E-2</v>
      </c>
      <c r="I17" s="30">
        <v>0.44726538888923778</v>
      </c>
      <c r="J17" s="4">
        <v>4.2228076783834598E-2</v>
      </c>
      <c r="K17" s="4">
        <v>6.3263599666011694E-2</v>
      </c>
      <c r="L17" s="4">
        <v>0.105210180366257</v>
      </c>
      <c r="M17" s="4">
        <v>0.122106338454069</v>
      </c>
      <c r="N17" s="4">
        <v>0.118870083559864</v>
      </c>
      <c r="O17" s="4">
        <v>0.101056332280726</v>
      </c>
      <c r="P17" s="30">
        <v>0.55273461111076228</v>
      </c>
    </row>
    <row r="18" spans="2:16" x14ac:dyDescent="0.4">
      <c r="B18" s="45" t="s">
        <v>23</v>
      </c>
      <c r="C18" s="4">
        <v>3.7684241861105298E-2</v>
      </c>
      <c r="D18" s="4">
        <v>5.2098797233119998E-2</v>
      </c>
      <c r="E18" s="4">
        <v>8.6193798609677102E-2</v>
      </c>
      <c r="F18" s="4">
        <v>9.8198492669832702E-2</v>
      </c>
      <c r="G18" s="4">
        <v>9.7859489641406894E-2</v>
      </c>
      <c r="H18" s="4">
        <v>9.1230587101658794E-2</v>
      </c>
      <c r="I18" s="30">
        <v>0.46326540711680075</v>
      </c>
      <c r="J18" s="4">
        <v>4.0344184045701698E-2</v>
      </c>
      <c r="K18" s="4">
        <v>5.9849719526464298E-2</v>
      </c>
      <c r="L18" s="4">
        <v>9.87569894693371E-2</v>
      </c>
      <c r="M18" s="4">
        <v>0.119211514901232</v>
      </c>
      <c r="N18" s="4">
        <v>0.118533586275724</v>
      </c>
      <c r="O18" s="4">
        <v>0.10003859866474001</v>
      </c>
      <c r="P18" s="30">
        <v>0.53673459288319902</v>
      </c>
    </row>
    <row r="19" spans="2:16" x14ac:dyDescent="0.4">
      <c r="B19" s="45" t="s">
        <v>94</v>
      </c>
      <c r="C19" s="4">
        <v>3.70928321271735E-2</v>
      </c>
      <c r="D19" s="4">
        <v>5.1299355650710698E-2</v>
      </c>
      <c r="E19" s="4">
        <v>9.2456463671559797E-2</v>
      </c>
      <c r="F19" s="4">
        <v>0.10735790285511</v>
      </c>
      <c r="G19" s="4">
        <v>0.11248223593307501</v>
      </c>
      <c r="H19" s="4">
        <v>0.114970884578026</v>
      </c>
      <c r="I19" s="30">
        <v>0.515659674815655</v>
      </c>
      <c r="J19" s="4">
        <v>3.2739035117720298E-2</v>
      </c>
      <c r="K19" s="4">
        <v>4.8212252212813098E-2</v>
      </c>
      <c r="L19" s="4">
        <v>8.74671310040082E-2</v>
      </c>
      <c r="M19" s="4">
        <v>0.104728434477475</v>
      </c>
      <c r="N19" s="4">
        <v>0.109289861417021</v>
      </c>
      <c r="O19" s="4">
        <v>0.10190361095530601</v>
      </c>
      <c r="P19" s="30">
        <v>0.48434032518434356</v>
      </c>
    </row>
    <row r="20" spans="2:16" x14ac:dyDescent="0.4">
      <c r="B20" s="45" t="s">
        <v>95</v>
      </c>
      <c r="C20" s="4">
        <v>3.2617018017654903E-2</v>
      </c>
      <c r="D20" s="4">
        <v>5.1395348462251599E-2</v>
      </c>
      <c r="E20" s="4">
        <v>9.7766358982627297E-2</v>
      </c>
      <c r="F20" s="4">
        <v>0.119578153089605</v>
      </c>
      <c r="G20" s="4">
        <v>0.123733443508404</v>
      </c>
      <c r="H20" s="4">
        <v>0.13673464468539601</v>
      </c>
      <c r="I20" s="30">
        <v>0.56182496674593885</v>
      </c>
      <c r="J20" s="4">
        <v>2.5692466443629401E-2</v>
      </c>
      <c r="K20" s="4">
        <v>4.1369374017493701E-2</v>
      </c>
      <c r="L20" s="4">
        <v>7.7371695755572595E-2</v>
      </c>
      <c r="M20" s="4">
        <v>9.5916223950985605E-2</v>
      </c>
      <c r="N20" s="4">
        <v>9.6920351485348097E-2</v>
      </c>
      <c r="O20" s="4">
        <v>0.100904921601032</v>
      </c>
      <c r="P20" s="30">
        <v>0.43817503325406137</v>
      </c>
    </row>
    <row r="21" spans="2:16" x14ac:dyDescent="0.4">
      <c r="B21" s="45" t="s">
        <v>35</v>
      </c>
      <c r="C21" s="4">
        <v>4.1854540843820301E-2</v>
      </c>
      <c r="D21" s="4">
        <v>5.7298050527783903E-2</v>
      </c>
      <c r="E21" s="4">
        <v>8.3848581481598905E-2</v>
      </c>
      <c r="F21" s="4">
        <v>9.3788410942403394E-2</v>
      </c>
      <c r="G21" s="4">
        <v>9.6063422829429104E-2</v>
      </c>
      <c r="H21" s="4">
        <v>8.6913646305512404E-2</v>
      </c>
      <c r="I21" s="30">
        <v>0.45976665293054797</v>
      </c>
      <c r="J21" s="4">
        <v>4.31487875233778E-2</v>
      </c>
      <c r="K21" s="4">
        <v>6.2979630392747302E-2</v>
      </c>
      <c r="L21" s="4">
        <v>9.9902646844390902E-2</v>
      </c>
      <c r="M21" s="4">
        <v>0.118834025422386</v>
      </c>
      <c r="N21" s="4">
        <v>0.119183668811614</v>
      </c>
      <c r="O21" s="4">
        <v>9.6184588074935795E-2</v>
      </c>
      <c r="P21" s="30">
        <v>0.54023334706945181</v>
      </c>
    </row>
    <row r="22" spans="2:16" x14ac:dyDescent="0.4">
      <c r="B22" s="45" t="s">
        <v>14</v>
      </c>
      <c r="C22" s="4">
        <v>3.75444236430224E-2</v>
      </c>
      <c r="D22" s="4">
        <v>5.5139924232395998E-2</v>
      </c>
      <c r="E22" s="4">
        <v>9.7344748901621897E-2</v>
      </c>
      <c r="F22" s="4">
        <v>0.106560125564948</v>
      </c>
      <c r="G22" s="4">
        <v>0.103218767925468</v>
      </c>
      <c r="H22" s="4">
        <v>0.102566920696154</v>
      </c>
      <c r="I22" s="30">
        <v>0.50237491096361031</v>
      </c>
      <c r="J22" s="4">
        <v>3.55000850967266E-2</v>
      </c>
      <c r="K22" s="4">
        <v>5.3361553929262603E-2</v>
      </c>
      <c r="L22" s="4">
        <v>9.7243099285817799E-2</v>
      </c>
      <c r="M22" s="4">
        <v>0.11336763676934999</v>
      </c>
      <c r="N22" s="4">
        <v>0.10492782536891</v>
      </c>
      <c r="O22" s="4">
        <v>9.3224888586322704E-2</v>
      </c>
      <c r="P22" s="30">
        <v>0.49762508903638969</v>
      </c>
    </row>
    <row r="23" spans="2:16" x14ac:dyDescent="0.4">
      <c r="B23" s="45" t="s">
        <v>32</v>
      </c>
      <c r="C23" s="4">
        <v>3.7026010708364102E-2</v>
      </c>
      <c r="D23" s="4">
        <v>5.2990555362592499E-2</v>
      </c>
      <c r="E23" s="4">
        <v>8.8216964521716998E-2</v>
      </c>
      <c r="F23" s="4">
        <v>0.100180697638349</v>
      </c>
      <c r="G23" s="4">
        <v>0.100171369871093</v>
      </c>
      <c r="H23" s="4">
        <v>9.7616827554268204E-2</v>
      </c>
      <c r="I23" s="30">
        <v>0.47620242565638377</v>
      </c>
      <c r="J23" s="4">
        <v>3.7569913472397902E-2</v>
      </c>
      <c r="K23" s="4">
        <v>5.7019209302427203E-2</v>
      </c>
      <c r="L23" s="4">
        <v>9.6720766624506002E-2</v>
      </c>
      <c r="M23" s="4">
        <v>0.116830790588348</v>
      </c>
      <c r="N23" s="4">
        <v>0.113623458570077</v>
      </c>
      <c r="O23" s="4">
        <v>0.10203343578585899</v>
      </c>
      <c r="P23" s="30">
        <v>0.52379757434361518</v>
      </c>
    </row>
    <row r="24" spans="2:16" x14ac:dyDescent="0.4">
      <c r="B24" s="45" t="s">
        <v>33</v>
      </c>
      <c r="C24" s="4">
        <v>3.4956907208377602E-2</v>
      </c>
      <c r="D24" s="4">
        <v>5.3512767213889201E-2</v>
      </c>
      <c r="E24" s="4">
        <v>9.3794386047793402E-2</v>
      </c>
      <c r="F24" s="4">
        <v>0.108075630880674</v>
      </c>
      <c r="G24" s="4">
        <v>0.114685634423842</v>
      </c>
      <c r="H24" s="4">
        <v>0.11787743002244</v>
      </c>
      <c r="I24" s="30">
        <v>0.52290275579701628</v>
      </c>
      <c r="J24" s="4">
        <v>3.09696311168852E-2</v>
      </c>
      <c r="K24" s="4">
        <v>4.8589512223928197E-2</v>
      </c>
      <c r="L24" s="4">
        <v>8.5863895122239298E-2</v>
      </c>
      <c r="M24" s="4">
        <v>0.100731109011456</v>
      </c>
      <c r="N24" s="4">
        <v>0.107341057438684</v>
      </c>
      <c r="O24" s="4">
        <v>0.103602039289792</v>
      </c>
      <c r="P24" s="30">
        <v>0.47709724420298472</v>
      </c>
    </row>
  </sheetData>
  <phoneticPr fontId="1"/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B2:F218"/>
  <sheetViews>
    <sheetView showGridLines="0" zoomScale="85" zoomScaleNormal="85" workbookViewId="0"/>
  </sheetViews>
  <sheetFormatPr defaultRowHeight="18.75" x14ac:dyDescent="0.4"/>
  <cols>
    <col min="1" max="1" width="5.25" customWidth="1"/>
    <col min="2" max="2" width="18.25" bestFit="1" customWidth="1"/>
    <col min="3" max="3" width="14.125" bestFit="1" customWidth="1"/>
    <col min="5" max="6" width="7" bestFit="1" customWidth="1"/>
  </cols>
  <sheetData>
    <row r="2" spans="2:6" x14ac:dyDescent="0.4">
      <c r="B2" s="5" t="s">
        <v>0</v>
      </c>
      <c r="C2" s="6" t="s">
        <v>599</v>
      </c>
      <c r="D2" s="6" t="s">
        <v>9</v>
      </c>
      <c r="E2" s="6" t="s">
        <v>600</v>
      </c>
      <c r="F2" s="7" t="s">
        <v>601</v>
      </c>
    </row>
    <row r="3" spans="2:6" x14ac:dyDescent="0.4">
      <c r="B3" s="8" t="s">
        <v>54</v>
      </c>
      <c r="C3" s="9">
        <v>44344</v>
      </c>
      <c r="D3" s="32">
        <v>3.7771029710522902E-2</v>
      </c>
      <c r="E3" s="33" t="s">
        <v>602</v>
      </c>
      <c r="F3" s="37" t="s">
        <v>603</v>
      </c>
    </row>
    <row r="4" spans="2:6" x14ac:dyDescent="0.4">
      <c r="B4" s="8" t="s">
        <v>54</v>
      </c>
      <c r="C4" s="9">
        <v>44344</v>
      </c>
      <c r="D4" s="32">
        <v>5.3028069451687601E-2</v>
      </c>
      <c r="E4" s="33" t="s">
        <v>602</v>
      </c>
      <c r="F4" s="37" t="s">
        <v>604</v>
      </c>
    </row>
    <row r="5" spans="2:6" x14ac:dyDescent="0.4">
      <c r="B5" s="8" t="s">
        <v>54</v>
      </c>
      <c r="C5" s="9">
        <v>44344</v>
      </c>
      <c r="D5" s="32">
        <v>8.5845248936871399E-2</v>
      </c>
      <c r="E5" s="33" t="s">
        <v>602</v>
      </c>
      <c r="F5" s="37" t="s">
        <v>605</v>
      </c>
    </row>
    <row r="6" spans="2:6" x14ac:dyDescent="0.4">
      <c r="B6" s="8" t="s">
        <v>54</v>
      </c>
      <c r="C6" s="9">
        <v>44344</v>
      </c>
      <c r="D6" s="32">
        <v>9.4896742246749502E-2</v>
      </c>
      <c r="E6" s="33" t="s">
        <v>602</v>
      </c>
      <c r="F6" s="37" t="s">
        <v>606</v>
      </c>
    </row>
    <row r="7" spans="2:6" x14ac:dyDescent="0.4">
      <c r="B7" s="8" t="s">
        <v>54</v>
      </c>
      <c r="C7" s="9">
        <v>44344</v>
      </c>
      <c r="D7" s="32">
        <v>9.5946743673768098E-2</v>
      </c>
      <c r="E7" s="33" t="s">
        <v>602</v>
      </c>
      <c r="F7" s="37" t="s">
        <v>607</v>
      </c>
    </row>
    <row r="8" spans="2:6" x14ac:dyDescent="0.4">
      <c r="B8" s="8" t="s">
        <v>54</v>
      </c>
      <c r="C8" s="9">
        <v>44344</v>
      </c>
      <c r="D8" s="32">
        <v>8.7730396010575501E-2</v>
      </c>
      <c r="E8" s="33" t="s">
        <v>602</v>
      </c>
      <c r="F8" s="37" t="s">
        <v>608</v>
      </c>
    </row>
    <row r="9" spans="2:6" x14ac:dyDescent="0.4">
      <c r="B9" s="8" t="s">
        <v>54</v>
      </c>
      <c r="C9" s="9">
        <v>44344</v>
      </c>
      <c r="D9" s="32">
        <v>4.2610321494269902E-2</v>
      </c>
      <c r="E9" s="33" t="s">
        <v>609</v>
      </c>
      <c r="F9" s="37" t="s">
        <v>603</v>
      </c>
    </row>
    <row r="10" spans="2:6" x14ac:dyDescent="0.4">
      <c r="B10" s="8" t="s">
        <v>54</v>
      </c>
      <c r="C10" s="9">
        <v>44344</v>
      </c>
      <c r="D10" s="32">
        <v>6.1787235450250298E-2</v>
      </c>
      <c r="E10" s="33" t="s">
        <v>609</v>
      </c>
      <c r="F10" s="37" t="s">
        <v>604</v>
      </c>
    </row>
    <row r="11" spans="2:6" x14ac:dyDescent="0.4">
      <c r="B11" s="8" t="s">
        <v>54</v>
      </c>
      <c r="C11" s="9">
        <v>44344</v>
      </c>
      <c r="D11" s="32">
        <v>0.102776744270521</v>
      </c>
      <c r="E11" s="33" t="s">
        <v>609</v>
      </c>
      <c r="F11" s="37" t="s">
        <v>605</v>
      </c>
    </row>
    <row r="12" spans="2:6" x14ac:dyDescent="0.4">
      <c r="B12" s="8" t="s">
        <v>54</v>
      </c>
      <c r="C12" s="9">
        <v>44344</v>
      </c>
      <c r="D12" s="32">
        <v>0.119765741958751</v>
      </c>
      <c r="E12" s="33" t="s">
        <v>609</v>
      </c>
      <c r="F12" s="37" t="s">
        <v>606</v>
      </c>
    </row>
    <row r="13" spans="2:6" x14ac:dyDescent="0.4">
      <c r="B13" s="8" t="s">
        <v>54</v>
      </c>
      <c r="C13" s="9">
        <v>44344</v>
      </c>
      <c r="D13" s="32">
        <v>0.11820460849101901</v>
      </c>
      <c r="E13" s="33" t="s">
        <v>609</v>
      </c>
      <c r="F13" s="37" t="s">
        <v>607</v>
      </c>
    </row>
    <row r="14" spans="2:6" x14ac:dyDescent="0.4">
      <c r="B14" s="8" t="s">
        <v>54</v>
      </c>
      <c r="C14" s="9">
        <v>44344</v>
      </c>
      <c r="D14" s="32">
        <v>9.9637118305013497E-2</v>
      </c>
      <c r="E14" s="33" t="s">
        <v>609</v>
      </c>
      <c r="F14" s="37" t="s">
        <v>608</v>
      </c>
    </row>
    <row r="15" spans="2:6" x14ac:dyDescent="0.4">
      <c r="B15" s="8" t="s">
        <v>54</v>
      </c>
      <c r="C15" s="9">
        <v>44346</v>
      </c>
      <c r="D15" s="32">
        <v>3.6125251903796299E-2</v>
      </c>
      <c r="E15" s="33" t="s">
        <v>602</v>
      </c>
      <c r="F15" s="37" t="s">
        <v>603</v>
      </c>
    </row>
    <row r="16" spans="2:6" x14ac:dyDescent="0.4">
      <c r="B16" s="8" t="s">
        <v>54</v>
      </c>
      <c r="C16" s="9">
        <v>44346</v>
      </c>
      <c r="D16" s="32">
        <v>5.1045791558633202E-2</v>
      </c>
      <c r="E16" s="33" t="s">
        <v>602</v>
      </c>
      <c r="F16" s="37" t="s">
        <v>604</v>
      </c>
    </row>
    <row r="17" spans="2:6" x14ac:dyDescent="0.4">
      <c r="B17" s="8" t="s">
        <v>54</v>
      </c>
      <c r="C17" s="9">
        <v>44346</v>
      </c>
      <c r="D17" s="32">
        <v>8.4252864326655699E-2</v>
      </c>
      <c r="E17" s="33" t="s">
        <v>602</v>
      </c>
      <c r="F17" s="37" t="s">
        <v>605</v>
      </c>
    </row>
    <row r="18" spans="2:6" x14ac:dyDescent="0.4">
      <c r="B18" s="8" t="s">
        <v>54</v>
      </c>
      <c r="C18" s="9">
        <v>44346</v>
      </c>
      <c r="D18" s="32">
        <v>9.3632129426757998E-2</v>
      </c>
      <c r="E18" s="33" t="s">
        <v>602</v>
      </c>
      <c r="F18" s="37" t="s">
        <v>606</v>
      </c>
    </row>
    <row r="19" spans="2:6" x14ac:dyDescent="0.4">
      <c r="B19" s="8" t="s">
        <v>54</v>
      </c>
      <c r="C19" s="9">
        <v>44346</v>
      </c>
      <c r="D19" s="32">
        <v>9.4593664266387101E-2</v>
      </c>
      <c r="E19" s="33" t="s">
        <v>602</v>
      </c>
      <c r="F19" s="37" t="s">
        <v>607</v>
      </c>
    </row>
    <row r="20" spans="2:6" x14ac:dyDescent="0.4">
      <c r="B20" s="8" t="s">
        <v>54</v>
      </c>
      <c r="C20" s="9">
        <v>44346</v>
      </c>
      <c r="D20" s="32">
        <v>8.7615687407007495E-2</v>
      </c>
      <c r="E20" s="33" t="s">
        <v>602</v>
      </c>
      <c r="F20" s="37" t="s">
        <v>608</v>
      </c>
    </row>
    <row r="21" spans="2:6" x14ac:dyDescent="0.4">
      <c r="B21" s="8" t="s">
        <v>54</v>
      </c>
      <c r="C21" s="9">
        <v>44346</v>
      </c>
      <c r="D21" s="32">
        <v>4.2228076783834598E-2</v>
      </c>
      <c r="E21" s="33" t="s">
        <v>609</v>
      </c>
      <c r="F21" s="37" t="s">
        <v>603</v>
      </c>
    </row>
    <row r="22" spans="2:6" x14ac:dyDescent="0.4">
      <c r="B22" s="8" t="s">
        <v>54</v>
      </c>
      <c r="C22" s="9">
        <v>44346</v>
      </c>
      <c r="D22" s="32">
        <v>6.3263599666011694E-2</v>
      </c>
      <c r="E22" s="33" t="s">
        <v>609</v>
      </c>
      <c r="F22" s="37" t="s">
        <v>604</v>
      </c>
    </row>
    <row r="23" spans="2:6" x14ac:dyDescent="0.4">
      <c r="B23" s="8" t="s">
        <v>54</v>
      </c>
      <c r="C23" s="9">
        <v>44346</v>
      </c>
      <c r="D23" s="32">
        <v>0.105210180366257</v>
      </c>
      <c r="E23" s="33" t="s">
        <v>609</v>
      </c>
      <c r="F23" s="37" t="s">
        <v>605</v>
      </c>
    </row>
    <row r="24" spans="2:6" x14ac:dyDescent="0.4">
      <c r="B24" s="8" t="s">
        <v>54</v>
      </c>
      <c r="C24" s="9">
        <v>44346</v>
      </c>
      <c r="D24" s="32">
        <v>0.122106338454069</v>
      </c>
      <c r="E24" s="33" t="s">
        <v>609</v>
      </c>
      <c r="F24" s="37" t="s">
        <v>606</v>
      </c>
    </row>
    <row r="25" spans="2:6" x14ac:dyDescent="0.4">
      <c r="B25" s="8" t="s">
        <v>54</v>
      </c>
      <c r="C25" s="9">
        <v>44346</v>
      </c>
      <c r="D25" s="32">
        <v>0.118870083559864</v>
      </c>
      <c r="E25" s="33" t="s">
        <v>609</v>
      </c>
      <c r="F25" s="37" t="s">
        <v>607</v>
      </c>
    </row>
    <row r="26" spans="2:6" x14ac:dyDescent="0.4">
      <c r="B26" s="8" t="s">
        <v>54</v>
      </c>
      <c r="C26" s="9">
        <v>44346</v>
      </c>
      <c r="D26" s="32">
        <v>0.101056332280726</v>
      </c>
      <c r="E26" s="33" t="s">
        <v>609</v>
      </c>
      <c r="F26" s="37" t="s">
        <v>608</v>
      </c>
    </row>
    <row r="27" spans="2:6" x14ac:dyDescent="0.4">
      <c r="B27" s="8" t="s">
        <v>23</v>
      </c>
      <c r="C27" s="9">
        <v>44344</v>
      </c>
      <c r="D27" s="32">
        <v>3.60490257429903E-2</v>
      </c>
      <c r="E27" s="33" t="s">
        <v>602</v>
      </c>
      <c r="F27" s="37" t="s">
        <v>603</v>
      </c>
    </row>
    <row r="28" spans="2:6" x14ac:dyDescent="0.4">
      <c r="B28" s="8" t="s">
        <v>23</v>
      </c>
      <c r="C28" s="9">
        <v>44344</v>
      </c>
      <c r="D28" s="32">
        <v>5.2694375775758903E-2</v>
      </c>
      <c r="E28" s="33" t="s">
        <v>602</v>
      </c>
      <c r="F28" s="37" t="s">
        <v>604</v>
      </c>
    </row>
    <row r="29" spans="2:6" x14ac:dyDescent="0.4">
      <c r="B29" s="8" t="s">
        <v>23</v>
      </c>
      <c r="C29" s="9">
        <v>44344</v>
      </c>
      <c r="D29" s="32">
        <v>8.6385829742096701E-2</v>
      </c>
      <c r="E29" s="33" t="s">
        <v>602</v>
      </c>
      <c r="F29" s="37" t="s">
        <v>605</v>
      </c>
    </row>
    <row r="30" spans="2:6" x14ac:dyDescent="0.4">
      <c r="B30" s="8" t="s">
        <v>23</v>
      </c>
      <c r="C30" s="9">
        <v>44344</v>
      </c>
      <c r="D30" s="32">
        <v>9.9239144553377304E-2</v>
      </c>
      <c r="E30" s="33" t="s">
        <v>602</v>
      </c>
      <c r="F30" s="37" t="s">
        <v>606</v>
      </c>
    </row>
    <row r="31" spans="2:6" x14ac:dyDescent="0.4">
      <c r="B31" s="8" t="s">
        <v>23</v>
      </c>
      <c r="C31" s="9">
        <v>44344</v>
      </c>
      <c r="D31" s="32">
        <v>0.10111876008763999</v>
      </c>
      <c r="E31" s="33" t="s">
        <v>602</v>
      </c>
      <c r="F31" s="37" t="s">
        <v>607</v>
      </c>
    </row>
    <row r="32" spans="2:6" x14ac:dyDescent="0.4">
      <c r="B32" s="8" t="s">
        <v>23</v>
      </c>
      <c r="C32" s="9">
        <v>44344</v>
      </c>
      <c r="D32" s="32">
        <v>9.9102377243320897E-2</v>
      </c>
      <c r="E32" s="33" t="s">
        <v>602</v>
      </c>
      <c r="F32" s="37" t="s">
        <v>608</v>
      </c>
    </row>
    <row r="33" spans="2:6" x14ac:dyDescent="0.4">
      <c r="B33" s="8" t="s">
        <v>23</v>
      </c>
      <c r="C33" s="9">
        <v>44344</v>
      </c>
      <c r="D33" s="32">
        <v>3.7528792767523099E-2</v>
      </c>
      <c r="E33" s="33" t="s">
        <v>609</v>
      </c>
      <c r="F33" s="37" t="s">
        <v>603</v>
      </c>
    </row>
    <row r="34" spans="2:6" x14ac:dyDescent="0.4">
      <c r="B34" s="8" t="s">
        <v>23</v>
      </c>
      <c r="C34" s="9">
        <v>44344</v>
      </c>
      <c r="D34" s="32">
        <v>5.7096126790255601E-2</v>
      </c>
      <c r="E34" s="33" t="s">
        <v>609</v>
      </c>
      <c r="F34" s="37" t="s">
        <v>604</v>
      </c>
    </row>
    <row r="35" spans="2:6" x14ac:dyDescent="0.4">
      <c r="B35" s="8" t="s">
        <v>23</v>
      </c>
      <c r="C35" s="9">
        <v>44344</v>
      </c>
      <c r="D35" s="32">
        <v>9.6319721399923897E-2</v>
      </c>
      <c r="E35" s="33" t="s">
        <v>609</v>
      </c>
      <c r="F35" s="37" t="s">
        <v>605</v>
      </c>
    </row>
    <row r="36" spans="2:6" x14ac:dyDescent="0.4">
      <c r="B36" s="8" t="s">
        <v>23</v>
      </c>
      <c r="C36" s="9">
        <v>44344</v>
      </c>
      <c r="D36" s="32">
        <v>0.11463878446810501</v>
      </c>
      <c r="E36" s="33" t="s">
        <v>609</v>
      </c>
      <c r="F36" s="37" t="s">
        <v>606</v>
      </c>
    </row>
    <row r="37" spans="2:6" x14ac:dyDescent="0.4">
      <c r="B37" s="8" t="s">
        <v>23</v>
      </c>
      <c r="C37" s="9">
        <v>44344</v>
      </c>
      <c r="D37" s="32">
        <v>0.116570096057259</v>
      </c>
      <c r="E37" s="33" t="s">
        <v>609</v>
      </c>
      <c r="F37" s="37" t="s">
        <v>607</v>
      </c>
    </row>
    <row r="38" spans="2:6" x14ac:dyDescent="0.4">
      <c r="B38" s="8" t="s">
        <v>23</v>
      </c>
      <c r="C38" s="9">
        <v>44344</v>
      </c>
      <c r="D38" s="32">
        <v>0.10325696537175</v>
      </c>
      <c r="E38" s="33" t="s">
        <v>609</v>
      </c>
      <c r="F38" s="37" t="s">
        <v>608</v>
      </c>
    </row>
    <row r="39" spans="2:6" x14ac:dyDescent="0.4">
      <c r="B39" s="8" t="s">
        <v>23</v>
      </c>
      <c r="C39" s="9">
        <v>44346</v>
      </c>
      <c r="D39" s="32">
        <v>3.7684241861105298E-2</v>
      </c>
      <c r="E39" s="33" t="s">
        <v>602</v>
      </c>
      <c r="F39" s="37" t="s">
        <v>603</v>
      </c>
    </row>
    <row r="40" spans="2:6" x14ac:dyDescent="0.4">
      <c r="B40" s="8" t="s">
        <v>23</v>
      </c>
      <c r="C40" s="9">
        <v>44346</v>
      </c>
      <c r="D40" s="32">
        <v>5.2098797233119998E-2</v>
      </c>
      <c r="E40" s="33" t="s">
        <v>602</v>
      </c>
      <c r="F40" s="37" t="s">
        <v>604</v>
      </c>
    </row>
    <row r="41" spans="2:6" x14ac:dyDescent="0.4">
      <c r="B41" s="8" t="s">
        <v>23</v>
      </c>
      <c r="C41" s="9">
        <v>44346</v>
      </c>
      <c r="D41" s="32">
        <v>8.6193798609677102E-2</v>
      </c>
      <c r="E41" s="33" t="s">
        <v>602</v>
      </c>
      <c r="F41" s="37" t="s">
        <v>605</v>
      </c>
    </row>
    <row r="42" spans="2:6" x14ac:dyDescent="0.4">
      <c r="B42" s="8" t="s">
        <v>23</v>
      </c>
      <c r="C42" s="9">
        <v>44346</v>
      </c>
      <c r="D42" s="32">
        <v>9.8198492669832702E-2</v>
      </c>
      <c r="E42" s="33" t="s">
        <v>602</v>
      </c>
      <c r="F42" s="37" t="s">
        <v>606</v>
      </c>
    </row>
    <row r="43" spans="2:6" x14ac:dyDescent="0.4">
      <c r="B43" s="8" t="s">
        <v>23</v>
      </c>
      <c r="C43" s="9">
        <v>44346</v>
      </c>
      <c r="D43" s="32">
        <v>9.7859489641406894E-2</v>
      </c>
      <c r="E43" s="33" t="s">
        <v>602</v>
      </c>
      <c r="F43" s="37" t="s">
        <v>607</v>
      </c>
    </row>
    <row r="44" spans="2:6" x14ac:dyDescent="0.4">
      <c r="B44" s="8" t="s">
        <v>23</v>
      </c>
      <c r="C44" s="9">
        <v>44346</v>
      </c>
      <c r="D44" s="32">
        <v>9.1230587101658794E-2</v>
      </c>
      <c r="E44" s="33" t="s">
        <v>602</v>
      </c>
      <c r="F44" s="37" t="s">
        <v>608</v>
      </c>
    </row>
    <row r="45" spans="2:6" x14ac:dyDescent="0.4">
      <c r="B45" s="8" t="s">
        <v>23</v>
      </c>
      <c r="C45" s="9">
        <v>44346</v>
      </c>
      <c r="D45" s="32">
        <v>4.0344184045701698E-2</v>
      </c>
      <c r="E45" s="33" t="s">
        <v>609</v>
      </c>
      <c r="F45" s="37" t="s">
        <v>603</v>
      </c>
    </row>
    <row r="46" spans="2:6" x14ac:dyDescent="0.4">
      <c r="B46" s="8" t="s">
        <v>23</v>
      </c>
      <c r="C46" s="9">
        <v>44346</v>
      </c>
      <c r="D46" s="32">
        <v>5.9849719526464298E-2</v>
      </c>
      <c r="E46" s="33" t="s">
        <v>609</v>
      </c>
      <c r="F46" s="37" t="s">
        <v>604</v>
      </c>
    </row>
    <row r="47" spans="2:6" x14ac:dyDescent="0.4">
      <c r="B47" s="8" t="s">
        <v>23</v>
      </c>
      <c r="C47" s="9">
        <v>44346</v>
      </c>
      <c r="D47" s="32">
        <v>9.87569894693371E-2</v>
      </c>
      <c r="E47" s="33" t="s">
        <v>609</v>
      </c>
      <c r="F47" s="37" t="s">
        <v>605</v>
      </c>
    </row>
    <row r="48" spans="2:6" x14ac:dyDescent="0.4">
      <c r="B48" s="8" t="s">
        <v>23</v>
      </c>
      <c r="C48" s="9">
        <v>44346</v>
      </c>
      <c r="D48" s="32">
        <v>0.119211514901232</v>
      </c>
      <c r="E48" s="33" t="s">
        <v>609</v>
      </c>
      <c r="F48" s="37" t="s">
        <v>606</v>
      </c>
    </row>
    <row r="49" spans="2:6" x14ac:dyDescent="0.4">
      <c r="B49" s="8" t="s">
        <v>23</v>
      </c>
      <c r="C49" s="9">
        <v>44346</v>
      </c>
      <c r="D49" s="32">
        <v>0.118533586275724</v>
      </c>
      <c r="E49" s="33" t="s">
        <v>609</v>
      </c>
      <c r="F49" s="37" t="s">
        <v>607</v>
      </c>
    </row>
    <row r="50" spans="2:6" x14ac:dyDescent="0.4">
      <c r="B50" s="8" t="s">
        <v>23</v>
      </c>
      <c r="C50" s="9">
        <v>44346</v>
      </c>
      <c r="D50" s="32">
        <v>0.10003859866474001</v>
      </c>
      <c r="E50" s="33" t="s">
        <v>609</v>
      </c>
      <c r="F50" s="37" t="s">
        <v>608</v>
      </c>
    </row>
    <row r="51" spans="2:6" x14ac:dyDescent="0.4">
      <c r="B51" s="8" t="s">
        <v>94</v>
      </c>
      <c r="C51" s="9">
        <v>44344</v>
      </c>
      <c r="D51" s="32">
        <v>3.3847244169835297E-2</v>
      </c>
      <c r="E51" s="33" t="s">
        <v>602</v>
      </c>
      <c r="F51" s="37" t="s">
        <v>603</v>
      </c>
    </row>
    <row r="52" spans="2:6" x14ac:dyDescent="0.4">
      <c r="B52" s="8" t="s">
        <v>94</v>
      </c>
      <c r="C52" s="9">
        <v>44344</v>
      </c>
      <c r="D52" s="32">
        <v>4.8975496495987002E-2</v>
      </c>
      <c r="E52" s="33" t="s">
        <v>602</v>
      </c>
      <c r="F52" s="37" t="s">
        <v>604</v>
      </c>
    </row>
    <row r="53" spans="2:6" x14ac:dyDescent="0.4">
      <c r="B53" s="8" t="s">
        <v>94</v>
      </c>
      <c r="C53" s="9">
        <v>44344</v>
      </c>
      <c r="D53" s="32">
        <v>8.8083647097443804E-2</v>
      </c>
      <c r="E53" s="33" t="s">
        <v>602</v>
      </c>
      <c r="F53" s="37" t="s">
        <v>605</v>
      </c>
    </row>
    <row r="54" spans="2:6" x14ac:dyDescent="0.4">
      <c r="B54" s="8" t="s">
        <v>94</v>
      </c>
      <c r="C54" s="9">
        <v>44344</v>
      </c>
      <c r="D54" s="32">
        <v>0.103686612450709</v>
      </c>
      <c r="E54" s="33" t="s">
        <v>602</v>
      </c>
      <c r="F54" s="37" t="s">
        <v>606</v>
      </c>
    </row>
    <row r="55" spans="2:6" x14ac:dyDescent="0.4">
      <c r="B55" s="8" t="s">
        <v>94</v>
      </c>
      <c r="C55" s="9">
        <v>44344</v>
      </c>
      <c r="D55" s="32">
        <v>0.111953027751677</v>
      </c>
      <c r="E55" s="33" t="s">
        <v>602</v>
      </c>
      <c r="F55" s="37" t="s">
        <v>607</v>
      </c>
    </row>
    <row r="56" spans="2:6" x14ac:dyDescent="0.4">
      <c r="B56" s="8" t="s">
        <v>94</v>
      </c>
      <c r="C56" s="9">
        <v>44344</v>
      </c>
      <c r="D56" s="32">
        <v>0.11858462194802601</v>
      </c>
      <c r="E56" s="33" t="s">
        <v>602</v>
      </c>
      <c r="F56" s="37" t="s">
        <v>608</v>
      </c>
    </row>
    <row r="57" spans="2:6" x14ac:dyDescent="0.4">
      <c r="B57" s="8" t="s">
        <v>94</v>
      </c>
      <c r="C57" s="9">
        <v>44344</v>
      </c>
      <c r="D57" s="32">
        <v>3.2025277005088899E-2</v>
      </c>
      <c r="E57" s="33" t="s">
        <v>609</v>
      </c>
      <c r="F57" s="37" t="s">
        <v>603</v>
      </c>
    </row>
    <row r="58" spans="2:6" x14ac:dyDescent="0.4">
      <c r="B58" s="8" t="s">
        <v>94</v>
      </c>
      <c r="C58" s="9">
        <v>44344</v>
      </c>
      <c r="D58" s="32">
        <v>4.74277235012752E-2</v>
      </c>
      <c r="E58" s="33" t="s">
        <v>609</v>
      </c>
      <c r="F58" s="37" t="s">
        <v>604</v>
      </c>
    </row>
    <row r="59" spans="2:6" x14ac:dyDescent="0.4">
      <c r="B59" s="8" t="s">
        <v>94</v>
      </c>
      <c r="C59" s="9">
        <v>44344</v>
      </c>
      <c r="D59" s="32">
        <v>8.6832590178662905E-2</v>
      </c>
      <c r="E59" s="33" t="s">
        <v>609</v>
      </c>
      <c r="F59" s="37" t="s">
        <v>605</v>
      </c>
    </row>
    <row r="60" spans="2:6" x14ac:dyDescent="0.4">
      <c r="B60" s="8" t="s">
        <v>94</v>
      </c>
      <c r="C60" s="9">
        <v>44344</v>
      </c>
      <c r="D60" s="32">
        <v>0.10563846134421701</v>
      </c>
      <c r="E60" s="33" t="s">
        <v>609</v>
      </c>
      <c r="F60" s="37" t="s">
        <v>606</v>
      </c>
    </row>
    <row r="61" spans="2:6" x14ac:dyDescent="0.4">
      <c r="B61" s="8" t="s">
        <v>94</v>
      </c>
      <c r="C61" s="9">
        <v>44344</v>
      </c>
      <c r="D61" s="32">
        <v>0.11268524088179099</v>
      </c>
      <c r="E61" s="33" t="s">
        <v>609</v>
      </c>
      <c r="F61" s="37" t="s">
        <v>607</v>
      </c>
    </row>
    <row r="62" spans="2:6" x14ac:dyDescent="0.4">
      <c r="B62" s="8" t="s">
        <v>94</v>
      </c>
      <c r="C62" s="9">
        <v>44344</v>
      </c>
      <c r="D62" s="32">
        <v>0.110260057175286</v>
      </c>
      <c r="E62" s="33" t="s">
        <v>609</v>
      </c>
      <c r="F62" s="37" t="s">
        <v>608</v>
      </c>
    </row>
    <row r="63" spans="2:6" x14ac:dyDescent="0.4">
      <c r="B63" s="8" t="s">
        <v>94</v>
      </c>
      <c r="C63" s="9">
        <v>44346</v>
      </c>
      <c r="D63" s="32">
        <v>3.70928321271735E-2</v>
      </c>
      <c r="E63" s="33" t="s">
        <v>602</v>
      </c>
      <c r="F63" s="37" t="s">
        <v>603</v>
      </c>
    </row>
    <row r="64" spans="2:6" x14ac:dyDescent="0.4">
      <c r="B64" s="8" t="s">
        <v>94</v>
      </c>
      <c r="C64" s="9">
        <v>44346</v>
      </c>
      <c r="D64" s="32">
        <v>5.1299355650710698E-2</v>
      </c>
      <c r="E64" s="33" t="s">
        <v>602</v>
      </c>
      <c r="F64" s="37" t="s">
        <v>604</v>
      </c>
    </row>
    <row r="65" spans="2:6" x14ac:dyDescent="0.4">
      <c r="B65" s="8" t="s">
        <v>94</v>
      </c>
      <c r="C65" s="9">
        <v>44346</v>
      </c>
      <c r="D65" s="32">
        <v>9.2456463671559797E-2</v>
      </c>
      <c r="E65" s="33" t="s">
        <v>602</v>
      </c>
      <c r="F65" s="37" t="s">
        <v>605</v>
      </c>
    </row>
    <row r="66" spans="2:6" x14ac:dyDescent="0.4">
      <c r="B66" s="8" t="s">
        <v>94</v>
      </c>
      <c r="C66" s="9">
        <v>44346</v>
      </c>
      <c r="D66" s="32">
        <v>0.10735790285511</v>
      </c>
      <c r="E66" s="33" t="s">
        <v>602</v>
      </c>
      <c r="F66" s="37" t="s">
        <v>606</v>
      </c>
    </row>
    <row r="67" spans="2:6" x14ac:dyDescent="0.4">
      <c r="B67" s="8" t="s">
        <v>94</v>
      </c>
      <c r="C67" s="9">
        <v>44346</v>
      </c>
      <c r="D67" s="32">
        <v>0.11248223593307501</v>
      </c>
      <c r="E67" s="33" t="s">
        <v>602</v>
      </c>
      <c r="F67" s="37" t="s">
        <v>607</v>
      </c>
    </row>
    <row r="68" spans="2:6" x14ac:dyDescent="0.4">
      <c r="B68" s="8" t="s">
        <v>94</v>
      </c>
      <c r="C68" s="9">
        <v>44346</v>
      </c>
      <c r="D68" s="32">
        <v>0.114970884578026</v>
      </c>
      <c r="E68" s="33" t="s">
        <v>602</v>
      </c>
      <c r="F68" s="37" t="s">
        <v>608</v>
      </c>
    </row>
    <row r="69" spans="2:6" x14ac:dyDescent="0.4">
      <c r="B69" s="8" t="s">
        <v>94</v>
      </c>
      <c r="C69" s="9">
        <v>44346</v>
      </c>
      <c r="D69" s="32">
        <v>3.2739035117720298E-2</v>
      </c>
      <c r="E69" s="33" t="s">
        <v>609</v>
      </c>
      <c r="F69" s="37" t="s">
        <v>603</v>
      </c>
    </row>
    <row r="70" spans="2:6" x14ac:dyDescent="0.4">
      <c r="B70" s="8" t="s">
        <v>94</v>
      </c>
      <c r="C70" s="9">
        <v>44346</v>
      </c>
      <c r="D70" s="32">
        <v>4.8212252212813098E-2</v>
      </c>
      <c r="E70" s="33" t="s">
        <v>609</v>
      </c>
      <c r="F70" s="37" t="s">
        <v>604</v>
      </c>
    </row>
    <row r="71" spans="2:6" x14ac:dyDescent="0.4">
      <c r="B71" s="8" t="s">
        <v>94</v>
      </c>
      <c r="C71" s="9">
        <v>44346</v>
      </c>
      <c r="D71" s="32">
        <v>8.74671310040082E-2</v>
      </c>
      <c r="E71" s="33" t="s">
        <v>609</v>
      </c>
      <c r="F71" s="37" t="s">
        <v>605</v>
      </c>
    </row>
    <row r="72" spans="2:6" x14ac:dyDescent="0.4">
      <c r="B72" s="8" t="s">
        <v>94</v>
      </c>
      <c r="C72" s="9">
        <v>44346</v>
      </c>
      <c r="D72" s="32">
        <v>0.104728434477475</v>
      </c>
      <c r="E72" s="33" t="s">
        <v>609</v>
      </c>
      <c r="F72" s="37" t="s">
        <v>606</v>
      </c>
    </row>
    <row r="73" spans="2:6" x14ac:dyDescent="0.4">
      <c r="B73" s="8" t="s">
        <v>94</v>
      </c>
      <c r="C73" s="9">
        <v>44346</v>
      </c>
      <c r="D73" s="32">
        <v>0.109289861417021</v>
      </c>
      <c r="E73" s="33" t="s">
        <v>609</v>
      </c>
      <c r="F73" s="37" t="s">
        <v>607</v>
      </c>
    </row>
    <row r="74" spans="2:6" x14ac:dyDescent="0.4">
      <c r="B74" s="8" t="s">
        <v>94</v>
      </c>
      <c r="C74" s="9">
        <v>44346</v>
      </c>
      <c r="D74" s="32">
        <v>0.10190361095530601</v>
      </c>
      <c r="E74" s="33" t="s">
        <v>609</v>
      </c>
      <c r="F74" s="37" t="s">
        <v>608</v>
      </c>
    </row>
    <row r="75" spans="2:6" x14ac:dyDescent="0.4">
      <c r="B75" s="8" t="s">
        <v>95</v>
      </c>
      <c r="C75" s="9">
        <v>44344</v>
      </c>
      <c r="D75" s="32">
        <v>3.4607899630478001E-2</v>
      </c>
      <c r="E75" s="33" t="s">
        <v>602</v>
      </c>
      <c r="F75" s="37" t="s">
        <v>603</v>
      </c>
    </row>
    <row r="76" spans="2:6" x14ac:dyDescent="0.4">
      <c r="B76" s="8" t="s">
        <v>95</v>
      </c>
      <c r="C76" s="9">
        <v>44344</v>
      </c>
      <c r="D76" s="32">
        <v>5.1406043241258803E-2</v>
      </c>
      <c r="E76" s="33" t="s">
        <v>602</v>
      </c>
      <c r="F76" s="37" t="s">
        <v>604</v>
      </c>
    </row>
    <row r="77" spans="2:6" x14ac:dyDescent="0.4">
      <c r="B77" s="8" t="s">
        <v>95</v>
      </c>
      <c r="C77" s="9">
        <v>44344</v>
      </c>
      <c r="D77" s="32">
        <v>9.4015187913517498E-2</v>
      </c>
      <c r="E77" s="33" t="s">
        <v>602</v>
      </c>
      <c r="F77" s="37" t="s">
        <v>605</v>
      </c>
    </row>
    <row r="78" spans="2:6" x14ac:dyDescent="0.4">
      <c r="B78" s="8" t="s">
        <v>95</v>
      </c>
      <c r="C78" s="9">
        <v>44344</v>
      </c>
      <c r="D78" s="32">
        <v>0.116669481312402</v>
      </c>
      <c r="E78" s="33" t="s">
        <v>602</v>
      </c>
      <c r="F78" s="37" t="s">
        <v>606</v>
      </c>
    </row>
    <row r="79" spans="2:6" x14ac:dyDescent="0.4">
      <c r="B79" s="8" t="s">
        <v>95</v>
      </c>
      <c r="C79" s="9">
        <v>44344</v>
      </c>
      <c r="D79" s="32">
        <v>0.126299233022339</v>
      </c>
      <c r="E79" s="33" t="s">
        <v>602</v>
      </c>
      <c r="F79" s="37" t="s">
        <v>607</v>
      </c>
    </row>
    <row r="80" spans="2:6" x14ac:dyDescent="0.4">
      <c r="B80" s="8" t="s">
        <v>95</v>
      </c>
      <c r="C80" s="9">
        <v>44344</v>
      </c>
      <c r="D80" s="32">
        <v>0.139868041533317</v>
      </c>
      <c r="E80" s="33" t="s">
        <v>602</v>
      </c>
      <c r="F80" s="37" t="s">
        <v>608</v>
      </c>
    </row>
    <row r="81" spans="2:6" x14ac:dyDescent="0.4">
      <c r="B81" s="8" t="s">
        <v>95</v>
      </c>
      <c r="C81" s="9">
        <v>44344</v>
      </c>
      <c r="D81" s="32">
        <v>2.7237156516117699E-2</v>
      </c>
      <c r="E81" s="33" t="s">
        <v>609</v>
      </c>
      <c r="F81" s="37" t="s">
        <v>603</v>
      </c>
    </row>
    <row r="82" spans="2:6" x14ac:dyDescent="0.4">
      <c r="B82" s="8" t="s">
        <v>95</v>
      </c>
      <c r="C82" s="9">
        <v>44344</v>
      </c>
      <c r="D82" s="32">
        <v>4.0399826013392197E-2</v>
      </c>
      <c r="E82" s="33" t="s">
        <v>609</v>
      </c>
      <c r="F82" s="37" t="s">
        <v>604</v>
      </c>
    </row>
    <row r="83" spans="2:6" x14ac:dyDescent="0.4">
      <c r="B83" s="8" t="s">
        <v>95</v>
      </c>
      <c r="C83" s="9">
        <v>44344</v>
      </c>
      <c r="D83" s="32">
        <v>7.4552295745309194E-2</v>
      </c>
      <c r="E83" s="33" t="s">
        <v>609</v>
      </c>
      <c r="F83" s="37" t="s">
        <v>605</v>
      </c>
    </row>
    <row r="84" spans="2:6" x14ac:dyDescent="0.4">
      <c r="B84" s="8" t="s">
        <v>95</v>
      </c>
      <c r="C84" s="9">
        <v>44344</v>
      </c>
      <c r="D84" s="32">
        <v>9.0031397399778099E-2</v>
      </c>
      <c r="E84" s="33" t="s">
        <v>609</v>
      </c>
      <c r="F84" s="37" t="s">
        <v>606</v>
      </c>
    </row>
    <row r="85" spans="2:6" x14ac:dyDescent="0.4">
      <c r="B85" s="8" t="s">
        <v>95</v>
      </c>
      <c r="C85" s="9">
        <v>44344</v>
      </c>
      <c r="D85" s="32">
        <v>0.100673479811967</v>
      </c>
      <c r="E85" s="33" t="s">
        <v>609</v>
      </c>
      <c r="F85" s="37" t="s">
        <v>607</v>
      </c>
    </row>
    <row r="86" spans="2:6" x14ac:dyDescent="0.4">
      <c r="B86" s="8" t="s">
        <v>95</v>
      </c>
      <c r="C86" s="9">
        <v>44344</v>
      </c>
      <c r="D86" s="32">
        <v>0.10423995786012399</v>
      </c>
      <c r="E86" s="33" t="s">
        <v>609</v>
      </c>
      <c r="F86" s="37" t="s">
        <v>608</v>
      </c>
    </row>
    <row r="87" spans="2:6" x14ac:dyDescent="0.4">
      <c r="B87" s="8" t="s">
        <v>95</v>
      </c>
      <c r="C87" s="9">
        <v>44346</v>
      </c>
      <c r="D87" s="32">
        <v>3.2617018017654903E-2</v>
      </c>
      <c r="E87" s="33" t="s">
        <v>602</v>
      </c>
      <c r="F87" s="37" t="s">
        <v>603</v>
      </c>
    </row>
    <row r="88" spans="2:6" x14ac:dyDescent="0.4">
      <c r="B88" s="8" t="s">
        <v>95</v>
      </c>
      <c r="C88" s="9">
        <v>44346</v>
      </c>
      <c r="D88" s="32">
        <v>5.1395348462251599E-2</v>
      </c>
      <c r="E88" s="33" t="s">
        <v>602</v>
      </c>
      <c r="F88" s="37" t="s">
        <v>604</v>
      </c>
    </row>
    <row r="89" spans="2:6" x14ac:dyDescent="0.4">
      <c r="B89" s="8" t="s">
        <v>95</v>
      </c>
      <c r="C89" s="9">
        <v>44346</v>
      </c>
      <c r="D89" s="32">
        <v>9.7766358982627297E-2</v>
      </c>
      <c r="E89" s="33" t="s">
        <v>602</v>
      </c>
      <c r="F89" s="37" t="s">
        <v>605</v>
      </c>
    </row>
    <row r="90" spans="2:6" x14ac:dyDescent="0.4">
      <c r="B90" s="8" t="s">
        <v>95</v>
      </c>
      <c r="C90" s="9">
        <v>44346</v>
      </c>
      <c r="D90" s="32">
        <v>0.119578153089605</v>
      </c>
      <c r="E90" s="33" t="s">
        <v>602</v>
      </c>
      <c r="F90" s="37" t="s">
        <v>606</v>
      </c>
    </row>
    <row r="91" spans="2:6" x14ac:dyDescent="0.4">
      <c r="B91" s="8" t="s">
        <v>95</v>
      </c>
      <c r="C91" s="9">
        <v>44346</v>
      </c>
      <c r="D91" s="32">
        <v>0.123733443508404</v>
      </c>
      <c r="E91" s="33" t="s">
        <v>602</v>
      </c>
      <c r="F91" s="37" t="s">
        <v>607</v>
      </c>
    </row>
    <row r="92" spans="2:6" x14ac:dyDescent="0.4">
      <c r="B92" s="8" t="s">
        <v>95</v>
      </c>
      <c r="C92" s="9">
        <v>44346</v>
      </c>
      <c r="D92" s="32">
        <v>0.13673464468539601</v>
      </c>
      <c r="E92" s="33" t="s">
        <v>602</v>
      </c>
      <c r="F92" s="37" t="s">
        <v>608</v>
      </c>
    </row>
    <row r="93" spans="2:6" x14ac:dyDescent="0.4">
      <c r="B93" s="8" t="s">
        <v>95</v>
      </c>
      <c r="C93" s="9">
        <v>44346</v>
      </c>
      <c r="D93" s="32">
        <v>2.5692466443629401E-2</v>
      </c>
      <c r="E93" s="33" t="s">
        <v>609</v>
      </c>
      <c r="F93" s="37" t="s">
        <v>603</v>
      </c>
    </row>
    <row r="94" spans="2:6" x14ac:dyDescent="0.4">
      <c r="B94" s="8" t="s">
        <v>95</v>
      </c>
      <c r="C94" s="9">
        <v>44346</v>
      </c>
      <c r="D94" s="32">
        <v>4.1369374017493701E-2</v>
      </c>
      <c r="E94" s="33" t="s">
        <v>609</v>
      </c>
      <c r="F94" s="37" t="s">
        <v>604</v>
      </c>
    </row>
    <row r="95" spans="2:6" x14ac:dyDescent="0.4">
      <c r="B95" s="8" t="s">
        <v>95</v>
      </c>
      <c r="C95" s="9">
        <v>44346</v>
      </c>
      <c r="D95" s="32">
        <v>7.7371695755572595E-2</v>
      </c>
      <c r="E95" s="33" t="s">
        <v>609</v>
      </c>
      <c r="F95" s="37" t="s">
        <v>605</v>
      </c>
    </row>
    <row r="96" spans="2:6" x14ac:dyDescent="0.4">
      <c r="B96" s="8" t="s">
        <v>95</v>
      </c>
      <c r="C96" s="9">
        <v>44346</v>
      </c>
      <c r="D96" s="32">
        <v>9.5916223950985605E-2</v>
      </c>
      <c r="E96" s="33" t="s">
        <v>609</v>
      </c>
      <c r="F96" s="37" t="s">
        <v>606</v>
      </c>
    </row>
    <row r="97" spans="2:6" x14ac:dyDescent="0.4">
      <c r="B97" s="8" t="s">
        <v>95</v>
      </c>
      <c r="C97" s="9">
        <v>44346</v>
      </c>
      <c r="D97" s="32">
        <v>9.6920351485348097E-2</v>
      </c>
      <c r="E97" s="33" t="s">
        <v>609</v>
      </c>
      <c r="F97" s="37" t="s">
        <v>607</v>
      </c>
    </row>
    <row r="98" spans="2:6" x14ac:dyDescent="0.4">
      <c r="B98" s="8" t="s">
        <v>95</v>
      </c>
      <c r="C98" s="9">
        <v>44346</v>
      </c>
      <c r="D98" s="32">
        <v>0.100904921601032</v>
      </c>
      <c r="E98" s="33" t="s">
        <v>609</v>
      </c>
      <c r="F98" s="37" t="s">
        <v>608</v>
      </c>
    </row>
    <row r="99" spans="2:6" x14ac:dyDescent="0.4">
      <c r="B99" s="8" t="s">
        <v>35</v>
      </c>
      <c r="C99" s="9">
        <v>44344</v>
      </c>
      <c r="D99" s="32">
        <v>3.6956543298817202E-2</v>
      </c>
      <c r="E99" s="33" t="s">
        <v>602</v>
      </c>
      <c r="F99" s="37" t="s">
        <v>603</v>
      </c>
    </row>
    <row r="100" spans="2:6" x14ac:dyDescent="0.4">
      <c r="B100" s="8" t="s">
        <v>35</v>
      </c>
      <c r="C100" s="9">
        <v>44344</v>
      </c>
      <c r="D100" s="32">
        <v>5.1623684007400701E-2</v>
      </c>
      <c r="E100" s="33" t="s">
        <v>602</v>
      </c>
      <c r="F100" s="37" t="s">
        <v>604</v>
      </c>
    </row>
    <row r="101" spans="2:6" x14ac:dyDescent="0.4">
      <c r="B101" s="8" t="s">
        <v>35</v>
      </c>
      <c r="C101" s="9">
        <v>44344</v>
      </c>
      <c r="D101" s="32">
        <v>8.0247751614510393E-2</v>
      </c>
      <c r="E101" s="33" t="s">
        <v>602</v>
      </c>
      <c r="F101" s="37" t="s">
        <v>605</v>
      </c>
    </row>
    <row r="102" spans="2:6" x14ac:dyDescent="0.4">
      <c r="B102" s="8" t="s">
        <v>35</v>
      </c>
      <c r="C102" s="9">
        <v>44344</v>
      </c>
      <c r="D102" s="32">
        <v>9.2591711907262397E-2</v>
      </c>
      <c r="E102" s="33" t="s">
        <v>602</v>
      </c>
      <c r="F102" s="37" t="s">
        <v>606</v>
      </c>
    </row>
    <row r="103" spans="2:6" x14ac:dyDescent="0.4">
      <c r="B103" s="8" t="s">
        <v>35</v>
      </c>
      <c r="C103" s="9">
        <v>44344</v>
      </c>
      <c r="D103" s="32">
        <v>9.5308533456210001E-2</v>
      </c>
      <c r="E103" s="33" t="s">
        <v>602</v>
      </c>
      <c r="F103" s="37" t="s">
        <v>607</v>
      </c>
    </row>
    <row r="104" spans="2:6" x14ac:dyDescent="0.4">
      <c r="B104" s="8" t="s">
        <v>35</v>
      </c>
      <c r="C104" s="9">
        <v>44344</v>
      </c>
      <c r="D104" s="32">
        <v>8.7342830544828498E-2</v>
      </c>
      <c r="E104" s="33" t="s">
        <v>602</v>
      </c>
      <c r="F104" s="37" t="s">
        <v>608</v>
      </c>
    </row>
    <row r="105" spans="2:6" x14ac:dyDescent="0.4">
      <c r="B105" s="8" t="s">
        <v>35</v>
      </c>
      <c r="C105" s="9">
        <v>44344</v>
      </c>
      <c r="D105" s="32">
        <v>4.3908146581869298E-2</v>
      </c>
      <c r="E105" s="33" t="s">
        <v>609</v>
      </c>
      <c r="F105" s="37" t="s">
        <v>603</v>
      </c>
    </row>
    <row r="106" spans="2:6" x14ac:dyDescent="0.4">
      <c r="B106" s="8" t="s">
        <v>35</v>
      </c>
      <c r="C106" s="9">
        <v>44344</v>
      </c>
      <c r="D106" s="32">
        <v>6.27311316893122E-2</v>
      </c>
      <c r="E106" s="33" t="s">
        <v>609</v>
      </c>
      <c r="F106" s="37" t="s">
        <v>604</v>
      </c>
    </row>
    <row r="107" spans="2:6" x14ac:dyDescent="0.4">
      <c r="B107" s="8" t="s">
        <v>35</v>
      </c>
      <c r="C107" s="9">
        <v>44344</v>
      </c>
      <c r="D107" s="32">
        <v>0.100210182233252</v>
      </c>
      <c r="E107" s="33" t="s">
        <v>609</v>
      </c>
      <c r="F107" s="37" t="s">
        <v>605</v>
      </c>
    </row>
    <row r="108" spans="2:6" x14ac:dyDescent="0.4">
      <c r="B108" s="8" t="s">
        <v>35</v>
      </c>
      <c r="C108" s="9">
        <v>44344</v>
      </c>
      <c r="D108" s="32">
        <v>0.12271999794166</v>
      </c>
      <c r="E108" s="33" t="s">
        <v>609</v>
      </c>
      <c r="F108" s="37" t="s">
        <v>606</v>
      </c>
    </row>
    <row r="109" spans="2:6" x14ac:dyDescent="0.4">
      <c r="B109" s="8" t="s">
        <v>35</v>
      </c>
      <c r="C109" s="9">
        <v>44344</v>
      </c>
      <c r="D109" s="32">
        <v>0.123340961665758</v>
      </c>
      <c r="E109" s="33" t="s">
        <v>609</v>
      </c>
      <c r="F109" s="37" t="s">
        <v>607</v>
      </c>
    </row>
    <row r="110" spans="2:6" x14ac:dyDescent="0.4">
      <c r="B110" s="8" t="s">
        <v>35</v>
      </c>
      <c r="C110" s="9">
        <v>44344</v>
      </c>
      <c r="D110" s="32">
        <v>0.103018525059119</v>
      </c>
      <c r="E110" s="33" t="s">
        <v>609</v>
      </c>
      <c r="F110" s="37" t="s">
        <v>608</v>
      </c>
    </row>
    <row r="111" spans="2:6" x14ac:dyDescent="0.4">
      <c r="B111" s="8" t="s">
        <v>35</v>
      </c>
      <c r="C111" s="9">
        <v>44346</v>
      </c>
      <c r="D111" s="32">
        <v>4.1854540843820301E-2</v>
      </c>
      <c r="E111" s="33" t="s">
        <v>602</v>
      </c>
      <c r="F111" s="37" t="s">
        <v>603</v>
      </c>
    </row>
    <row r="112" spans="2:6" x14ac:dyDescent="0.4">
      <c r="B112" s="8" t="s">
        <v>35</v>
      </c>
      <c r="C112" s="9">
        <v>44346</v>
      </c>
      <c r="D112" s="32">
        <v>5.7298050527783903E-2</v>
      </c>
      <c r="E112" s="33" t="s">
        <v>602</v>
      </c>
      <c r="F112" s="37" t="s">
        <v>604</v>
      </c>
    </row>
    <row r="113" spans="2:6" x14ac:dyDescent="0.4">
      <c r="B113" s="8" t="s">
        <v>35</v>
      </c>
      <c r="C113" s="9">
        <v>44346</v>
      </c>
      <c r="D113" s="32">
        <v>8.3848581481598905E-2</v>
      </c>
      <c r="E113" s="33" t="s">
        <v>602</v>
      </c>
      <c r="F113" s="37" t="s">
        <v>605</v>
      </c>
    </row>
    <row r="114" spans="2:6" x14ac:dyDescent="0.4">
      <c r="B114" s="8" t="s">
        <v>35</v>
      </c>
      <c r="C114" s="9">
        <v>44346</v>
      </c>
      <c r="D114" s="32">
        <v>9.3788410942403394E-2</v>
      </c>
      <c r="E114" s="33" t="s">
        <v>602</v>
      </c>
      <c r="F114" s="37" t="s">
        <v>606</v>
      </c>
    </row>
    <row r="115" spans="2:6" x14ac:dyDescent="0.4">
      <c r="B115" s="8" t="s">
        <v>35</v>
      </c>
      <c r="C115" s="9">
        <v>44346</v>
      </c>
      <c r="D115" s="32">
        <v>9.6063422829429104E-2</v>
      </c>
      <c r="E115" s="33" t="s">
        <v>602</v>
      </c>
      <c r="F115" s="37" t="s">
        <v>607</v>
      </c>
    </row>
    <row r="116" spans="2:6" x14ac:dyDescent="0.4">
      <c r="B116" s="8" t="s">
        <v>35</v>
      </c>
      <c r="C116" s="9">
        <v>44346</v>
      </c>
      <c r="D116" s="32">
        <v>8.6913646305512404E-2</v>
      </c>
      <c r="E116" s="33" t="s">
        <v>602</v>
      </c>
      <c r="F116" s="37" t="s">
        <v>608</v>
      </c>
    </row>
    <row r="117" spans="2:6" x14ac:dyDescent="0.4">
      <c r="B117" s="8" t="s">
        <v>35</v>
      </c>
      <c r="C117" s="9">
        <v>44346</v>
      </c>
      <c r="D117" s="32">
        <v>4.31487875233778E-2</v>
      </c>
      <c r="E117" s="33" t="s">
        <v>609</v>
      </c>
      <c r="F117" s="37" t="s">
        <v>603</v>
      </c>
    </row>
    <row r="118" spans="2:6" x14ac:dyDescent="0.4">
      <c r="B118" s="8" t="s">
        <v>35</v>
      </c>
      <c r="C118" s="9">
        <v>44346</v>
      </c>
      <c r="D118" s="32">
        <v>6.2979630392747302E-2</v>
      </c>
      <c r="E118" s="33" t="s">
        <v>609</v>
      </c>
      <c r="F118" s="37" t="s">
        <v>604</v>
      </c>
    </row>
    <row r="119" spans="2:6" x14ac:dyDescent="0.4">
      <c r="B119" s="8" t="s">
        <v>35</v>
      </c>
      <c r="C119" s="9">
        <v>44346</v>
      </c>
      <c r="D119" s="32">
        <v>9.9902646844390902E-2</v>
      </c>
      <c r="E119" s="33" t="s">
        <v>609</v>
      </c>
      <c r="F119" s="37" t="s">
        <v>605</v>
      </c>
    </row>
    <row r="120" spans="2:6" x14ac:dyDescent="0.4">
      <c r="B120" s="8" t="s">
        <v>35</v>
      </c>
      <c r="C120" s="9">
        <v>44346</v>
      </c>
      <c r="D120" s="32">
        <v>0.118834025422386</v>
      </c>
      <c r="E120" s="33" t="s">
        <v>609</v>
      </c>
      <c r="F120" s="37" t="s">
        <v>606</v>
      </c>
    </row>
    <row r="121" spans="2:6" x14ac:dyDescent="0.4">
      <c r="B121" s="8" t="s">
        <v>35</v>
      </c>
      <c r="C121" s="9">
        <v>44346</v>
      </c>
      <c r="D121" s="32">
        <v>0.119183668811614</v>
      </c>
      <c r="E121" s="33" t="s">
        <v>609</v>
      </c>
      <c r="F121" s="37" t="s">
        <v>607</v>
      </c>
    </row>
    <row r="122" spans="2:6" x14ac:dyDescent="0.4">
      <c r="B122" s="8" t="s">
        <v>35</v>
      </c>
      <c r="C122" s="9">
        <v>44346</v>
      </c>
      <c r="D122" s="32">
        <v>9.6184588074935795E-2</v>
      </c>
      <c r="E122" s="33" t="s">
        <v>609</v>
      </c>
      <c r="F122" s="37" t="s">
        <v>608</v>
      </c>
    </row>
    <row r="123" spans="2:6" x14ac:dyDescent="0.4">
      <c r="B123" s="8" t="s">
        <v>14</v>
      </c>
      <c r="C123" s="9">
        <v>44344</v>
      </c>
      <c r="D123" s="32">
        <v>3.7699996026932699E-2</v>
      </c>
      <c r="E123" s="33" t="s">
        <v>602</v>
      </c>
      <c r="F123" s="37" t="s">
        <v>603</v>
      </c>
    </row>
    <row r="124" spans="2:6" x14ac:dyDescent="0.4">
      <c r="B124" s="8" t="s">
        <v>14</v>
      </c>
      <c r="C124" s="9">
        <v>44344</v>
      </c>
      <c r="D124" s="32">
        <v>5.8073452665577702E-2</v>
      </c>
      <c r="E124" s="33" t="s">
        <v>602</v>
      </c>
      <c r="F124" s="37" t="s">
        <v>604</v>
      </c>
    </row>
    <row r="125" spans="2:6" x14ac:dyDescent="0.4">
      <c r="B125" s="8" t="s">
        <v>14</v>
      </c>
      <c r="C125" s="9">
        <v>44344</v>
      </c>
      <c r="D125" s="32">
        <v>9.7123534347166696E-2</v>
      </c>
      <c r="E125" s="33" t="s">
        <v>602</v>
      </c>
      <c r="F125" s="37" t="s">
        <v>605</v>
      </c>
    </row>
    <row r="126" spans="2:6" x14ac:dyDescent="0.4">
      <c r="B126" s="8" t="s">
        <v>14</v>
      </c>
      <c r="C126" s="9">
        <v>44344</v>
      </c>
      <c r="D126" s="32">
        <v>0.105953314122384</v>
      </c>
      <c r="E126" s="33" t="s">
        <v>602</v>
      </c>
      <c r="F126" s="37" t="s">
        <v>606</v>
      </c>
    </row>
    <row r="127" spans="2:6" x14ac:dyDescent="0.4">
      <c r="B127" s="8" t="s">
        <v>14</v>
      </c>
      <c r="C127" s="9">
        <v>44344</v>
      </c>
      <c r="D127" s="32">
        <v>0.10216866138015</v>
      </c>
      <c r="E127" s="33" t="s">
        <v>602</v>
      </c>
      <c r="F127" s="37" t="s">
        <v>607</v>
      </c>
    </row>
    <row r="128" spans="2:6" x14ac:dyDescent="0.4">
      <c r="B128" s="8" t="s">
        <v>14</v>
      </c>
      <c r="C128" s="9">
        <v>44344</v>
      </c>
      <c r="D128" s="32">
        <v>0.100186575239377</v>
      </c>
      <c r="E128" s="33" t="s">
        <v>602</v>
      </c>
      <c r="F128" s="37" t="s">
        <v>608</v>
      </c>
    </row>
    <row r="129" spans="2:6" x14ac:dyDescent="0.4">
      <c r="B129" s="8" t="s">
        <v>14</v>
      </c>
      <c r="C129" s="9">
        <v>44344</v>
      </c>
      <c r="D129" s="32">
        <v>3.4845875371890801E-2</v>
      </c>
      <c r="E129" s="33" t="s">
        <v>609</v>
      </c>
      <c r="F129" s="37" t="s">
        <v>603</v>
      </c>
    </row>
    <row r="130" spans="2:6" x14ac:dyDescent="0.4">
      <c r="B130" s="8" t="s">
        <v>14</v>
      </c>
      <c r="C130" s="9">
        <v>44344</v>
      </c>
      <c r="D130" s="32">
        <v>5.5025750150158599E-2</v>
      </c>
      <c r="E130" s="33" t="s">
        <v>609</v>
      </c>
      <c r="F130" s="37" t="s">
        <v>604</v>
      </c>
    </row>
    <row r="131" spans="2:6" x14ac:dyDescent="0.4">
      <c r="B131" s="8" t="s">
        <v>14</v>
      </c>
      <c r="C131" s="9">
        <v>44344</v>
      </c>
      <c r="D131" s="32">
        <v>9.4719524821153603E-2</v>
      </c>
      <c r="E131" s="33" t="s">
        <v>609</v>
      </c>
      <c r="F131" s="37" t="s">
        <v>605</v>
      </c>
    </row>
    <row r="132" spans="2:6" x14ac:dyDescent="0.4">
      <c r="B132" s="8" t="s">
        <v>14</v>
      </c>
      <c r="C132" s="9">
        <v>44344</v>
      </c>
      <c r="D132" s="32">
        <v>0.109569226023123</v>
      </c>
      <c r="E132" s="33" t="s">
        <v>609</v>
      </c>
      <c r="F132" s="37" t="s">
        <v>606</v>
      </c>
    </row>
    <row r="133" spans="2:6" x14ac:dyDescent="0.4">
      <c r="B133" s="8" t="s">
        <v>14</v>
      </c>
      <c r="C133" s="9">
        <v>44344</v>
      </c>
      <c r="D133" s="32">
        <v>0.106819351642162</v>
      </c>
      <c r="E133" s="33" t="s">
        <v>609</v>
      </c>
      <c r="F133" s="37" t="s">
        <v>607</v>
      </c>
    </row>
    <row r="134" spans="2:6" x14ac:dyDescent="0.4">
      <c r="B134" s="8" t="s">
        <v>14</v>
      </c>
      <c r="C134" s="9">
        <v>44344</v>
      </c>
      <c r="D134" s="32">
        <v>9.78147382099228E-2</v>
      </c>
      <c r="E134" s="33" t="s">
        <v>609</v>
      </c>
      <c r="F134" s="37" t="s">
        <v>608</v>
      </c>
    </row>
    <row r="135" spans="2:6" x14ac:dyDescent="0.4">
      <c r="B135" s="8" t="s">
        <v>14</v>
      </c>
      <c r="C135" s="9">
        <v>44346</v>
      </c>
      <c r="D135" s="32">
        <v>3.75444236430224E-2</v>
      </c>
      <c r="E135" s="33" t="s">
        <v>602</v>
      </c>
      <c r="F135" s="37" t="s">
        <v>603</v>
      </c>
    </row>
    <row r="136" spans="2:6" x14ac:dyDescent="0.4">
      <c r="B136" s="8" t="s">
        <v>14</v>
      </c>
      <c r="C136" s="9">
        <v>44346</v>
      </c>
      <c r="D136" s="32">
        <v>5.5139924232395998E-2</v>
      </c>
      <c r="E136" s="33" t="s">
        <v>602</v>
      </c>
      <c r="F136" s="37" t="s">
        <v>604</v>
      </c>
    </row>
    <row r="137" spans="2:6" x14ac:dyDescent="0.4">
      <c r="B137" s="8" t="s">
        <v>14</v>
      </c>
      <c r="C137" s="9">
        <v>44346</v>
      </c>
      <c r="D137" s="32">
        <v>9.7344748901621897E-2</v>
      </c>
      <c r="E137" s="33" t="s">
        <v>602</v>
      </c>
      <c r="F137" s="37" t="s">
        <v>605</v>
      </c>
    </row>
    <row r="138" spans="2:6" x14ac:dyDescent="0.4">
      <c r="B138" s="8" t="s">
        <v>14</v>
      </c>
      <c r="C138" s="9">
        <v>44346</v>
      </c>
      <c r="D138" s="32">
        <v>0.106560125564948</v>
      </c>
      <c r="E138" s="33" t="s">
        <v>602</v>
      </c>
      <c r="F138" s="37" t="s">
        <v>606</v>
      </c>
    </row>
    <row r="139" spans="2:6" x14ac:dyDescent="0.4">
      <c r="B139" s="8" t="s">
        <v>14</v>
      </c>
      <c r="C139" s="9">
        <v>44346</v>
      </c>
      <c r="D139" s="32">
        <v>0.103218767925468</v>
      </c>
      <c r="E139" s="33" t="s">
        <v>602</v>
      </c>
      <c r="F139" s="37" t="s">
        <v>607</v>
      </c>
    </row>
    <row r="140" spans="2:6" x14ac:dyDescent="0.4">
      <c r="B140" s="8" t="s">
        <v>14</v>
      </c>
      <c r="C140" s="9">
        <v>44346</v>
      </c>
      <c r="D140" s="32">
        <v>0.102566920696154</v>
      </c>
      <c r="E140" s="33" t="s">
        <v>602</v>
      </c>
      <c r="F140" s="37" t="s">
        <v>608</v>
      </c>
    </row>
    <row r="141" spans="2:6" x14ac:dyDescent="0.4">
      <c r="B141" s="8" t="s">
        <v>14</v>
      </c>
      <c r="C141" s="9">
        <v>44346</v>
      </c>
      <c r="D141" s="32">
        <v>3.55000850967266E-2</v>
      </c>
      <c r="E141" s="33" t="s">
        <v>609</v>
      </c>
      <c r="F141" s="37" t="s">
        <v>603</v>
      </c>
    </row>
    <row r="142" spans="2:6" x14ac:dyDescent="0.4">
      <c r="B142" s="8" t="s">
        <v>14</v>
      </c>
      <c r="C142" s="9">
        <v>44346</v>
      </c>
      <c r="D142" s="32">
        <v>5.3361553929262603E-2</v>
      </c>
      <c r="E142" s="33" t="s">
        <v>609</v>
      </c>
      <c r="F142" s="37" t="s">
        <v>604</v>
      </c>
    </row>
    <row r="143" spans="2:6" x14ac:dyDescent="0.4">
      <c r="B143" s="8" t="s">
        <v>14</v>
      </c>
      <c r="C143" s="9">
        <v>44346</v>
      </c>
      <c r="D143" s="32">
        <v>9.7243099285817799E-2</v>
      </c>
      <c r="E143" s="33" t="s">
        <v>609</v>
      </c>
      <c r="F143" s="37" t="s">
        <v>605</v>
      </c>
    </row>
    <row r="144" spans="2:6" x14ac:dyDescent="0.4">
      <c r="B144" s="8" t="s">
        <v>14</v>
      </c>
      <c r="C144" s="9">
        <v>44346</v>
      </c>
      <c r="D144" s="32">
        <v>0.11336763676934999</v>
      </c>
      <c r="E144" s="33" t="s">
        <v>609</v>
      </c>
      <c r="F144" s="37" t="s">
        <v>606</v>
      </c>
    </row>
    <row r="145" spans="2:6" x14ac:dyDescent="0.4">
      <c r="B145" s="8" t="s">
        <v>14</v>
      </c>
      <c r="C145" s="9">
        <v>44346</v>
      </c>
      <c r="D145" s="32">
        <v>0.10492782536891</v>
      </c>
      <c r="E145" s="33" t="s">
        <v>609</v>
      </c>
      <c r="F145" s="37" t="s">
        <v>607</v>
      </c>
    </row>
    <row r="146" spans="2:6" x14ac:dyDescent="0.4">
      <c r="B146" s="8" t="s">
        <v>14</v>
      </c>
      <c r="C146" s="9">
        <v>44346</v>
      </c>
      <c r="D146" s="32">
        <v>9.3224888586322704E-2</v>
      </c>
      <c r="E146" s="33" t="s">
        <v>609</v>
      </c>
      <c r="F146" s="37" t="s">
        <v>608</v>
      </c>
    </row>
    <row r="147" spans="2:6" x14ac:dyDescent="0.4">
      <c r="B147" s="8" t="s">
        <v>32</v>
      </c>
      <c r="C147" s="9">
        <v>44344</v>
      </c>
      <c r="D147" s="32">
        <v>3.6704593418043399E-2</v>
      </c>
      <c r="E147" s="33" t="s">
        <v>602</v>
      </c>
      <c r="F147" s="37" t="s">
        <v>603</v>
      </c>
    </row>
    <row r="148" spans="2:6" x14ac:dyDescent="0.4">
      <c r="B148" s="8" t="s">
        <v>32</v>
      </c>
      <c r="C148" s="9">
        <v>44344</v>
      </c>
      <c r="D148" s="32">
        <v>5.2071904387676803E-2</v>
      </c>
      <c r="E148" s="33" t="s">
        <v>602</v>
      </c>
      <c r="F148" s="37" t="s">
        <v>604</v>
      </c>
    </row>
    <row r="149" spans="2:6" x14ac:dyDescent="0.4">
      <c r="B149" s="8" t="s">
        <v>32</v>
      </c>
      <c r="C149" s="9">
        <v>44344</v>
      </c>
      <c r="D149" s="32">
        <v>8.7931918162632794E-2</v>
      </c>
      <c r="E149" s="33" t="s">
        <v>602</v>
      </c>
      <c r="F149" s="37" t="s">
        <v>605</v>
      </c>
    </row>
    <row r="150" spans="2:6" x14ac:dyDescent="0.4">
      <c r="B150" s="8" t="s">
        <v>32</v>
      </c>
      <c r="C150" s="9">
        <v>44344</v>
      </c>
      <c r="D150" s="32">
        <v>0.10080856519704399</v>
      </c>
      <c r="E150" s="33" t="s">
        <v>602</v>
      </c>
      <c r="F150" s="37" t="s">
        <v>606</v>
      </c>
    </row>
    <row r="151" spans="2:6" x14ac:dyDescent="0.4">
      <c r="B151" s="8" t="s">
        <v>32</v>
      </c>
      <c r="C151" s="9">
        <v>44344</v>
      </c>
      <c r="D151" s="32">
        <v>0.102436416215596</v>
      </c>
      <c r="E151" s="33" t="s">
        <v>602</v>
      </c>
      <c r="F151" s="37" t="s">
        <v>607</v>
      </c>
    </row>
    <row r="152" spans="2:6" x14ac:dyDescent="0.4">
      <c r="B152" s="8" t="s">
        <v>32</v>
      </c>
      <c r="C152" s="9">
        <v>44344</v>
      </c>
      <c r="D152" s="32">
        <v>9.9942578742417104E-2</v>
      </c>
      <c r="E152" s="33" t="s">
        <v>602</v>
      </c>
      <c r="F152" s="37" t="s">
        <v>608</v>
      </c>
    </row>
    <row r="153" spans="2:6" x14ac:dyDescent="0.4">
      <c r="B153" s="8" t="s">
        <v>32</v>
      </c>
      <c r="C153" s="9">
        <v>44344</v>
      </c>
      <c r="D153" s="32">
        <v>3.7817918922021403E-2</v>
      </c>
      <c r="E153" s="33" t="s">
        <v>609</v>
      </c>
      <c r="F153" s="37" t="s">
        <v>603</v>
      </c>
    </row>
    <row r="154" spans="2:6" x14ac:dyDescent="0.4">
      <c r="B154" s="8" t="s">
        <v>32</v>
      </c>
      <c r="C154" s="9">
        <v>44344</v>
      </c>
      <c r="D154" s="32">
        <v>5.5966135683317299E-2</v>
      </c>
      <c r="E154" s="33" t="s">
        <v>609</v>
      </c>
      <c r="F154" s="37" t="s">
        <v>604</v>
      </c>
    </row>
    <row r="155" spans="2:6" x14ac:dyDescent="0.4">
      <c r="B155" s="8" t="s">
        <v>32</v>
      </c>
      <c r="C155" s="9">
        <v>44344</v>
      </c>
      <c r="D155" s="32">
        <v>9.4360199207057197E-2</v>
      </c>
      <c r="E155" s="33" t="s">
        <v>609</v>
      </c>
      <c r="F155" s="37" t="s">
        <v>605</v>
      </c>
    </row>
    <row r="156" spans="2:6" x14ac:dyDescent="0.4">
      <c r="B156" s="8" t="s">
        <v>32</v>
      </c>
      <c r="C156" s="9">
        <v>44344</v>
      </c>
      <c r="D156" s="32">
        <v>0.114587597241477</v>
      </c>
      <c r="E156" s="33" t="s">
        <v>609</v>
      </c>
      <c r="F156" s="37" t="s">
        <v>606</v>
      </c>
    </row>
    <row r="157" spans="2:6" x14ac:dyDescent="0.4">
      <c r="B157" s="8" t="s">
        <v>32</v>
      </c>
      <c r="C157" s="9">
        <v>44344</v>
      </c>
      <c r="D157" s="32">
        <v>0.115275881464737</v>
      </c>
      <c r="E157" s="33" t="s">
        <v>609</v>
      </c>
      <c r="F157" s="37" t="s">
        <v>607</v>
      </c>
    </row>
    <row r="158" spans="2:6" x14ac:dyDescent="0.4">
      <c r="B158" s="8" t="s">
        <v>32</v>
      </c>
      <c r="C158" s="9">
        <v>44344</v>
      </c>
      <c r="D158" s="32">
        <v>0.102096291357981</v>
      </c>
      <c r="E158" s="33" t="s">
        <v>609</v>
      </c>
      <c r="F158" s="37" t="s">
        <v>608</v>
      </c>
    </row>
    <row r="159" spans="2:6" x14ac:dyDescent="0.4">
      <c r="B159" s="8" t="s">
        <v>32</v>
      </c>
      <c r="C159" s="9">
        <v>44346</v>
      </c>
      <c r="D159" s="32">
        <v>3.7026010708364102E-2</v>
      </c>
      <c r="E159" s="33" t="s">
        <v>602</v>
      </c>
      <c r="F159" s="37" t="s">
        <v>603</v>
      </c>
    </row>
    <row r="160" spans="2:6" x14ac:dyDescent="0.4">
      <c r="B160" s="8" t="s">
        <v>32</v>
      </c>
      <c r="C160" s="9">
        <v>44346</v>
      </c>
      <c r="D160" s="32">
        <v>5.2990555362592499E-2</v>
      </c>
      <c r="E160" s="33" t="s">
        <v>602</v>
      </c>
      <c r="F160" s="37" t="s">
        <v>604</v>
      </c>
    </row>
    <row r="161" spans="2:6" x14ac:dyDescent="0.4">
      <c r="B161" s="8" t="s">
        <v>32</v>
      </c>
      <c r="C161" s="9">
        <v>44346</v>
      </c>
      <c r="D161" s="32">
        <v>8.8216964521716998E-2</v>
      </c>
      <c r="E161" s="33" t="s">
        <v>602</v>
      </c>
      <c r="F161" s="37" t="s">
        <v>605</v>
      </c>
    </row>
    <row r="162" spans="2:6" x14ac:dyDescent="0.4">
      <c r="B162" s="8" t="s">
        <v>32</v>
      </c>
      <c r="C162" s="9">
        <v>44346</v>
      </c>
      <c r="D162" s="32">
        <v>0.100180697638349</v>
      </c>
      <c r="E162" s="33" t="s">
        <v>602</v>
      </c>
      <c r="F162" s="37" t="s">
        <v>606</v>
      </c>
    </row>
    <row r="163" spans="2:6" x14ac:dyDescent="0.4">
      <c r="B163" s="8" t="s">
        <v>32</v>
      </c>
      <c r="C163" s="9">
        <v>44346</v>
      </c>
      <c r="D163" s="32">
        <v>0.100171369871093</v>
      </c>
      <c r="E163" s="33" t="s">
        <v>602</v>
      </c>
      <c r="F163" s="37" t="s">
        <v>607</v>
      </c>
    </row>
    <row r="164" spans="2:6" x14ac:dyDescent="0.4">
      <c r="B164" s="8" t="s">
        <v>32</v>
      </c>
      <c r="C164" s="9">
        <v>44346</v>
      </c>
      <c r="D164" s="32">
        <v>9.7616827554268204E-2</v>
      </c>
      <c r="E164" s="33" t="s">
        <v>602</v>
      </c>
      <c r="F164" s="37" t="s">
        <v>608</v>
      </c>
    </row>
    <row r="165" spans="2:6" x14ac:dyDescent="0.4">
      <c r="B165" s="8" t="s">
        <v>32</v>
      </c>
      <c r="C165" s="9">
        <v>44346</v>
      </c>
      <c r="D165" s="32">
        <v>3.7569913472397902E-2</v>
      </c>
      <c r="E165" s="33" t="s">
        <v>609</v>
      </c>
      <c r="F165" s="37" t="s">
        <v>603</v>
      </c>
    </row>
    <row r="166" spans="2:6" x14ac:dyDescent="0.4">
      <c r="B166" s="8" t="s">
        <v>32</v>
      </c>
      <c r="C166" s="9">
        <v>44346</v>
      </c>
      <c r="D166" s="32">
        <v>5.7019209302427203E-2</v>
      </c>
      <c r="E166" s="33" t="s">
        <v>609</v>
      </c>
      <c r="F166" s="37" t="s">
        <v>604</v>
      </c>
    </row>
    <row r="167" spans="2:6" x14ac:dyDescent="0.4">
      <c r="B167" s="8" t="s">
        <v>32</v>
      </c>
      <c r="C167" s="9">
        <v>44346</v>
      </c>
      <c r="D167" s="32">
        <v>9.6720766624506002E-2</v>
      </c>
      <c r="E167" s="33" t="s">
        <v>609</v>
      </c>
      <c r="F167" s="37" t="s">
        <v>605</v>
      </c>
    </row>
    <row r="168" spans="2:6" x14ac:dyDescent="0.4">
      <c r="B168" s="8" t="s">
        <v>32</v>
      </c>
      <c r="C168" s="9">
        <v>44346</v>
      </c>
      <c r="D168" s="32">
        <v>0.116830790588348</v>
      </c>
      <c r="E168" s="33" t="s">
        <v>609</v>
      </c>
      <c r="F168" s="37" t="s">
        <v>606</v>
      </c>
    </row>
    <row r="169" spans="2:6" x14ac:dyDescent="0.4">
      <c r="B169" s="8" t="s">
        <v>32</v>
      </c>
      <c r="C169" s="9">
        <v>44346</v>
      </c>
      <c r="D169" s="32">
        <v>0.113623458570077</v>
      </c>
      <c r="E169" s="33" t="s">
        <v>609</v>
      </c>
      <c r="F169" s="37" t="s">
        <v>607</v>
      </c>
    </row>
    <row r="170" spans="2:6" x14ac:dyDescent="0.4">
      <c r="B170" s="8" t="s">
        <v>32</v>
      </c>
      <c r="C170" s="9">
        <v>44346</v>
      </c>
      <c r="D170" s="32">
        <v>0.10203343578585899</v>
      </c>
      <c r="E170" s="33" t="s">
        <v>609</v>
      </c>
      <c r="F170" s="37" t="s">
        <v>608</v>
      </c>
    </row>
    <row r="171" spans="2:6" x14ac:dyDescent="0.4">
      <c r="B171" s="8" t="s">
        <v>33</v>
      </c>
      <c r="C171" s="9">
        <v>44344</v>
      </c>
      <c r="D171" s="32">
        <v>3.3422396227035203E-2</v>
      </c>
      <c r="E171" s="33" t="s">
        <v>602</v>
      </c>
      <c r="F171" s="37" t="s">
        <v>603</v>
      </c>
    </row>
    <row r="172" spans="2:6" x14ac:dyDescent="0.4">
      <c r="B172" s="8" t="s">
        <v>33</v>
      </c>
      <c r="C172" s="9">
        <v>44344</v>
      </c>
      <c r="D172" s="32">
        <v>5.3071905708745502E-2</v>
      </c>
      <c r="E172" s="33" t="s">
        <v>602</v>
      </c>
      <c r="F172" s="37" t="s">
        <v>604</v>
      </c>
    </row>
    <row r="173" spans="2:6" x14ac:dyDescent="0.4">
      <c r="B173" s="8" t="s">
        <v>33</v>
      </c>
      <c r="C173" s="9">
        <v>44344</v>
      </c>
      <c r="D173" s="32">
        <v>9.7280799125776404E-2</v>
      </c>
      <c r="E173" s="33" t="s">
        <v>602</v>
      </c>
      <c r="F173" s="37" t="s">
        <v>605</v>
      </c>
    </row>
    <row r="174" spans="2:6" x14ac:dyDescent="0.4">
      <c r="B174" s="8" t="s">
        <v>33</v>
      </c>
      <c r="C174" s="9">
        <v>44344</v>
      </c>
      <c r="D174" s="32">
        <v>0.112730087586683</v>
      </c>
      <c r="E174" s="33" t="s">
        <v>602</v>
      </c>
      <c r="F174" s="37" t="s">
        <v>606</v>
      </c>
    </row>
    <row r="175" spans="2:6" x14ac:dyDescent="0.4">
      <c r="B175" s="8" t="s">
        <v>33</v>
      </c>
      <c r="C175" s="9">
        <v>44344</v>
      </c>
      <c r="D175" s="32">
        <v>0.12152250468334</v>
      </c>
      <c r="E175" s="33" t="s">
        <v>602</v>
      </c>
      <c r="F175" s="37" t="s">
        <v>607</v>
      </c>
    </row>
    <row r="176" spans="2:6" x14ac:dyDescent="0.4">
      <c r="B176" s="8" t="s">
        <v>33</v>
      </c>
      <c r="C176" s="9">
        <v>44344</v>
      </c>
      <c r="D176" s="32">
        <v>0.12915925411640999</v>
      </c>
      <c r="E176" s="33" t="s">
        <v>602</v>
      </c>
      <c r="F176" s="37" t="s">
        <v>608</v>
      </c>
    </row>
    <row r="177" spans="2:6" x14ac:dyDescent="0.4">
      <c r="B177" s="8" t="s">
        <v>33</v>
      </c>
      <c r="C177" s="9">
        <v>44344</v>
      </c>
      <c r="D177" s="32">
        <v>2.62943027574194E-2</v>
      </c>
      <c r="E177" s="33" t="s">
        <v>609</v>
      </c>
      <c r="F177" s="37" t="s">
        <v>603</v>
      </c>
    </row>
    <row r="178" spans="2:6" x14ac:dyDescent="0.4">
      <c r="B178" s="8" t="s">
        <v>33</v>
      </c>
      <c r="C178" s="9">
        <v>44344</v>
      </c>
      <c r="D178" s="32">
        <v>4.1671250041081999E-2</v>
      </c>
      <c r="E178" s="33" t="s">
        <v>609</v>
      </c>
      <c r="F178" s="37" t="s">
        <v>604</v>
      </c>
    </row>
    <row r="179" spans="2:6" x14ac:dyDescent="0.4">
      <c r="B179" s="8" t="s">
        <v>33</v>
      </c>
      <c r="C179" s="9">
        <v>44344</v>
      </c>
      <c r="D179" s="32">
        <v>8.2317090906103105E-2</v>
      </c>
      <c r="E179" s="33" t="s">
        <v>609</v>
      </c>
      <c r="F179" s="37" t="s">
        <v>605</v>
      </c>
    </row>
    <row r="180" spans="2:6" x14ac:dyDescent="0.4">
      <c r="B180" s="8" t="s">
        <v>33</v>
      </c>
      <c r="C180" s="9">
        <v>44344</v>
      </c>
      <c r="D180" s="32">
        <v>9.7071240181417898E-2</v>
      </c>
      <c r="E180" s="33" t="s">
        <v>609</v>
      </c>
      <c r="F180" s="37" t="s">
        <v>606</v>
      </c>
    </row>
    <row r="181" spans="2:6" x14ac:dyDescent="0.4">
      <c r="B181" s="8" t="s">
        <v>33</v>
      </c>
      <c r="C181" s="9">
        <v>44344</v>
      </c>
      <c r="D181" s="32">
        <v>0.101667425313044</v>
      </c>
      <c r="E181" s="33" t="s">
        <v>609</v>
      </c>
      <c r="F181" s="37" t="s">
        <v>607</v>
      </c>
    </row>
    <row r="182" spans="2:6" x14ac:dyDescent="0.4">
      <c r="B182" s="8" t="s">
        <v>33</v>
      </c>
      <c r="C182" s="9">
        <v>44344</v>
      </c>
      <c r="D182" s="32">
        <v>0.103791743352943</v>
      </c>
      <c r="E182" s="33" t="s">
        <v>609</v>
      </c>
      <c r="F182" s="37" t="s">
        <v>608</v>
      </c>
    </row>
    <row r="183" spans="2:6" x14ac:dyDescent="0.4">
      <c r="B183" s="8" t="s">
        <v>33</v>
      </c>
      <c r="C183" s="9">
        <v>44346</v>
      </c>
      <c r="D183" s="32">
        <v>3.4956907208377602E-2</v>
      </c>
      <c r="E183" s="33" t="s">
        <v>602</v>
      </c>
      <c r="F183" s="37" t="s">
        <v>603</v>
      </c>
    </row>
    <row r="184" spans="2:6" x14ac:dyDescent="0.4">
      <c r="B184" s="8" t="s">
        <v>33</v>
      </c>
      <c r="C184" s="9">
        <v>44346</v>
      </c>
      <c r="D184" s="32">
        <v>5.3512767213889201E-2</v>
      </c>
      <c r="E184" s="33" t="s">
        <v>602</v>
      </c>
      <c r="F184" s="37" t="s">
        <v>604</v>
      </c>
    </row>
    <row r="185" spans="2:6" x14ac:dyDescent="0.4">
      <c r="B185" s="8" t="s">
        <v>33</v>
      </c>
      <c r="C185" s="9">
        <v>44346</v>
      </c>
      <c r="D185" s="32">
        <v>9.3794386047793402E-2</v>
      </c>
      <c r="E185" s="33" t="s">
        <v>602</v>
      </c>
      <c r="F185" s="37" t="s">
        <v>605</v>
      </c>
    </row>
    <row r="186" spans="2:6" x14ac:dyDescent="0.4">
      <c r="B186" s="8" t="s">
        <v>33</v>
      </c>
      <c r="C186" s="9">
        <v>44346</v>
      </c>
      <c r="D186" s="32">
        <v>0.108075630880674</v>
      </c>
      <c r="E186" s="33" t="s">
        <v>602</v>
      </c>
      <c r="F186" s="37" t="s">
        <v>606</v>
      </c>
    </row>
    <row r="187" spans="2:6" x14ac:dyDescent="0.4">
      <c r="B187" s="8" t="s">
        <v>33</v>
      </c>
      <c r="C187" s="9">
        <v>44346</v>
      </c>
      <c r="D187" s="32">
        <v>0.114685634423842</v>
      </c>
      <c r="E187" s="33" t="s">
        <v>602</v>
      </c>
      <c r="F187" s="37" t="s">
        <v>607</v>
      </c>
    </row>
    <row r="188" spans="2:6" x14ac:dyDescent="0.4">
      <c r="B188" s="8" t="s">
        <v>33</v>
      </c>
      <c r="C188" s="9">
        <v>44346</v>
      </c>
      <c r="D188" s="32">
        <v>0.11787743002244</v>
      </c>
      <c r="E188" s="33" t="s">
        <v>602</v>
      </c>
      <c r="F188" s="37" t="s">
        <v>608</v>
      </c>
    </row>
    <row r="189" spans="2:6" x14ac:dyDescent="0.4">
      <c r="B189" s="8" t="s">
        <v>33</v>
      </c>
      <c r="C189" s="9">
        <v>44346</v>
      </c>
      <c r="D189" s="32">
        <v>3.09696311168852E-2</v>
      </c>
      <c r="E189" s="33" t="s">
        <v>609</v>
      </c>
      <c r="F189" s="37" t="s">
        <v>603</v>
      </c>
    </row>
    <row r="190" spans="2:6" x14ac:dyDescent="0.4">
      <c r="B190" s="8" t="s">
        <v>33</v>
      </c>
      <c r="C190" s="9">
        <v>44346</v>
      </c>
      <c r="D190" s="32">
        <v>4.8589512223928197E-2</v>
      </c>
      <c r="E190" s="33" t="s">
        <v>609</v>
      </c>
      <c r="F190" s="37" t="s">
        <v>604</v>
      </c>
    </row>
    <row r="191" spans="2:6" x14ac:dyDescent="0.4">
      <c r="B191" s="8" t="s">
        <v>33</v>
      </c>
      <c r="C191" s="9">
        <v>44346</v>
      </c>
      <c r="D191" s="32">
        <v>8.5863895122239298E-2</v>
      </c>
      <c r="E191" s="33" t="s">
        <v>609</v>
      </c>
      <c r="F191" s="37" t="s">
        <v>605</v>
      </c>
    </row>
    <row r="192" spans="2:6" x14ac:dyDescent="0.4">
      <c r="B192" s="8" t="s">
        <v>33</v>
      </c>
      <c r="C192" s="9">
        <v>44346</v>
      </c>
      <c r="D192" s="32">
        <v>0.100731109011456</v>
      </c>
      <c r="E192" s="33" t="s">
        <v>609</v>
      </c>
      <c r="F192" s="37" t="s">
        <v>606</v>
      </c>
    </row>
    <row r="193" spans="2:6" x14ac:dyDescent="0.4">
      <c r="B193" s="8" t="s">
        <v>33</v>
      </c>
      <c r="C193" s="9">
        <v>44346</v>
      </c>
      <c r="D193" s="32">
        <v>0.107341057438684</v>
      </c>
      <c r="E193" s="33" t="s">
        <v>609</v>
      </c>
      <c r="F193" s="37" t="s">
        <v>607</v>
      </c>
    </row>
    <row r="194" spans="2:6" x14ac:dyDescent="0.4">
      <c r="B194" s="8" t="s">
        <v>33</v>
      </c>
      <c r="C194" s="9">
        <v>44346</v>
      </c>
      <c r="D194" s="32">
        <v>0.103602039289792</v>
      </c>
      <c r="E194" s="33" t="s">
        <v>609</v>
      </c>
      <c r="F194" s="37" t="s">
        <v>608</v>
      </c>
    </row>
    <row r="195" spans="2:6" x14ac:dyDescent="0.4">
      <c r="B195" s="8" t="s">
        <v>610</v>
      </c>
      <c r="C195" s="9">
        <v>44344</v>
      </c>
      <c r="D195" s="32">
        <v>3.6199956758655102E-2</v>
      </c>
      <c r="E195" s="33" t="s">
        <v>602</v>
      </c>
      <c r="F195" s="37" t="s">
        <v>603</v>
      </c>
    </row>
    <row r="196" spans="2:6" x14ac:dyDescent="0.4">
      <c r="B196" s="8" t="s">
        <v>610</v>
      </c>
      <c r="C196" s="9">
        <v>44344</v>
      </c>
      <c r="D196" s="32">
        <v>3.7014883583105201E-2</v>
      </c>
      <c r="E196" s="33" t="s">
        <v>609</v>
      </c>
      <c r="F196" s="37" t="s">
        <v>603</v>
      </c>
    </row>
    <row r="197" spans="2:6" x14ac:dyDescent="0.4">
      <c r="B197" s="8" t="s">
        <v>610</v>
      </c>
      <c r="C197" s="9">
        <v>44344</v>
      </c>
      <c r="D197" s="32">
        <v>5.2371368742214597E-2</v>
      </c>
      <c r="E197" s="33" t="s">
        <v>602</v>
      </c>
      <c r="F197" s="37" t="s">
        <v>604</v>
      </c>
    </row>
    <row r="198" spans="2:6" x14ac:dyDescent="0.4">
      <c r="B198" s="8" t="s">
        <v>610</v>
      </c>
      <c r="C198" s="9">
        <v>44344</v>
      </c>
      <c r="D198" s="32">
        <v>5.5063179336344102E-2</v>
      </c>
      <c r="E198" s="33" t="s">
        <v>609</v>
      </c>
      <c r="F198" s="37" t="s">
        <v>604</v>
      </c>
    </row>
    <row r="199" spans="2:6" x14ac:dyDescent="0.4">
      <c r="B199" s="8" t="s">
        <v>610</v>
      </c>
      <c r="C199" s="9">
        <v>44344</v>
      </c>
      <c r="D199" s="32">
        <v>8.8183507487666901E-2</v>
      </c>
      <c r="E199" s="33" t="s">
        <v>602</v>
      </c>
      <c r="F199" s="37" t="s">
        <v>605</v>
      </c>
    </row>
    <row r="200" spans="2:6" x14ac:dyDescent="0.4">
      <c r="B200" s="8" t="s">
        <v>610</v>
      </c>
      <c r="C200" s="9">
        <v>44344</v>
      </c>
      <c r="D200" s="32">
        <v>9.4226264617275707E-2</v>
      </c>
      <c r="E200" s="33" t="s">
        <v>609</v>
      </c>
      <c r="F200" s="37" t="s">
        <v>605</v>
      </c>
    </row>
    <row r="201" spans="2:6" x14ac:dyDescent="0.4">
      <c r="B201" s="8" t="s">
        <v>610</v>
      </c>
      <c r="C201" s="9">
        <v>44344</v>
      </c>
      <c r="D201" s="32">
        <v>0.10083604901417401</v>
      </c>
      <c r="E201" s="33" t="s">
        <v>602</v>
      </c>
      <c r="F201" s="37" t="s">
        <v>606</v>
      </c>
    </row>
    <row r="202" spans="2:6" x14ac:dyDescent="0.4">
      <c r="B202" s="8" t="s">
        <v>610</v>
      </c>
      <c r="C202" s="9">
        <v>44344</v>
      </c>
      <c r="D202" s="32">
        <v>0.112673908018855</v>
      </c>
      <c r="E202" s="33" t="s">
        <v>609</v>
      </c>
      <c r="F202" s="37" t="s">
        <v>606</v>
      </c>
    </row>
    <row r="203" spans="2:6" x14ac:dyDescent="0.4">
      <c r="B203" s="8" t="s">
        <v>610</v>
      </c>
      <c r="C203" s="9">
        <v>44344</v>
      </c>
      <c r="D203" s="32">
        <v>0.103696608407917</v>
      </c>
      <c r="E203" s="33" t="s">
        <v>602</v>
      </c>
      <c r="F203" s="37" t="s">
        <v>607</v>
      </c>
    </row>
    <row r="204" spans="2:6" x14ac:dyDescent="0.4">
      <c r="B204" s="8" t="s">
        <v>610</v>
      </c>
      <c r="C204" s="9">
        <v>44344</v>
      </c>
      <c r="D204" s="32">
        <v>0.114369493779941</v>
      </c>
      <c r="E204" s="33" t="s">
        <v>609</v>
      </c>
      <c r="F204" s="37" t="s">
        <v>607</v>
      </c>
    </row>
    <row r="205" spans="2:6" x14ac:dyDescent="0.4">
      <c r="B205" s="8" t="s">
        <v>610</v>
      </c>
      <c r="C205" s="9">
        <v>44344</v>
      </c>
      <c r="D205" s="32">
        <v>0.102330103109755</v>
      </c>
      <c r="E205" s="33" t="s">
        <v>602</v>
      </c>
      <c r="F205" s="37" t="s">
        <v>608</v>
      </c>
    </row>
    <row r="206" spans="2:6" x14ac:dyDescent="0.4">
      <c r="B206" s="8" t="s">
        <v>610</v>
      </c>
      <c r="C206" s="9">
        <v>44344</v>
      </c>
      <c r="D206" s="32">
        <v>0.103034677144096</v>
      </c>
      <c r="E206" s="33" t="s">
        <v>609</v>
      </c>
      <c r="F206" s="37" t="s">
        <v>608</v>
      </c>
    </row>
    <row r="207" spans="2:6" x14ac:dyDescent="0.4">
      <c r="B207" s="8" t="s">
        <v>610</v>
      </c>
      <c r="C207" s="9">
        <v>44346</v>
      </c>
      <c r="D207" s="32">
        <v>3.695303702529E-2</v>
      </c>
      <c r="E207" s="33" t="s">
        <v>602</v>
      </c>
      <c r="F207" s="37" t="s">
        <v>603</v>
      </c>
    </row>
    <row r="208" spans="2:6" x14ac:dyDescent="0.4">
      <c r="B208" s="8" t="s">
        <v>610</v>
      </c>
      <c r="C208" s="9">
        <v>44346</v>
      </c>
      <c r="D208" s="32">
        <v>3.7082790886649897E-2</v>
      </c>
      <c r="E208" s="33" t="s">
        <v>609</v>
      </c>
      <c r="F208" s="37" t="s">
        <v>603</v>
      </c>
    </row>
    <row r="209" spans="2:6" x14ac:dyDescent="0.4">
      <c r="B209" s="8" t="s">
        <v>610</v>
      </c>
      <c r="C209" s="9">
        <v>44346</v>
      </c>
      <c r="D209" s="32">
        <v>5.2535281469898401E-2</v>
      </c>
      <c r="E209" s="33" t="s">
        <v>602</v>
      </c>
      <c r="F209" s="37" t="s">
        <v>604</v>
      </c>
    </row>
    <row r="210" spans="2:6" x14ac:dyDescent="0.4">
      <c r="B210" s="8" t="s">
        <v>610</v>
      </c>
      <c r="C210" s="9">
        <v>44346</v>
      </c>
      <c r="D210" s="32">
        <v>5.5714948416854801E-2</v>
      </c>
      <c r="E210" s="33" t="s">
        <v>609</v>
      </c>
      <c r="F210" s="37" t="s">
        <v>604</v>
      </c>
    </row>
    <row r="211" spans="2:6" x14ac:dyDescent="0.4">
      <c r="B211" s="8" t="s">
        <v>610</v>
      </c>
      <c r="C211" s="9">
        <v>44346</v>
      </c>
      <c r="D211" s="32">
        <v>8.9068090427859806E-2</v>
      </c>
      <c r="E211" s="33" t="s">
        <v>602</v>
      </c>
      <c r="F211" s="37" t="s">
        <v>605</v>
      </c>
    </row>
    <row r="212" spans="2:6" x14ac:dyDescent="0.4">
      <c r="B212" s="8" t="s">
        <v>610</v>
      </c>
      <c r="C212" s="9">
        <v>44346</v>
      </c>
      <c r="D212" s="32">
        <v>9.5262668665575007E-2</v>
      </c>
      <c r="E212" s="33" t="s">
        <v>609</v>
      </c>
      <c r="F212" s="37" t="s">
        <v>605</v>
      </c>
    </row>
    <row r="213" spans="2:6" x14ac:dyDescent="0.4">
      <c r="B213" s="8" t="s">
        <v>610</v>
      </c>
      <c r="C213" s="9">
        <v>44346</v>
      </c>
      <c r="D213" s="32">
        <v>0.101511793374836</v>
      </c>
      <c r="E213" s="33" t="s">
        <v>602</v>
      </c>
      <c r="F213" s="37" t="s">
        <v>606</v>
      </c>
    </row>
    <row r="214" spans="2:6" x14ac:dyDescent="0.4">
      <c r="B214" s="8" t="s">
        <v>610</v>
      </c>
      <c r="C214" s="9">
        <v>44346</v>
      </c>
      <c r="D214" s="32">
        <v>0.11372982129071001</v>
      </c>
      <c r="E214" s="33" t="s">
        <v>609</v>
      </c>
      <c r="F214" s="37" t="s">
        <v>606</v>
      </c>
    </row>
    <row r="215" spans="2:6" x14ac:dyDescent="0.4">
      <c r="B215" s="8" t="s">
        <v>610</v>
      </c>
      <c r="C215" s="9">
        <v>44346</v>
      </c>
      <c r="D215" s="32">
        <v>0.103132595790245</v>
      </c>
      <c r="E215" s="33" t="s">
        <v>602</v>
      </c>
      <c r="F215" s="37" t="s">
        <v>607</v>
      </c>
    </row>
    <row r="216" spans="2:6" x14ac:dyDescent="0.4">
      <c r="B216" s="8" t="s">
        <v>610</v>
      </c>
      <c r="C216" s="9">
        <v>44346</v>
      </c>
      <c r="D216" s="32">
        <v>0.11321050834476599</v>
      </c>
      <c r="E216" s="33" t="s">
        <v>609</v>
      </c>
      <c r="F216" s="37" t="s">
        <v>607</v>
      </c>
    </row>
    <row r="217" spans="2:6" x14ac:dyDescent="0.4">
      <c r="B217" s="8" t="s">
        <v>610</v>
      </c>
      <c r="C217" s="9">
        <v>44346</v>
      </c>
      <c r="D217" s="32">
        <v>0.100921741693343</v>
      </c>
      <c r="E217" s="33" t="s">
        <v>602</v>
      </c>
      <c r="F217" s="37" t="s">
        <v>608</v>
      </c>
    </row>
    <row r="218" spans="2:6" x14ac:dyDescent="0.4">
      <c r="B218" s="12" t="s">
        <v>610</v>
      </c>
      <c r="C218" s="13">
        <v>44346</v>
      </c>
      <c r="D218" s="38">
        <v>0.100876722613972</v>
      </c>
      <c r="E218" s="35" t="s">
        <v>609</v>
      </c>
      <c r="F218" s="39" t="s">
        <v>608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K19"/>
  <sheetViews>
    <sheetView showGridLines="0" zoomScale="85" zoomScaleNormal="85" workbookViewId="0"/>
  </sheetViews>
  <sheetFormatPr defaultRowHeight="18.75" x14ac:dyDescent="0.4"/>
  <cols>
    <col min="1" max="1" width="5.25" customWidth="1"/>
    <col min="2" max="2" width="13.375" bestFit="1" customWidth="1"/>
    <col min="3" max="11" width="17.875" customWidth="1"/>
    <col min="12" max="12" width="6.75" bestFit="1" customWidth="1"/>
    <col min="13" max="14" width="17.25" bestFit="1" customWidth="1"/>
    <col min="15" max="17" width="13.25" bestFit="1" customWidth="1"/>
    <col min="18" max="18" width="19.375" bestFit="1" customWidth="1"/>
    <col min="19" max="19" width="13.25" bestFit="1" customWidth="1"/>
    <col min="20" max="20" width="6.75" bestFit="1" customWidth="1"/>
    <col min="21" max="23" width="13.25" bestFit="1" customWidth="1"/>
    <col min="24" max="24" width="9.25" bestFit="1" customWidth="1"/>
    <col min="25" max="25" width="11" bestFit="1" customWidth="1"/>
    <col min="26" max="27" width="13.25" bestFit="1" customWidth="1"/>
    <col min="28" max="30" width="11" bestFit="1" customWidth="1"/>
    <col min="31" max="31" width="6.75" bestFit="1" customWidth="1"/>
    <col min="32" max="32" width="11" bestFit="1" customWidth="1"/>
    <col min="33" max="34" width="13.25" bestFit="1" customWidth="1"/>
    <col min="35" max="35" width="6.75" bestFit="1" customWidth="1"/>
    <col min="36" max="36" width="9.25" bestFit="1" customWidth="1"/>
    <col min="37" max="37" width="11" bestFit="1" customWidth="1"/>
    <col min="38" max="38" width="7.25" bestFit="1" customWidth="1"/>
    <col min="39" max="39" width="13.25" bestFit="1" customWidth="1"/>
    <col min="40" max="40" width="11" bestFit="1" customWidth="1"/>
    <col min="41" max="46" width="13.25" bestFit="1" customWidth="1"/>
    <col min="47" max="47" width="11" bestFit="1" customWidth="1"/>
    <col min="48" max="49" width="13.25" bestFit="1" customWidth="1"/>
    <col min="50" max="50" width="7.25" bestFit="1" customWidth="1"/>
    <col min="51" max="52" width="11" bestFit="1" customWidth="1"/>
    <col min="53" max="53" width="7.25" bestFit="1" customWidth="1"/>
    <col min="54" max="54" width="9.25" bestFit="1" customWidth="1"/>
    <col min="55" max="55" width="7.25" bestFit="1" customWidth="1"/>
    <col min="56" max="61" width="11" bestFit="1" customWidth="1"/>
    <col min="62" max="62" width="13.25" bestFit="1" customWidth="1"/>
    <col min="63" max="63" width="11" bestFit="1" customWidth="1"/>
    <col min="64" max="64" width="7.25" bestFit="1" customWidth="1"/>
    <col min="65" max="66" width="6.75" bestFit="1" customWidth="1"/>
    <col min="67" max="70" width="11" bestFit="1" customWidth="1"/>
    <col min="71" max="71" width="13.25" bestFit="1" customWidth="1"/>
    <col min="72" max="74" width="11" bestFit="1" customWidth="1"/>
    <col min="75" max="75" width="15.25" bestFit="1" customWidth="1"/>
    <col min="76" max="76" width="13.25" bestFit="1" customWidth="1"/>
    <col min="77" max="77" width="6.75" bestFit="1" customWidth="1"/>
    <col min="78" max="78" width="11" bestFit="1" customWidth="1"/>
    <col min="79" max="79" width="19.375" bestFit="1" customWidth="1"/>
    <col min="80" max="80" width="11" bestFit="1" customWidth="1"/>
    <col min="81" max="81" width="9.25" bestFit="1" customWidth="1"/>
    <col min="82" max="82" width="7.25" bestFit="1" customWidth="1"/>
    <col min="83" max="83" width="13.25" bestFit="1" customWidth="1"/>
    <col min="84" max="85" width="7.25" bestFit="1" customWidth="1"/>
    <col min="86" max="87" width="13.25" bestFit="1" customWidth="1"/>
    <col min="88" max="88" width="6.75" bestFit="1" customWidth="1"/>
    <col min="89" max="93" width="7.25" bestFit="1" customWidth="1"/>
    <col min="94" max="94" width="11" bestFit="1" customWidth="1"/>
    <col min="95" max="95" width="15.25" bestFit="1" customWidth="1"/>
    <col min="96" max="96" width="11" bestFit="1" customWidth="1"/>
    <col min="97" max="97" width="13.25" bestFit="1" customWidth="1"/>
    <col min="98" max="98" width="11" bestFit="1" customWidth="1"/>
    <col min="99" max="99" width="7.25" bestFit="1" customWidth="1"/>
    <col min="100" max="100" width="13.25" bestFit="1" customWidth="1"/>
    <col min="101" max="103" width="11" bestFit="1" customWidth="1"/>
    <col min="104" max="104" width="13.25" bestFit="1" customWidth="1"/>
    <col min="105" max="105" width="6.75" bestFit="1" customWidth="1"/>
    <col min="106" max="106" width="17.25" bestFit="1" customWidth="1"/>
    <col min="107" max="107" width="11" bestFit="1" customWidth="1"/>
    <col min="108" max="114" width="13.25" bestFit="1" customWidth="1"/>
    <col min="115" max="115" width="11" bestFit="1" customWidth="1"/>
    <col min="116" max="116" width="17.25" bestFit="1" customWidth="1"/>
    <col min="117" max="117" width="7.25" bestFit="1" customWidth="1"/>
    <col min="118" max="122" width="11" bestFit="1" customWidth="1"/>
    <col min="123" max="123" width="13.25" bestFit="1" customWidth="1"/>
    <col min="124" max="124" width="7.25" bestFit="1" customWidth="1"/>
    <col min="125" max="127" width="11" bestFit="1" customWidth="1"/>
    <col min="128" max="128" width="9.25" bestFit="1" customWidth="1"/>
    <col min="129" max="131" width="13.25" bestFit="1" customWidth="1"/>
    <col min="132" max="132" width="9.25" bestFit="1" customWidth="1"/>
    <col min="133" max="133" width="7.25" bestFit="1" customWidth="1"/>
    <col min="134" max="134" width="13.25" bestFit="1" customWidth="1"/>
    <col min="135" max="135" width="11" bestFit="1" customWidth="1"/>
    <col min="136" max="138" width="13.25" bestFit="1" customWidth="1"/>
    <col min="139" max="139" width="6.75" bestFit="1" customWidth="1"/>
    <col min="140" max="141" width="7.25" bestFit="1" customWidth="1"/>
    <col min="142" max="142" width="6.75" bestFit="1" customWidth="1"/>
    <col min="143" max="143" width="11" bestFit="1" customWidth="1"/>
    <col min="144" max="144" width="13.25" bestFit="1" customWidth="1"/>
    <col min="145" max="146" width="11" bestFit="1" customWidth="1"/>
    <col min="147" max="150" width="13.25" bestFit="1" customWidth="1"/>
    <col min="151" max="151" width="7.25" bestFit="1" customWidth="1"/>
    <col min="152" max="157" width="11" bestFit="1" customWidth="1"/>
    <col min="158" max="158" width="15.25" bestFit="1" customWidth="1"/>
    <col min="159" max="159" width="9.25" bestFit="1" customWidth="1"/>
    <col min="160" max="160" width="13.25" bestFit="1" customWidth="1"/>
    <col min="161" max="161" width="7.25" bestFit="1" customWidth="1"/>
    <col min="162" max="163" width="13.25" bestFit="1" customWidth="1"/>
    <col min="164" max="166" width="11" bestFit="1" customWidth="1"/>
    <col min="167" max="169" width="13.25" bestFit="1" customWidth="1"/>
    <col min="170" max="170" width="6.75" bestFit="1" customWidth="1"/>
    <col min="171" max="175" width="11" bestFit="1" customWidth="1"/>
    <col min="176" max="176" width="15.25" bestFit="1" customWidth="1"/>
    <col min="177" max="177" width="13.25" bestFit="1" customWidth="1"/>
    <col min="178" max="178" width="15.25" bestFit="1" customWidth="1"/>
    <col min="179" max="179" width="6.75" bestFit="1" customWidth="1"/>
    <col min="180" max="180" width="11" bestFit="1" customWidth="1"/>
    <col min="181" max="181" width="7.25" bestFit="1" customWidth="1"/>
    <col min="182" max="185" width="11" bestFit="1" customWidth="1"/>
    <col min="186" max="186" width="13.25" bestFit="1" customWidth="1"/>
    <col min="187" max="188" width="15.25" bestFit="1" customWidth="1"/>
    <col min="189" max="189" width="11" bestFit="1" customWidth="1"/>
    <col min="190" max="191" width="13.25" bestFit="1" customWidth="1"/>
    <col min="192" max="192" width="11" bestFit="1" customWidth="1"/>
    <col min="193" max="193" width="7.25" bestFit="1" customWidth="1"/>
    <col min="194" max="194" width="9.25" bestFit="1" customWidth="1"/>
    <col min="195" max="195" width="11" bestFit="1" customWidth="1"/>
    <col min="196" max="196" width="15.25" bestFit="1" customWidth="1"/>
    <col min="197" max="197" width="6.75" bestFit="1" customWidth="1"/>
    <col min="198" max="198" width="11" bestFit="1" customWidth="1"/>
    <col min="199" max="199" width="13.25" bestFit="1" customWidth="1"/>
    <col min="200" max="200" width="9.25" bestFit="1" customWidth="1"/>
    <col min="201" max="203" width="13.25" bestFit="1" customWidth="1"/>
    <col min="204" max="204" width="15.25" bestFit="1" customWidth="1"/>
    <col min="205" max="206" width="13.25" bestFit="1" customWidth="1"/>
    <col min="207" max="207" width="9.25" bestFit="1" customWidth="1"/>
    <col min="208" max="209" width="13.25" bestFit="1" customWidth="1"/>
    <col min="210" max="210" width="7.25" bestFit="1" customWidth="1"/>
    <col min="211" max="211" width="9.25" bestFit="1" customWidth="1"/>
    <col min="212" max="212" width="7.25" bestFit="1" customWidth="1"/>
    <col min="213" max="215" width="11" bestFit="1" customWidth="1"/>
    <col min="216" max="218" width="13.25" bestFit="1" customWidth="1"/>
    <col min="219" max="221" width="17.25" bestFit="1" customWidth="1"/>
    <col min="222" max="222" width="11" bestFit="1" customWidth="1"/>
    <col min="223" max="224" width="15.25" bestFit="1" customWidth="1"/>
    <col min="225" max="226" width="17.25" bestFit="1" customWidth="1"/>
    <col min="227" max="227" width="6.75" bestFit="1" customWidth="1"/>
    <col min="228" max="228" width="13.25" bestFit="1" customWidth="1"/>
    <col min="229" max="229" width="6.75" bestFit="1" customWidth="1"/>
    <col min="230" max="232" width="11" bestFit="1" customWidth="1"/>
    <col min="233" max="233" width="13.25" bestFit="1" customWidth="1"/>
    <col min="234" max="234" width="15.25" bestFit="1" customWidth="1"/>
    <col min="235" max="236" width="11" bestFit="1" customWidth="1"/>
    <col min="237" max="237" width="15.25" bestFit="1" customWidth="1"/>
    <col min="238" max="238" width="13.25" bestFit="1" customWidth="1"/>
    <col min="239" max="242" width="11" bestFit="1" customWidth="1"/>
    <col min="243" max="243" width="13.25" bestFit="1" customWidth="1"/>
    <col min="244" max="244" width="7.25" bestFit="1" customWidth="1"/>
    <col min="245" max="245" width="11" bestFit="1" customWidth="1"/>
    <col min="246" max="249" width="13.25" bestFit="1" customWidth="1"/>
    <col min="250" max="250" width="6.75" bestFit="1" customWidth="1"/>
    <col min="251" max="252" width="13.25" bestFit="1" customWidth="1"/>
    <col min="253" max="254" width="7.25" bestFit="1" customWidth="1"/>
    <col min="255" max="255" width="13.25" bestFit="1" customWidth="1"/>
    <col min="256" max="256" width="6.75" bestFit="1" customWidth="1"/>
    <col min="257" max="257" width="13.25" bestFit="1" customWidth="1"/>
    <col min="258" max="258" width="9.25" bestFit="1" customWidth="1"/>
    <col min="259" max="259" width="13.25" bestFit="1" customWidth="1"/>
    <col min="260" max="260" width="7.25" bestFit="1" customWidth="1"/>
    <col min="261" max="263" width="11" bestFit="1" customWidth="1"/>
    <col min="264" max="264" width="6.75" bestFit="1" customWidth="1"/>
    <col min="265" max="265" width="15.25" bestFit="1" customWidth="1"/>
    <col min="266" max="266" width="11.75" bestFit="1" customWidth="1"/>
    <col min="267" max="267" width="9.25" bestFit="1" customWidth="1"/>
    <col min="268" max="268" width="11.75" bestFit="1" customWidth="1"/>
    <col min="269" max="272" width="13.25" bestFit="1" customWidth="1"/>
    <col min="273" max="273" width="11.75" bestFit="1" customWidth="1"/>
    <col min="274" max="274" width="12.875" bestFit="1" customWidth="1"/>
    <col min="275" max="275" width="15.875" bestFit="1" customWidth="1"/>
    <col min="276" max="276" width="15.25" bestFit="1" customWidth="1"/>
    <col min="277" max="277" width="11.75" bestFit="1" customWidth="1"/>
    <col min="278" max="278" width="11.125" bestFit="1" customWidth="1"/>
    <col min="279" max="279" width="13.75" bestFit="1" customWidth="1"/>
    <col min="280" max="280" width="11" bestFit="1" customWidth="1"/>
    <col min="281" max="281" width="9.75" bestFit="1" customWidth="1"/>
    <col min="282" max="282" width="13.25" bestFit="1" customWidth="1"/>
    <col min="283" max="283" width="11.75" bestFit="1" customWidth="1"/>
    <col min="284" max="285" width="17.25" bestFit="1" customWidth="1"/>
    <col min="286" max="286" width="13.25" bestFit="1" customWidth="1"/>
    <col min="287" max="287" width="11.75" bestFit="1" customWidth="1"/>
    <col min="288" max="288" width="13.25" bestFit="1" customWidth="1"/>
    <col min="289" max="289" width="9.75" bestFit="1" customWidth="1"/>
    <col min="290" max="290" width="9.25" bestFit="1" customWidth="1"/>
    <col min="291" max="291" width="11.75" bestFit="1" customWidth="1"/>
    <col min="292" max="292" width="6.75" bestFit="1" customWidth="1"/>
    <col min="293" max="293" width="9.25" bestFit="1" customWidth="1"/>
    <col min="294" max="295" width="11.75" bestFit="1" customWidth="1"/>
    <col min="296" max="296" width="13.25" bestFit="1" customWidth="1"/>
    <col min="297" max="298" width="11.75" bestFit="1" customWidth="1"/>
    <col min="299" max="299" width="13.25" bestFit="1" customWidth="1"/>
    <col min="300" max="300" width="11" bestFit="1" customWidth="1"/>
    <col min="301" max="301" width="6.75" bestFit="1" customWidth="1"/>
    <col min="302" max="302" width="11.75" bestFit="1" customWidth="1"/>
    <col min="303" max="303" width="19.375" bestFit="1" customWidth="1"/>
    <col min="304" max="304" width="17.25" bestFit="1" customWidth="1"/>
    <col min="305" max="305" width="6.75" bestFit="1" customWidth="1"/>
    <col min="306" max="306" width="11.125" bestFit="1" customWidth="1"/>
    <col min="307" max="307" width="13.75" bestFit="1" customWidth="1"/>
    <col min="308" max="308" width="11.75" bestFit="1" customWidth="1"/>
    <col min="309" max="309" width="9.25" bestFit="1" customWidth="1"/>
    <col min="310" max="310" width="6.75" bestFit="1" customWidth="1"/>
    <col min="311" max="311" width="11.75" bestFit="1" customWidth="1"/>
    <col min="312" max="312" width="15.25" bestFit="1" customWidth="1"/>
    <col min="313" max="314" width="11.75" bestFit="1" customWidth="1"/>
    <col min="315" max="315" width="6.75" bestFit="1" customWidth="1"/>
    <col min="316" max="316" width="10.75" bestFit="1" customWidth="1"/>
    <col min="317" max="317" width="12.875" bestFit="1" customWidth="1"/>
    <col min="318" max="318" width="14.375" bestFit="1" customWidth="1"/>
    <col min="319" max="319" width="11" bestFit="1" customWidth="1"/>
    <col min="320" max="320" width="12.5" bestFit="1" customWidth="1"/>
    <col min="321" max="321" width="14.875" bestFit="1" customWidth="1"/>
    <col min="322" max="322" width="11" bestFit="1" customWidth="1"/>
    <col min="323" max="323" width="10.75" bestFit="1" customWidth="1"/>
    <col min="324" max="324" width="6.375" bestFit="1" customWidth="1"/>
    <col min="325" max="326" width="12.875" bestFit="1" customWidth="1"/>
    <col min="327" max="327" width="14.375" bestFit="1" customWidth="1"/>
    <col min="328" max="328" width="6.375" bestFit="1" customWidth="1"/>
    <col min="329" max="330" width="11" bestFit="1" customWidth="1"/>
    <col min="331" max="331" width="8.875" bestFit="1" customWidth="1"/>
    <col min="332" max="334" width="11" bestFit="1" customWidth="1"/>
    <col min="335" max="335" width="12.375" bestFit="1" customWidth="1"/>
    <col min="336" max="338" width="11" bestFit="1" customWidth="1"/>
    <col min="339" max="339" width="12.375" bestFit="1" customWidth="1"/>
    <col min="340" max="340" width="6.375" bestFit="1" customWidth="1"/>
    <col min="341" max="341" width="11" bestFit="1" customWidth="1"/>
    <col min="342" max="342" width="10.375" bestFit="1" customWidth="1"/>
    <col min="343" max="343" width="6.375" bestFit="1" customWidth="1"/>
    <col min="344" max="345" width="11" bestFit="1" customWidth="1"/>
    <col min="346" max="346" width="18.25" bestFit="1" customWidth="1"/>
    <col min="347" max="347" width="6.375" bestFit="1" customWidth="1"/>
    <col min="348" max="348" width="11" bestFit="1" customWidth="1"/>
    <col min="349" max="349" width="16.25" bestFit="1" customWidth="1"/>
    <col min="350" max="350" width="6.375" bestFit="1" customWidth="1"/>
    <col min="351" max="351" width="12.875" bestFit="1" customWidth="1"/>
    <col min="352" max="352" width="10.75" bestFit="1" customWidth="1"/>
    <col min="353" max="353" width="12.875" bestFit="1" customWidth="1"/>
    <col min="354" max="355" width="11" bestFit="1" customWidth="1"/>
    <col min="356" max="356" width="8.875" bestFit="1" customWidth="1"/>
    <col min="357" max="357" width="6.375" bestFit="1" customWidth="1"/>
    <col min="358" max="359" width="11" bestFit="1" customWidth="1"/>
    <col min="360" max="360" width="14.375" bestFit="1" customWidth="1"/>
    <col min="361" max="363" width="11" bestFit="1" customWidth="1"/>
    <col min="364" max="364" width="6.375" bestFit="1" customWidth="1"/>
    <col min="365" max="365" width="11" bestFit="1" customWidth="1"/>
    <col min="366" max="366" width="6.375" bestFit="1" customWidth="1"/>
    <col min="367" max="367" width="11" bestFit="1" customWidth="1"/>
    <col min="368" max="368" width="12.875" bestFit="1" customWidth="1"/>
    <col min="369" max="369" width="11" bestFit="1" customWidth="1"/>
    <col min="370" max="370" width="16.25" bestFit="1" customWidth="1"/>
    <col min="371" max="371" width="6.375" bestFit="1" customWidth="1"/>
    <col min="372" max="372" width="12.875" bestFit="1" customWidth="1"/>
    <col min="373" max="373" width="8.875" bestFit="1" customWidth="1"/>
    <col min="374" max="374" width="9.125" bestFit="1" customWidth="1"/>
    <col min="375" max="375" width="12.375" bestFit="1" customWidth="1"/>
    <col min="376" max="376" width="11" bestFit="1" customWidth="1"/>
    <col min="377" max="377" width="10.75" bestFit="1" customWidth="1"/>
    <col min="378" max="378" width="12.875" bestFit="1" customWidth="1"/>
    <col min="379" max="379" width="14.375" bestFit="1" customWidth="1"/>
    <col min="380" max="380" width="11" bestFit="1" customWidth="1"/>
    <col min="381" max="381" width="12.5" bestFit="1" customWidth="1"/>
    <col min="382" max="382" width="14.875" bestFit="1" customWidth="1"/>
    <col min="383" max="383" width="7.125" bestFit="1" customWidth="1"/>
    <col min="384" max="384" width="9.125" bestFit="1" customWidth="1"/>
    <col min="385" max="385" width="11" bestFit="1" customWidth="1"/>
    <col min="386" max="386" width="10.75" bestFit="1" customWidth="1"/>
    <col min="387" max="388" width="6.375" bestFit="1" customWidth="1"/>
    <col min="389" max="390" width="12.875" bestFit="1" customWidth="1"/>
    <col min="391" max="391" width="14.375" bestFit="1" customWidth="1"/>
    <col min="392" max="392" width="10.375" bestFit="1" customWidth="1"/>
    <col min="393" max="393" width="6.375" bestFit="1" customWidth="1"/>
    <col min="394" max="395" width="11" bestFit="1" customWidth="1"/>
    <col min="396" max="396" width="8.875" bestFit="1" customWidth="1"/>
    <col min="397" max="399" width="11" bestFit="1" customWidth="1"/>
    <col min="400" max="400" width="12.375" bestFit="1" customWidth="1"/>
    <col min="401" max="403" width="11" bestFit="1" customWidth="1"/>
    <col min="404" max="404" width="10.375" bestFit="1" customWidth="1"/>
    <col min="405" max="405" width="6.375" bestFit="1" customWidth="1"/>
    <col min="406" max="406" width="9.125" bestFit="1" customWidth="1"/>
    <col min="407" max="407" width="14.375" bestFit="1" customWidth="1"/>
    <col min="408" max="408" width="6.375" bestFit="1" customWidth="1"/>
    <col min="409" max="409" width="11" bestFit="1" customWidth="1"/>
    <col min="410" max="410" width="12.375" bestFit="1" customWidth="1"/>
    <col min="411" max="411" width="6.375" bestFit="1" customWidth="1"/>
    <col min="412" max="412" width="11" bestFit="1" customWidth="1"/>
    <col min="413" max="413" width="12.375" bestFit="1" customWidth="1"/>
    <col min="414" max="414" width="6.375" bestFit="1" customWidth="1"/>
    <col min="415" max="415" width="11" bestFit="1" customWidth="1"/>
    <col min="416" max="416" width="10.375" bestFit="1" customWidth="1"/>
    <col min="417" max="417" width="6.375" bestFit="1" customWidth="1"/>
    <col min="418" max="418" width="11" bestFit="1" customWidth="1"/>
    <col min="419" max="419" width="12.375" bestFit="1" customWidth="1"/>
    <col min="420" max="420" width="6.375" bestFit="1" customWidth="1"/>
    <col min="421" max="421" width="11" bestFit="1" customWidth="1"/>
    <col min="422" max="422" width="10.375" bestFit="1" customWidth="1"/>
    <col min="423" max="423" width="6.375" bestFit="1" customWidth="1"/>
    <col min="424" max="425" width="11" bestFit="1" customWidth="1"/>
    <col min="426" max="426" width="10.75" bestFit="1" customWidth="1"/>
    <col min="427" max="427" width="6.375" bestFit="1" customWidth="1"/>
    <col min="428" max="428" width="12.875" bestFit="1" customWidth="1"/>
    <col min="429" max="429" width="11" bestFit="1" customWidth="1"/>
    <col min="430" max="430" width="14.375" bestFit="1" customWidth="1"/>
    <col min="431" max="432" width="11" bestFit="1" customWidth="1"/>
    <col min="433" max="433" width="14.375" bestFit="1" customWidth="1"/>
    <col min="434" max="434" width="6.375" bestFit="1" customWidth="1"/>
    <col min="435" max="435" width="14.875" bestFit="1" customWidth="1"/>
    <col min="436" max="436" width="18.25" bestFit="1" customWidth="1"/>
    <col min="437" max="437" width="6.375" bestFit="1" customWidth="1"/>
    <col min="438" max="438" width="11" bestFit="1" customWidth="1"/>
    <col min="439" max="439" width="10.75" bestFit="1" customWidth="1"/>
    <col min="440" max="440" width="6.375" bestFit="1" customWidth="1"/>
    <col min="441" max="441" width="12.875" bestFit="1" customWidth="1"/>
    <col min="442" max="442" width="16.25" bestFit="1" customWidth="1"/>
    <col min="443" max="443" width="6.375" bestFit="1" customWidth="1"/>
    <col min="444" max="444" width="12.875" bestFit="1" customWidth="1"/>
    <col min="445" max="445" width="8.875" bestFit="1" customWidth="1"/>
    <col min="446" max="446" width="6.375" bestFit="1" customWidth="1"/>
    <col min="447" max="447" width="11" bestFit="1" customWidth="1"/>
    <col min="448" max="448" width="10.75" bestFit="1" customWidth="1"/>
    <col min="449" max="449" width="12.875" bestFit="1" customWidth="1"/>
    <col min="450" max="451" width="11" bestFit="1" customWidth="1"/>
    <col min="452" max="452" width="14.375" bestFit="1" customWidth="1"/>
    <col min="453" max="454" width="11" bestFit="1" customWidth="1"/>
    <col min="455" max="455" width="8.875" bestFit="1" customWidth="1"/>
    <col min="456" max="456" width="6.375" bestFit="1" customWidth="1"/>
    <col min="457" max="458" width="11" bestFit="1" customWidth="1"/>
    <col min="459" max="459" width="12.375" bestFit="1" customWidth="1"/>
    <col min="460" max="460" width="11" bestFit="1" customWidth="1"/>
    <col min="461" max="461" width="14.375" bestFit="1" customWidth="1"/>
    <col min="462" max="464" width="11" bestFit="1" customWidth="1"/>
    <col min="465" max="465" width="6.375" bestFit="1" customWidth="1"/>
    <col min="466" max="466" width="11" bestFit="1" customWidth="1"/>
    <col min="467" max="467" width="12.375" bestFit="1" customWidth="1"/>
    <col min="468" max="468" width="14.375" bestFit="1" customWidth="1"/>
    <col min="469" max="469" width="11" bestFit="1" customWidth="1"/>
    <col min="470" max="470" width="12.875" bestFit="1" customWidth="1"/>
    <col min="471" max="471" width="11" bestFit="1" customWidth="1"/>
    <col min="472" max="472" width="8.875" bestFit="1" customWidth="1"/>
    <col min="473" max="473" width="12.375" bestFit="1" customWidth="1"/>
    <col min="474" max="474" width="11" bestFit="1" customWidth="1"/>
    <col min="475" max="475" width="10.375" bestFit="1" customWidth="1"/>
    <col min="476" max="476" width="9.125" bestFit="1" customWidth="1"/>
    <col min="477" max="477" width="11" bestFit="1" customWidth="1"/>
    <col min="478" max="478" width="10.75" bestFit="1" customWidth="1"/>
    <col min="479" max="479" width="11" bestFit="1" customWidth="1"/>
    <col min="480" max="480" width="12.875" bestFit="1" customWidth="1"/>
    <col min="481" max="481" width="11" bestFit="1" customWidth="1"/>
    <col min="482" max="482" width="16.25" bestFit="1" customWidth="1"/>
    <col min="483" max="483" width="6.375" bestFit="1" customWidth="1"/>
    <col min="484" max="484" width="12.875" bestFit="1" customWidth="1"/>
    <col min="485" max="485" width="8.875" bestFit="1" customWidth="1"/>
    <col min="486" max="486" width="11" bestFit="1" customWidth="1"/>
    <col min="487" max="487" width="7.125" bestFit="1" customWidth="1"/>
    <col min="488" max="488" width="6.75" bestFit="1" customWidth="1"/>
    <col min="489" max="489" width="9.125" bestFit="1" customWidth="1"/>
    <col min="490" max="490" width="12.375" bestFit="1" customWidth="1"/>
    <col min="491" max="491" width="11" bestFit="1" customWidth="1"/>
    <col min="492" max="492" width="10.75" bestFit="1" customWidth="1"/>
    <col min="493" max="493" width="12.875" bestFit="1" customWidth="1"/>
    <col min="494" max="494" width="10.375" bestFit="1" customWidth="1"/>
    <col min="495" max="495" width="9.125" bestFit="1" customWidth="1"/>
    <col min="496" max="496" width="14.375" bestFit="1" customWidth="1"/>
    <col min="497" max="497" width="11" bestFit="1" customWidth="1"/>
    <col min="498" max="498" width="12.5" bestFit="1" customWidth="1"/>
    <col min="499" max="499" width="14.875" bestFit="1" customWidth="1"/>
    <col min="500" max="500" width="7.125" bestFit="1" customWidth="1"/>
    <col min="501" max="501" width="9.125" bestFit="1" customWidth="1"/>
    <col min="502" max="502" width="11" bestFit="1" customWidth="1"/>
    <col min="503" max="503" width="8.875" bestFit="1" customWidth="1"/>
    <col min="504" max="504" width="6.375" bestFit="1" customWidth="1"/>
    <col min="505" max="505" width="11" bestFit="1" customWidth="1"/>
    <col min="506" max="506" width="10.375" bestFit="1" customWidth="1"/>
    <col min="507" max="507" width="6.375" bestFit="1" customWidth="1"/>
    <col min="508" max="508" width="11" bestFit="1" customWidth="1"/>
    <col min="509" max="509" width="10.75" bestFit="1" customWidth="1"/>
    <col min="510" max="511" width="6.375" bestFit="1" customWidth="1"/>
    <col min="512" max="512" width="12.875" bestFit="1" customWidth="1"/>
    <col min="513" max="513" width="10.375" bestFit="1" customWidth="1"/>
    <col min="514" max="514" width="9.125" bestFit="1" customWidth="1"/>
    <col min="515" max="515" width="11" bestFit="1" customWidth="1"/>
    <col min="516" max="516" width="12.875" bestFit="1" customWidth="1"/>
    <col min="517" max="517" width="14.375" bestFit="1" customWidth="1"/>
    <col min="518" max="518" width="10.375" bestFit="1" customWidth="1"/>
    <col min="519" max="519" width="6.375" bestFit="1" customWidth="1"/>
    <col min="520" max="521" width="11" bestFit="1" customWidth="1"/>
    <col min="522" max="522" width="8.875" bestFit="1" customWidth="1"/>
    <col min="523" max="523" width="11" bestFit="1" customWidth="1"/>
    <col min="524" max="524" width="8.875" bestFit="1" customWidth="1"/>
    <col min="525" max="526" width="11" bestFit="1" customWidth="1"/>
    <col min="527" max="527" width="10.375" bestFit="1" customWidth="1"/>
    <col min="528" max="528" width="9.125" bestFit="1" customWidth="1"/>
    <col min="529" max="530" width="11" bestFit="1" customWidth="1"/>
    <col min="531" max="531" width="8.875" bestFit="1" customWidth="1"/>
    <col min="532" max="532" width="6.375" bestFit="1" customWidth="1"/>
    <col min="533" max="533" width="11" bestFit="1" customWidth="1"/>
    <col min="534" max="534" width="8.875" bestFit="1" customWidth="1"/>
    <col min="535" max="536" width="11" bestFit="1" customWidth="1"/>
    <col min="537" max="537" width="10.375" bestFit="1" customWidth="1"/>
    <col min="538" max="538" width="6.375" bestFit="1" customWidth="1"/>
    <col min="539" max="540" width="11" bestFit="1" customWidth="1"/>
    <col min="541" max="541" width="12.375" bestFit="1" customWidth="1"/>
    <col min="542" max="542" width="11" bestFit="1" customWidth="1"/>
    <col min="543" max="543" width="12.375" bestFit="1" customWidth="1"/>
    <col min="544" max="545" width="11" bestFit="1" customWidth="1"/>
    <col min="546" max="546" width="8.875" bestFit="1" customWidth="1"/>
    <col min="547" max="547" width="6.375" bestFit="1" customWidth="1"/>
    <col min="548" max="549" width="11" bestFit="1" customWidth="1"/>
    <col min="550" max="550" width="10.375" bestFit="1" customWidth="1"/>
    <col min="551" max="551" width="6.375" bestFit="1" customWidth="1"/>
    <col min="552" max="552" width="9.125" bestFit="1" customWidth="1"/>
    <col min="553" max="553" width="10.375" bestFit="1" customWidth="1"/>
    <col min="554" max="554" width="6.375" bestFit="1" customWidth="1"/>
    <col min="555" max="555" width="11" bestFit="1" customWidth="1"/>
    <col min="556" max="556" width="14.375" bestFit="1" customWidth="1"/>
    <col min="557" max="557" width="6.375" bestFit="1" customWidth="1"/>
    <col min="558" max="558" width="11" bestFit="1" customWidth="1"/>
    <col min="559" max="559" width="14.375" bestFit="1" customWidth="1"/>
    <col min="560" max="560" width="6.375" bestFit="1" customWidth="1"/>
    <col min="561" max="561" width="11" bestFit="1" customWidth="1"/>
    <col min="562" max="562" width="16.25" bestFit="1" customWidth="1"/>
    <col min="563" max="563" width="6.375" bestFit="1" customWidth="1"/>
    <col min="564" max="564" width="12.875" bestFit="1" customWidth="1"/>
    <col min="565" max="565" width="12.375" bestFit="1" customWidth="1"/>
    <col min="566" max="566" width="6.375" bestFit="1" customWidth="1"/>
    <col min="567" max="567" width="11" bestFit="1" customWidth="1"/>
    <col min="568" max="568" width="12.375" bestFit="1" customWidth="1"/>
    <col min="569" max="569" width="6.375" bestFit="1" customWidth="1"/>
    <col min="570" max="570" width="11" bestFit="1" customWidth="1"/>
    <col min="571" max="571" width="12.375" bestFit="1" customWidth="1"/>
    <col min="572" max="572" width="6.375" bestFit="1" customWidth="1"/>
    <col min="573" max="573" width="11" bestFit="1" customWidth="1"/>
    <col min="574" max="574" width="10.375" bestFit="1" customWidth="1"/>
    <col min="575" max="575" width="6.375" bestFit="1" customWidth="1"/>
    <col min="576" max="576" width="11" bestFit="1" customWidth="1"/>
    <col min="577" max="577" width="12.375" bestFit="1" customWidth="1"/>
    <col min="578" max="578" width="6.375" bestFit="1" customWidth="1"/>
    <col min="579" max="579" width="11" bestFit="1" customWidth="1"/>
    <col min="580" max="580" width="10.375" bestFit="1" customWidth="1"/>
    <col min="581" max="581" width="6.375" bestFit="1" customWidth="1"/>
    <col min="582" max="583" width="11" bestFit="1" customWidth="1"/>
    <col min="584" max="584" width="10.75" bestFit="1" customWidth="1"/>
    <col min="585" max="585" width="6.375" bestFit="1" customWidth="1"/>
    <col min="586" max="586" width="12.875" bestFit="1" customWidth="1"/>
    <col min="587" max="587" width="11" bestFit="1" customWidth="1"/>
    <col min="588" max="588" width="8.875" bestFit="1" customWidth="1"/>
    <col min="589" max="589" width="6.375" bestFit="1" customWidth="1"/>
    <col min="590" max="591" width="11" bestFit="1" customWidth="1"/>
    <col min="592" max="592" width="10.75" bestFit="1" customWidth="1"/>
    <col min="593" max="593" width="6.375" bestFit="1" customWidth="1"/>
    <col min="594" max="594" width="12.875" bestFit="1" customWidth="1"/>
    <col min="595" max="595" width="14.375" bestFit="1" customWidth="1"/>
    <col min="596" max="597" width="11" bestFit="1" customWidth="1"/>
    <col min="598" max="598" width="14.375" bestFit="1" customWidth="1"/>
    <col min="599" max="599" width="6.375" bestFit="1" customWidth="1"/>
    <col min="600" max="600" width="14.875" bestFit="1" customWidth="1"/>
    <col min="601" max="601" width="18.25" bestFit="1" customWidth="1"/>
    <col min="602" max="602" width="6.375" bestFit="1" customWidth="1"/>
    <col min="603" max="603" width="11" bestFit="1" customWidth="1"/>
    <col min="604" max="604" width="10.75" bestFit="1" customWidth="1"/>
    <col min="605" max="605" width="6.375" bestFit="1" customWidth="1"/>
    <col min="606" max="606" width="12.875" bestFit="1" customWidth="1"/>
    <col min="607" max="607" width="18.25" bestFit="1" customWidth="1"/>
    <col min="608" max="608" width="16.25" bestFit="1" customWidth="1"/>
    <col min="609" max="609" width="6.375" bestFit="1" customWidth="1"/>
    <col min="610" max="610" width="12.875" bestFit="1" customWidth="1"/>
    <col min="611" max="611" width="8.875" bestFit="1" customWidth="1"/>
    <col min="612" max="612" width="6.375" bestFit="1" customWidth="1"/>
    <col min="613" max="613" width="14.375" bestFit="1" customWidth="1"/>
    <col min="614" max="614" width="6.375" bestFit="1" customWidth="1"/>
    <col min="615" max="615" width="11" bestFit="1" customWidth="1"/>
    <col min="616" max="616" width="10.75" bestFit="1" customWidth="1"/>
    <col min="617" max="617" width="12.875" bestFit="1" customWidth="1"/>
    <col min="618" max="619" width="11" bestFit="1" customWidth="1"/>
    <col min="620" max="620" width="14.375" bestFit="1" customWidth="1"/>
    <col min="621" max="622" width="11" bestFit="1" customWidth="1"/>
    <col min="623" max="623" width="14.375" bestFit="1" customWidth="1"/>
    <col min="624" max="624" width="6.75" bestFit="1" customWidth="1"/>
    <col min="625" max="625" width="6.375" bestFit="1" customWidth="1"/>
    <col min="626" max="627" width="11" bestFit="1" customWidth="1"/>
    <col min="628" max="628" width="12.375" bestFit="1" customWidth="1"/>
    <col min="629" max="629" width="14.375" bestFit="1" customWidth="1"/>
    <col min="630" max="630" width="11" bestFit="1" customWidth="1"/>
    <col min="631" max="631" width="14.375" bestFit="1" customWidth="1"/>
    <col min="632" max="632" width="11" bestFit="1" customWidth="1"/>
    <col min="633" max="633" width="14.375" bestFit="1" customWidth="1"/>
    <col min="634" max="634" width="9.125" bestFit="1" customWidth="1"/>
    <col min="635" max="636" width="11" bestFit="1" customWidth="1"/>
    <col min="637" max="637" width="6.375" bestFit="1" customWidth="1"/>
  </cols>
  <sheetData>
    <row r="1" spans="2:11" x14ac:dyDescent="0.4">
      <c r="B1" s="2" t="s">
        <v>1</v>
      </c>
      <c r="C1" s="31">
        <v>44344</v>
      </c>
      <c r="D1" t="s">
        <v>636</v>
      </c>
    </row>
    <row r="2" spans="2:11" x14ac:dyDescent="0.4">
      <c r="B2" s="2" t="s">
        <v>8</v>
      </c>
      <c r="C2" t="s">
        <v>19</v>
      </c>
      <c r="D2" t="s">
        <v>636</v>
      </c>
    </row>
    <row r="4" spans="2:11" x14ac:dyDescent="0.4">
      <c r="B4" s="2" t="s">
        <v>616</v>
      </c>
      <c r="C4" s="2" t="s">
        <v>12</v>
      </c>
    </row>
    <row r="5" spans="2:11" x14ac:dyDescent="0.4">
      <c r="B5" s="2" t="s">
        <v>12</v>
      </c>
      <c r="C5" s="1" t="s">
        <v>54</v>
      </c>
      <c r="D5" s="1" t="s">
        <v>23</v>
      </c>
      <c r="E5" s="1" t="s">
        <v>94</v>
      </c>
      <c r="F5" s="1" t="s">
        <v>95</v>
      </c>
      <c r="G5" s="1" t="s">
        <v>35</v>
      </c>
      <c r="H5" s="1" t="s">
        <v>14</v>
      </c>
      <c r="I5" s="1" t="s">
        <v>32</v>
      </c>
      <c r="J5" s="1" t="s">
        <v>33</v>
      </c>
      <c r="K5" s="28" t="s">
        <v>611</v>
      </c>
    </row>
    <row r="6" spans="2:11" x14ac:dyDescent="0.4">
      <c r="B6" s="3" t="s">
        <v>38</v>
      </c>
      <c r="C6" s="4">
        <v>0.91428571428571448</v>
      </c>
      <c r="D6" s="4">
        <v>0.89473684210526194</v>
      </c>
      <c r="E6" s="4">
        <v>0.95833333333333426</v>
      </c>
      <c r="F6" s="4">
        <v>0.95833333333333426</v>
      </c>
      <c r="G6" s="4">
        <v>0.92708333333333703</v>
      </c>
      <c r="H6" s="4">
        <v>0.86666666666666736</v>
      </c>
      <c r="I6" s="4">
        <v>0.95454545454545803</v>
      </c>
      <c r="J6" s="4">
        <v>0.984375</v>
      </c>
      <c r="K6" s="4">
        <v>0.92015968063872333</v>
      </c>
    </row>
    <row r="7" spans="2:11" x14ac:dyDescent="0.4">
      <c r="B7" s="3" t="s">
        <v>446</v>
      </c>
      <c r="C7" s="4">
        <v>2.8571428571428598E-2</v>
      </c>
      <c r="D7" s="4">
        <v>5.2631578947368397E-2</v>
      </c>
      <c r="E7" s="4"/>
      <c r="F7" s="4"/>
      <c r="G7" s="4">
        <v>2.0833333333333402E-2</v>
      </c>
      <c r="H7" s="4">
        <v>7.4074074074074103E-3</v>
      </c>
      <c r="I7" s="4">
        <v>1.5151515151515201E-2</v>
      </c>
      <c r="J7" s="4">
        <v>1.5625E-2</v>
      </c>
      <c r="K7" s="4">
        <v>1.7964071856287431E-2</v>
      </c>
    </row>
    <row r="8" spans="2:11" x14ac:dyDescent="0.4">
      <c r="B8" s="3" t="s">
        <v>560</v>
      </c>
      <c r="C8" s="4"/>
      <c r="D8" s="4">
        <v>1.7543859649122799E-2</v>
      </c>
      <c r="E8" s="4">
        <v>4.1666666666666699E-2</v>
      </c>
      <c r="F8" s="4">
        <v>4.1666666666666699E-2</v>
      </c>
      <c r="G8" s="4"/>
      <c r="H8" s="4">
        <v>7.4074074074074103E-3</v>
      </c>
      <c r="I8" s="4"/>
      <c r="J8" s="4"/>
      <c r="K8" s="4">
        <v>7.9840319361277508E-3</v>
      </c>
    </row>
    <row r="9" spans="2:11" x14ac:dyDescent="0.4">
      <c r="B9" s="3" t="s">
        <v>475</v>
      </c>
      <c r="C9" s="4"/>
      <c r="D9" s="4"/>
      <c r="E9" s="4"/>
      <c r="F9" s="4"/>
      <c r="G9" s="4">
        <v>3.1250000000000104E-2</v>
      </c>
      <c r="H9" s="4">
        <v>4.444444444444446E-2</v>
      </c>
      <c r="I9" s="4">
        <v>1.5151515151515201E-2</v>
      </c>
      <c r="J9" s="4"/>
      <c r="K9" s="4">
        <v>1.9960079840319372E-2</v>
      </c>
    </row>
    <row r="10" spans="2:11" x14ac:dyDescent="0.4">
      <c r="B10" s="3" t="s">
        <v>517</v>
      </c>
      <c r="C10" s="4">
        <v>2.8571428571428598E-2</v>
      </c>
      <c r="D10" s="4"/>
      <c r="E10" s="4"/>
      <c r="F10" s="4"/>
      <c r="G10" s="4">
        <v>1.0416666666666701E-2</v>
      </c>
      <c r="H10" s="4"/>
      <c r="I10" s="4">
        <v>1.5151515151515201E-2</v>
      </c>
      <c r="J10" s="4"/>
      <c r="K10" s="4">
        <v>5.9880239520958096E-3</v>
      </c>
    </row>
    <row r="11" spans="2:11" x14ac:dyDescent="0.4">
      <c r="B11" s="3" t="s">
        <v>532</v>
      </c>
      <c r="C11" s="4">
        <v>2.8571428571428598E-2</v>
      </c>
      <c r="D11" s="4"/>
      <c r="E11" s="4"/>
      <c r="F11" s="4"/>
      <c r="G11" s="4"/>
      <c r="H11" s="4">
        <v>7.4074074074074103E-3</v>
      </c>
      <c r="I11" s="4"/>
      <c r="J11" s="4"/>
      <c r="K11" s="4">
        <v>3.9920159680638797E-3</v>
      </c>
    </row>
    <row r="12" spans="2:11" x14ac:dyDescent="0.4">
      <c r="B12" s="3" t="s">
        <v>434</v>
      </c>
      <c r="C12" s="4"/>
      <c r="D12" s="4">
        <v>3.5087719298245598E-2</v>
      </c>
      <c r="E12" s="4"/>
      <c r="F12" s="4"/>
      <c r="G12" s="4"/>
      <c r="H12" s="4"/>
      <c r="I12" s="4"/>
      <c r="J12" s="4"/>
      <c r="K12" s="4">
        <v>3.9920159680638797E-3</v>
      </c>
    </row>
    <row r="13" spans="2:11" x14ac:dyDescent="0.4">
      <c r="B13" s="3" t="s">
        <v>25</v>
      </c>
      <c r="C13" s="4"/>
      <c r="D13" s="4"/>
      <c r="E13" s="4"/>
      <c r="F13" s="4"/>
      <c r="G13" s="4">
        <v>1.0416666666666701E-2</v>
      </c>
      <c r="H13" s="4">
        <v>1.4814814814814821E-2</v>
      </c>
      <c r="I13" s="4"/>
      <c r="J13" s="4"/>
      <c r="K13" s="4">
        <v>5.9880239520958192E-3</v>
      </c>
    </row>
    <row r="14" spans="2:11" x14ac:dyDescent="0.4">
      <c r="B14" s="3" t="s">
        <v>466</v>
      </c>
      <c r="C14" s="4"/>
      <c r="D14" s="4"/>
      <c r="E14" s="4"/>
      <c r="F14" s="4"/>
      <c r="G14" s="4"/>
      <c r="H14" s="4">
        <v>1.4814814814814821E-2</v>
      </c>
      <c r="I14" s="4"/>
      <c r="J14" s="4"/>
      <c r="K14" s="4">
        <v>3.9920159680638797E-3</v>
      </c>
    </row>
    <row r="15" spans="2:11" x14ac:dyDescent="0.4">
      <c r="B15" s="3" t="s">
        <v>582</v>
      </c>
      <c r="C15" s="4"/>
      <c r="D15" s="4"/>
      <c r="E15" s="4"/>
      <c r="F15" s="4"/>
      <c r="G15" s="4"/>
      <c r="H15" s="4">
        <v>7.4074074074074103E-3</v>
      </c>
      <c r="I15" s="4"/>
      <c r="J15" s="4"/>
      <c r="K15" s="4">
        <v>1.9960079840319399E-3</v>
      </c>
    </row>
    <row r="16" spans="2:11" x14ac:dyDescent="0.4">
      <c r="B16" s="3" t="s">
        <v>524</v>
      </c>
      <c r="C16" s="4"/>
      <c r="D16" s="4"/>
      <c r="E16" s="4"/>
      <c r="F16" s="4"/>
      <c r="G16" s="4"/>
      <c r="H16" s="4">
        <v>7.4074074074074103E-3</v>
      </c>
      <c r="I16" s="4"/>
      <c r="J16" s="4"/>
      <c r="K16" s="4">
        <v>1.9960079840319399E-3</v>
      </c>
    </row>
    <row r="17" spans="2:11" x14ac:dyDescent="0.4">
      <c r="B17" s="3" t="s">
        <v>10</v>
      </c>
      <c r="C17" s="4"/>
      <c r="D17" s="4"/>
      <c r="E17" s="4"/>
      <c r="F17" s="4"/>
      <c r="G17" s="4"/>
      <c r="H17" s="4">
        <v>7.4074074074074103E-3</v>
      </c>
      <c r="I17" s="4"/>
      <c r="J17" s="4"/>
      <c r="K17" s="4">
        <v>1.9960079840319399E-3</v>
      </c>
    </row>
    <row r="18" spans="2:11" x14ac:dyDescent="0.4">
      <c r="B18" s="3" t="s">
        <v>589</v>
      </c>
      <c r="C18" s="4"/>
      <c r="D18" s="4"/>
      <c r="E18" s="4"/>
      <c r="F18" s="4"/>
      <c r="G18" s="4"/>
      <c r="H18" s="4">
        <v>7.4074074074074103E-3</v>
      </c>
      <c r="I18" s="4"/>
      <c r="J18" s="4"/>
      <c r="K18" s="4">
        <v>1.9960079840319399E-3</v>
      </c>
    </row>
    <row r="19" spans="2:11" x14ac:dyDescent="0.4">
      <c r="B19" s="3" t="s">
        <v>505</v>
      </c>
      <c r="C19" s="4"/>
      <c r="D19" s="4"/>
      <c r="E19" s="4"/>
      <c r="F19" s="4"/>
      <c r="G19" s="4"/>
      <c r="H19" s="4">
        <v>7.4074074074074103E-3</v>
      </c>
      <c r="I19" s="4"/>
      <c r="J19" s="4"/>
      <c r="K19" s="4">
        <v>1.9960079840319399E-3</v>
      </c>
    </row>
  </sheetData>
  <phoneticPr fontId="1"/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I2049"/>
  <sheetViews>
    <sheetView showGridLines="0" workbookViewId="0"/>
  </sheetViews>
  <sheetFormatPr defaultColWidth="8.75" defaultRowHeight="18.75" x14ac:dyDescent="0.4"/>
  <cols>
    <col min="1" max="1" width="2.25" style="17" customWidth="1"/>
    <col min="2" max="2" width="10.625" style="17" bestFit="1" customWidth="1"/>
    <col min="3" max="3" width="28.125" style="17" bestFit="1" customWidth="1"/>
    <col min="4" max="4" width="10.375" style="17" bestFit="1" customWidth="1"/>
    <col min="5" max="6" width="18.25" style="17" bestFit="1" customWidth="1"/>
    <col min="7" max="7" width="14.125" style="17" bestFit="1" customWidth="1"/>
    <col min="8" max="8" width="12.375" style="17" bestFit="1" customWidth="1"/>
    <col min="9" max="9" width="8.75" style="17" bestFit="1" customWidth="1"/>
    <col min="10" max="16384" width="8.75" style="17"/>
  </cols>
  <sheetData>
    <row r="2" spans="2:9" x14ac:dyDescent="0.4">
      <c r="B2" s="5" t="s">
        <v>4</v>
      </c>
      <c r="C2" s="6" t="s">
        <v>5</v>
      </c>
      <c r="D2" s="6" t="s">
        <v>6</v>
      </c>
      <c r="E2" s="6" t="s">
        <v>7</v>
      </c>
      <c r="F2" s="6" t="s">
        <v>0</v>
      </c>
      <c r="G2" s="6" t="s">
        <v>1</v>
      </c>
      <c r="H2" s="6" t="s">
        <v>8</v>
      </c>
      <c r="I2" s="7" t="s">
        <v>9</v>
      </c>
    </row>
    <row r="3" spans="2:9" x14ac:dyDescent="0.4">
      <c r="B3" s="8" t="s">
        <v>10</v>
      </c>
      <c r="C3" s="33" t="s">
        <v>11</v>
      </c>
      <c r="D3" s="33" t="s">
        <v>12</v>
      </c>
      <c r="E3" s="33" t="s">
        <v>13</v>
      </c>
      <c r="F3" s="33" t="s">
        <v>14</v>
      </c>
      <c r="G3" s="9">
        <v>44344</v>
      </c>
      <c r="H3" s="33" t="s">
        <v>15</v>
      </c>
      <c r="I3" s="34">
        <v>7.4074074074074103E-3</v>
      </c>
    </row>
    <row r="4" spans="2:9" x14ac:dyDescent="0.4">
      <c r="B4" s="8" t="s">
        <v>10</v>
      </c>
      <c r="C4" s="33" t="s">
        <v>11</v>
      </c>
      <c r="D4" s="33" t="s">
        <v>12</v>
      </c>
      <c r="E4" s="33" t="s">
        <v>13</v>
      </c>
      <c r="F4" s="33" t="s">
        <v>14</v>
      </c>
      <c r="G4" s="9">
        <v>44346</v>
      </c>
      <c r="H4" s="33" t="s">
        <v>15</v>
      </c>
      <c r="I4" s="34">
        <v>1.9230769230769201E-2</v>
      </c>
    </row>
    <row r="5" spans="2:9" x14ac:dyDescent="0.4">
      <c r="B5" s="8" t="s">
        <v>10</v>
      </c>
      <c r="C5" s="33" t="s">
        <v>16</v>
      </c>
      <c r="D5" s="33" t="s">
        <v>17</v>
      </c>
      <c r="E5" s="33" t="s">
        <v>18</v>
      </c>
      <c r="F5" s="33" t="s">
        <v>14</v>
      </c>
      <c r="G5" s="9">
        <v>44344</v>
      </c>
      <c r="H5" s="33" t="s">
        <v>19</v>
      </c>
      <c r="I5" s="34">
        <v>7.4074074074074103E-3</v>
      </c>
    </row>
    <row r="6" spans="2:9" x14ac:dyDescent="0.4">
      <c r="B6" s="8" t="s">
        <v>10</v>
      </c>
      <c r="C6" s="33" t="s">
        <v>16</v>
      </c>
      <c r="D6" s="33" t="s">
        <v>17</v>
      </c>
      <c r="E6" s="33" t="s">
        <v>18</v>
      </c>
      <c r="F6" s="33" t="s">
        <v>14</v>
      </c>
      <c r="G6" s="9">
        <v>44346</v>
      </c>
      <c r="H6" s="33" t="s">
        <v>19</v>
      </c>
      <c r="I6" s="34">
        <v>1.9230769230769201E-2</v>
      </c>
    </row>
    <row r="7" spans="2:9" x14ac:dyDescent="0.4">
      <c r="B7" s="8" t="s">
        <v>20</v>
      </c>
      <c r="C7" s="33" t="s">
        <v>21</v>
      </c>
      <c r="D7" s="33" t="s">
        <v>12</v>
      </c>
      <c r="E7" s="33" t="s">
        <v>22</v>
      </c>
      <c r="F7" s="33" t="s">
        <v>23</v>
      </c>
      <c r="G7" s="9">
        <v>44346</v>
      </c>
      <c r="H7" s="33" t="s">
        <v>19</v>
      </c>
      <c r="I7" s="34">
        <v>2.6315789473684199E-2</v>
      </c>
    </row>
    <row r="8" spans="2:9" x14ac:dyDescent="0.4">
      <c r="B8" s="8" t="s">
        <v>20</v>
      </c>
      <c r="C8" s="33" t="s">
        <v>21</v>
      </c>
      <c r="D8" s="33" t="s">
        <v>12</v>
      </c>
      <c r="E8" s="33" t="s">
        <v>22</v>
      </c>
      <c r="F8" s="33" t="s">
        <v>14</v>
      </c>
      <c r="G8" s="9">
        <v>44346</v>
      </c>
      <c r="H8" s="33" t="s">
        <v>19</v>
      </c>
      <c r="I8" s="34">
        <v>1.9230769230769201E-2</v>
      </c>
    </row>
    <row r="9" spans="2:9" x14ac:dyDescent="0.4">
      <c r="B9" s="8" t="s">
        <v>20</v>
      </c>
      <c r="C9" s="33" t="s">
        <v>21</v>
      </c>
      <c r="D9" s="33" t="s">
        <v>12</v>
      </c>
      <c r="E9" s="33" t="s">
        <v>24</v>
      </c>
      <c r="F9" s="33" t="s">
        <v>23</v>
      </c>
      <c r="G9" s="9">
        <v>44346</v>
      </c>
      <c r="H9" s="33" t="s">
        <v>15</v>
      </c>
      <c r="I9" s="34">
        <v>2.6315789473684199E-2</v>
      </c>
    </row>
    <row r="10" spans="2:9" x14ac:dyDescent="0.4">
      <c r="B10" s="8" t="s">
        <v>20</v>
      </c>
      <c r="C10" s="33" t="s">
        <v>21</v>
      </c>
      <c r="D10" s="33" t="s">
        <v>12</v>
      </c>
      <c r="E10" s="33" t="s">
        <v>24</v>
      </c>
      <c r="F10" s="33" t="s">
        <v>14</v>
      </c>
      <c r="G10" s="9">
        <v>44346</v>
      </c>
      <c r="H10" s="33" t="s">
        <v>15</v>
      </c>
      <c r="I10" s="34">
        <v>1.9230769230769201E-2</v>
      </c>
    </row>
    <row r="11" spans="2:9" x14ac:dyDescent="0.4">
      <c r="B11" s="8" t="s">
        <v>25</v>
      </c>
      <c r="C11" s="33" t="s">
        <v>26</v>
      </c>
      <c r="D11" s="33" t="s">
        <v>27</v>
      </c>
      <c r="E11" s="33" t="s">
        <v>28</v>
      </c>
      <c r="F11" s="33" t="s">
        <v>14</v>
      </c>
      <c r="G11" s="9">
        <v>44344</v>
      </c>
      <c r="H11" s="33" t="s">
        <v>15</v>
      </c>
      <c r="I11" s="34">
        <v>7.4074074074074103E-3</v>
      </c>
    </row>
    <row r="12" spans="2:9" x14ac:dyDescent="0.4">
      <c r="B12" s="8" t="s">
        <v>25</v>
      </c>
      <c r="C12" s="33" t="s">
        <v>26</v>
      </c>
      <c r="D12" s="33" t="s">
        <v>27</v>
      </c>
      <c r="E12" s="33" t="s">
        <v>29</v>
      </c>
      <c r="F12" s="33" t="s">
        <v>14</v>
      </c>
      <c r="G12" s="9">
        <v>44344</v>
      </c>
      <c r="H12" s="33" t="s">
        <v>19</v>
      </c>
      <c r="I12" s="34">
        <v>7.4074074074074103E-3</v>
      </c>
    </row>
    <row r="13" spans="2:9" x14ac:dyDescent="0.4">
      <c r="B13" s="8" t="s">
        <v>25</v>
      </c>
      <c r="C13" s="33" t="s">
        <v>30</v>
      </c>
      <c r="D13" s="33" t="s">
        <v>12</v>
      </c>
      <c r="E13" s="33" t="s">
        <v>31</v>
      </c>
      <c r="F13" s="33" t="s">
        <v>32</v>
      </c>
      <c r="G13" s="9">
        <v>44346</v>
      </c>
      <c r="H13" s="33" t="s">
        <v>15</v>
      </c>
      <c r="I13" s="34">
        <v>2.32558139534884E-2</v>
      </c>
    </row>
    <row r="14" spans="2:9" x14ac:dyDescent="0.4">
      <c r="B14" s="8" t="s">
        <v>25</v>
      </c>
      <c r="C14" s="33" t="s">
        <v>30</v>
      </c>
      <c r="D14" s="33" t="s">
        <v>12</v>
      </c>
      <c r="E14" s="33" t="s">
        <v>31</v>
      </c>
      <c r="F14" s="33" t="s">
        <v>33</v>
      </c>
      <c r="G14" s="9">
        <v>44346</v>
      </c>
      <c r="H14" s="33" t="s">
        <v>15</v>
      </c>
      <c r="I14" s="34">
        <v>2.6315789473684199E-2</v>
      </c>
    </row>
    <row r="15" spans="2:9" x14ac:dyDescent="0.4">
      <c r="B15" s="8" t="s">
        <v>25</v>
      </c>
      <c r="C15" s="33" t="s">
        <v>30</v>
      </c>
      <c r="D15" s="33" t="s">
        <v>12</v>
      </c>
      <c r="E15" s="33" t="s">
        <v>34</v>
      </c>
      <c r="F15" s="33" t="s">
        <v>35</v>
      </c>
      <c r="G15" s="9">
        <v>44344</v>
      </c>
      <c r="H15" s="33" t="s">
        <v>19</v>
      </c>
      <c r="I15" s="34">
        <v>1.0416666666666701E-2</v>
      </c>
    </row>
    <row r="16" spans="2:9" x14ac:dyDescent="0.4">
      <c r="B16" s="8" t="s">
        <v>25</v>
      </c>
      <c r="C16" s="33" t="s">
        <v>30</v>
      </c>
      <c r="D16" s="33" t="s">
        <v>12</v>
      </c>
      <c r="E16" s="33" t="s">
        <v>34</v>
      </c>
      <c r="F16" s="33" t="s">
        <v>35</v>
      </c>
      <c r="G16" s="9">
        <v>44346</v>
      </c>
      <c r="H16" s="33" t="s">
        <v>19</v>
      </c>
      <c r="I16" s="34">
        <v>2.7027027027027001E-2</v>
      </c>
    </row>
    <row r="17" spans="2:9" x14ac:dyDescent="0.4">
      <c r="B17" s="8" t="s">
        <v>25</v>
      </c>
      <c r="C17" s="33" t="s">
        <v>36</v>
      </c>
      <c r="D17" s="33" t="s">
        <v>12</v>
      </c>
      <c r="E17" s="33" t="s">
        <v>37</v>
      </c>
      <c r="F17" s="33" t="s">
        <v>14</v>
      </c>
      <c r="G17" s="9">
        <v>44344</v>
      </c>
      <c r="H17" s="33" t="s">
        <v>19</v>
      </c>
      <c r="I17" s="34">
        <v>7.4074074074074103E-3</v>
      </c>
    </row>
    <row r="18" spans="2:9" x14ac:dyDescent="0.4">
      <c r="B18" s="8" t="s">
        <v>38</v>
      </c>
      <c r="C18" s="33" t="s">
        <v>39</v>
      </c>
      <c r="D18" s="33" t="s">
        <v>40</v>
      </c>
      <c r="E18" s="33" t="s">
        <v>12</v>
      </c>
      <c r="F18" s="33" t="s">
        <v>14</v>
      </c>
      <c r="G18" s="9">
        <v>44344</v>
      </c>
      <c r="H18" s="33" t="s">
        <v>19</v>
      </c>
      <c r="I18" s="34">
        <v>7.4074074074074103E-3</v>
      </c>
    </row>
    <row r="19" spans="2:9" x14ac:dyDescent="0.4">
      <c r="B19" s="8" t="s">
        <v>38</v>
      </c>
      <c r="C19" s="33" t="s">
        <v>41</v>
      </c>
      <c r="D19" s="33" t="s">
        <v>12</v>
      </c>
      <c r="E19" s="33" t="s">
        <v>42</v>
      </c>
      <c r="F19" s="33" t="s">
        <v>32</v>
      </c>
      <c r="G19" s="9">
        <v>44346</v>
      </c>
      <c r="H19" s="33" t="s">
        <v>15</v>
      </c>
      <c r="I19" s="34">
        <v>2.32558139534884E-2</v>
      </c>
    </row>
    <row r="20" spans="2:9" x14ac:dyDescent="0.4">
      <c r="B20" s="8" t="s">
        <v>38</v>
      </c>
      <c r="C20" s="33" t="s">
        <v>41</v>
      </c>
      <c r="D20" s="33" t="s">
        <v>12</v>
      </c>
      <c r="E20" s="33" t="s">
        <v>42</v>
      </c>
      <c r="F20" s="33" t="s">
        <v>33</v>
      </c>
      <c r="G20" s="9">
        <v>44346</v>
      </c>
      <c r="H20" s="33" t="s">
        <v>15</v>
      </c>
      <c r="I20" s="34">
        <v>2.6315789473684199E-2</v>
      </c>
    </row>
    <row r="21" spans="2:9" x14ac:dyDescent="0.4">
      <c r="B21" s="8" t="s">
        <v>38</v>
      </c>
      <c r="C21" s="33" t="s">
        <v>41</v>
      </c>
      <c r="D21" s="33" t="s">
        <v>12</v>
      </c>
      <c r="E21" s="33" t="s">
        <v>43</v>
      </c>
      <c r="F21" s="33" t="s">
        <v>35</v>
      </c>
      <c r="G21" s="9">
        <v>44344</v>
      </c>
      <c r="H21" s="33" t="s">
        <v>19</v>
      </c>
      <c r="I21" s="34">
        <v>1.0416666666666701E-2</v>
      </c>
    </row>
    <row r="22" spans="2:9" x14ac:dyDescent="0.4">
      <c r="B22" s="8" t="s">
        <v>38</v>
      </c>
      <c r="C22" s="33" t="s">
        <v>41</v>
      </c>
      <c r="D22" s="33" t="s">
        <v>12</v>
      </c>
      <c r="E22" s="33" t="s">
        <v>44</v>
      </c>
      <c r="F22" s="33" t="s">
        <v>35</v>
      </c>
      <c r="G22" s="9">
        <v>44346</v>
      </c>
      <c r="H22" s="33" t="s">
        <v>15</v>
      </c>
      <c r="I22" s="34">
        <v>2.6315789473684199E-2</v>
      </c>
    </row>
    <row r="23" spans="2:9" x14ac:dyDescent="0.4">
      <c r="B23" s="8" t="s">
        <v>38</v>
      </c>
      <c r="C23" s="33" t="s">
        <v>41</v>
      </c>
      <c r="D23" s="33" t="s">
        <v>12</v>
      </c>
      <c r="E23" s="33" t="s">
        <v>45</v>
      </c>
      <c r="F23" s="33" t="s">
        <v>32</v>
      </c>
      <c r="G23" s="9">
        <v>44344</v>
      </c>
      <c r="H23" s="33" t="s">
        <v>19</v>
      </c>
      <c r="I23" s="34">
        <v>1.5151515151515201E-2</v>
      </c>
    </row>
    <row r="24" spans="2:9" x14ac:dyDescent="0.4">
      <c r="B24" s="8" t="s">
        <v>38</v>
      </c>
      <c r="C24" s="33" t="s">
        <v>41</v>
      </c>
      <c r="D24" s="33" t="s">
        <v>12</v>
      </c>
      <c r="E24" s="33" t="s">
        <v>45</v>
      </c>
      <c r="F24" s="33" t="s">
        <v>33</v>
      </c>
      <c r="G24" s="9">
        <v>44344</v>
      </c>
      <c r="H24" s="33" t="s">
        <v>19</v>
      </c>
      <c r="I24" s="34">
        <v>1.5625E-2</v>
      </c>
    </row>
    <row r="25" spans="2:9" x14ac:dyDescent="0.4">
      <c r="B25" s="8" t="s">
        <v>38</v>
      </c>
      <c r="C25" s="33" t="s">
        <v>46</v>
      </c>
      <c r="D25" s="33" t="s">
        <v>47</v>
      </c>
      <c r="E25" s="33" t="s">
        <v>48</v>
      </c>
      <c r="F25" s="33" t="s">
        <v>35</v>
      </c>
      <c r="G25" s="9">
        <v>44344</v>
      </c>
      <c r="H25" s="33" t="s">
        <v>19</v>
      </c>
      <c r="I25" s="34">
        <v>1.0416666666666701E-2</v>
      </c>
    </row>
    <row r="26" spans="2:9" x14ac:dyDescent="0.4">
      <c r="B26" s="8" t="s">
        <v>38</v>
      </c>
      <c r="C26" s="33" t="s">
        <v>46</v>
      </c>
      <c r="D26" s="33" t="s">
        <v>47</v>
      </c>
      <c r="E26" s="33" t="s">
        <v>48</v>
      </c>
      <c r="F26" s="33" t="s">
        <v>35</v>
      </c>
      <c r="G26" s="9">
        <v>44346</v>
      </c>
      <c r="H26" s="33" t="s">
        <v>19</v>
      </c>
      <c r="I26" s="34">
        <v>2.7027027027027001E-2</v>
      </c>
    </row>
    <row r="27" spans="2:9" x14ac:dyDescent="0.4">
      <c r="B27" s="8" t="s">
        <v>38</v>
      </c>
      <c r="C27" s="33" t="s">
        <v>49</v>
      </c>
      <c r="D27" s="33" t="s">
        <v>12</v>
      </c>
      <c r="E27" s="33" t="s">
        <v>50</v>
      </c>
      <c r="F27" s="33" t="s">
        <v>35</v>
      </c>
      <c r="G27" s="9">
        <v>44346</v>
      </c>
      <c r="H27" s="33" t="s">
        <v>15</v>
      </c>
      <c r="I27" s="34">
        <v>2.6315789473684199E-2</v>
      </c>
    </row>
    <row r="28" spans="2:9" x14ac:dyDescent="0.4">
      <c r="B28" s="8" t="s">
        <v>38</v>
      </c>
      <c r="C28" s="33" t="s">
        <v>49</v>
      </c>
      <c r="D28" s="33" t="s">
        <v>12</v>
      </c>
      <c r="E28" s="33" t="s">
        <v>50</v>
      </c>
      <c r="F28" s="33" t="s">
        <v>32</v>
      </c>
      <c r="G28" s="9">
        <v>44346</v>
      </c>
      <c r="H28" s="33" t="s">
        <v>15</v>
      </c>
      <c r="I28" s="34">
        <v>4.6511627906976702E-2</v>
      </c>
    </row>
    <row r="29" spans="2:9" x14ac:dyDescent="0.4">
      <c r="B29" s="8" t="s">
        <v>38</v>
      </c>
      <c r="C29" s="33" t="s">
        <v>49</v>
      </c>
      <c r="D29" s="33" t="s">
        <v>12</v>
      </c>
      <c r="E29" s="33" t="s">
        <v>50</v>
      </c>
      <c r="F29" s="33" t="s">
        <v>33</v>
      </c>
      <c r="G29" s="9">
        <v>44346</v>
      </c>
      <c r="H29" s="33" t="s">
        <v>15</v>
      </c>
      <c r="I29" s="34">
        <v>5.2631578947368397E-2</v>
      </c>
    </row>
    <row r="30" spans="2:9" x14ac:dyDescent="0.4">
      <c r="B30" s="8" t="s">
        <v>38</v>
      </c>
      <c r="C30" s="33" t="s">
        <v>49</v>
      </c>
      <c r="D30" s="33" t="s">
        <v>12</v>
      </c>
      <c r="E30" s="33" t="s">
        <v>51</v>
      </c>
      <c r="F30" s="33" t="s">
        <v>14</v>
      </c>
      <c r="G30" s="9">
        <v>44344</v>
      </c>
      <c r="H30" s="33" t="s">
        <v>19</v>
      </c>
      <c r="I30" s="34">
        <v>7.4074074074074103E-3</v>
      </c>
    </row>
    <row r="31" spans="2:9" x14ac:dyDescent="0.4">
      <c r="B31" s="8" t="s">
        <v>38</v>
      </c>
      <c r="C31" s="33" t="s">
        <v>49</v>
      </c>
      <c r="D31" s="33" t="s">
        <v>12</v>
      </c>
      <c r="E31" s="33" t="s">
        <v>52</v>
      </c>
      <c r="F31" s="33" t="s">
        <v>23</v>
      </c>
      <c r="G31" s="9">
        <v>44344</v>
      </c>
      <c r="H31" s="33" t="s">
        <v>19</v>
      </c>
      <c r="I31" s="34">
        <v>3.5087719298245598E-2</v>
      </c>
    </row>
    <row r="32" spans="2:9" x14ac:dyDescent="0.4">
      <c r="B32" s="8" t="s">
        <v>38</v>
      </c>
      <c r="C32" s="33" t="s">
        <v>49</v>
      </c>
      <c r="D32" s="33" t="s">
        <v>12</v>
      </c>
      <c r="E32" s="33" t="s">
        <v>52</v>
      </c>
      <c r="F32" s="33" t="s">
        <v>23</v>
      </c>
      <c r="G32" s="9">
        <v>44344</v>
      </c>
      <c r="H32" s="33" t="s">
        <v>15</v>
      </c>
      <c r="I32" s="34">
        <v>3.5087719298245598E-2</v>
      </c>
    </row>
    <row r="33" spans="2:9" x14ac:dyDescent="0.4">
      <c r="B33" s="8" t="s">
        <v>38</v>
      </c>
      <c r="C33" s="33" t="s">
        <v>49</v>
      </c>
      <c r="D33" s="33" t="s">
        <v>12</v>
      </c>
      <c r="E33" s="33" t="s">
        <v>53</v>
      </c>
      <c r="F33" s="33" t="s">
        <v>54</v>
      </c>
      <c r="G33" s="9">
        <v>44344</v>
      </c>
      <c r="H33" s="33" t="s">
        <v>19</v>
      </c>
      <c r="I33" s="34">
        <v>2.8571428571428598E-2</v>
      </c>
    </row>
    <row r="34" spans="2:9" x14ac:dyDescent="0.4">
      <c r="B34" s="8" t="s">
        <v>38</v>
      </c>
      <c r="C34" s="33" t="s">
        <v>49</v>
      </c>
      <c r="D34" s="33" t="s">
        <v>12</v>
      </c>
      <c r="E34" s="33" t="s">
        <v>53</v>
      </c>
      <c r="F34" s="33" t="s">
        <v>14</v>
      </c>
      <c r="G34" s="9">
        <v>44344</v>
      </c>
      <c r="H34" s="33" t="s">
        <v>15</v>
      </c>
      <c r="I34" s="34">
        <v>7.4074074074074103E-3</v>
      </c>
    </row>
    <row r="35" spans="2:9" x14ac:dyDescent="0.4">
      <c r="B35" s="8" t="s">
        <v>38</v>
      </c>
      <c r="C35" s="33" t="s">
        <v>49</v>
      </c>
      <c r="D35" s="33" t="s">
        <v>12</v>
      </c>
      <c r="E35" s="33" t="s">
        <v>55</v>
      </c>
      <c r="F35" s="33" t="s">
        <v>14</v>
      </c>
      <c r="G35" s="9">
        <v>44344</v>
      </c>
      <c r="H35" s="33" t="s">
        <v>19</v>
      </c>
      <c r="I35" s="34">
        <v>7.4074074074074103E-3</v>
      </c>
    </row>
    <row r="36" spans="2:9" x14ac:dyDescent="0.4">
      <c r="B36" s="8" t="s">
        <v>38</v>
      </c>
      <c r="C36" s="33" t="s">
        <v>49</v>
      </c>
      <c r="D36" s="33" t="s">
        <v>12</v>
      </c>
      <c r="E36" s="33" t="s">
        <v>56</v>
      </c>
      <c r="F36" s="33" t="s">
        <v>35</v>
      </c>
      <c r="G36" s="9">
        <v>44344</v>
      </c>
      <c r="H36" s="33" t="s">
        <v>19</v>
      </c>
      <c r="I36" s="34">
        <v>1.0416666666666701E-2</v>
      </c>
    </row>
    <row r="37" spans="2:9" x14ac:dyDescent="0.4">
      <c r="B37" s="8" t="s">
        <v>38</v>
      </c>
      <c r="C37" s="33" t="s">
        <v>49</v>
      </c>
      <c r="D37" s="33" t="s">
        <v>12</v>
      </c>
      <c r="E37" s="33" t="s">
        <v>57</v>
      </c>
      <c r="F37" s="33" t="s">
        <v>35</v>
      </c>
      <c r="G37" s="9">
        <v>44346</v>
      </c>
      <c r="H37" s="33" t="s">
        <v>19</v>
      </c>
      <c r="I37" s="34">
        <v>2.7027027027027001E-2</v>
      </c>
    </row>
    <row r="38" spans="2:9" x14ac:dyDescent="0.4">
      <c r="B38" s="8" t="s">
        <v>38</v>
      </c>
      <c r="C38" s="33" t="s">
        <v>49</v>
      </c>
      <c r="D38" s="33" t="s">
        <v>12</v>
      </c>
      <c r="E38" s="33" t="s">
        <v>57</v>
      </c>
      <c r="F38" s="33" t="s">
        <v>32</v>
      </c>
      <c r="G38" s="9">
        <v>44346</v>
      </c>
      <c r="H38" s="33" t="s">
        <v>19</v>
      </c>
      <c r="I38" s="34">
        <v>2.32558139534884E-2</v>
      </c>
    </row>
    <row r="39" spans="2:9" x14ac:dyDescent="0.4">
      <c r="B39" s="8" t="s">
        <v>38</v>
      </c>
      <c r="C39" s="33" t="s">
        <v>49</v>
      </c>
      <c r="D39" s="33" t="s">
        <v>12</v>
      </c>
      <c r="E39" s="33" t="s">
        <v>57</v>
      </c>
      <c r="F39" s="33" t="s">
        <v>33</v>
      </c>
      <c r="G39" s="9">
        <v>44346</v>
      </c>
      <c r="H39" s="33" t="s">
        <v>19</v>
      </c>
      <c r="I39" s="34">
        <v>2.6315789473684199E-2</v>
      </c>
    </row>
    <row r="40" spans="2:9" x14ac:dyDescent="0.4">
      <c r="B40" s="8" t="s">
        <v>38</v>
      </c>
      <c r="C40" s="33" t="s">
        <v>49</v>
      </c>
      <c r="D40" s="33" t="s">
        <v>12</v>
      </c>
      <c r="E40" s="33" t="s">
        <v>58</v>
      </c>
      <c r="F40" s="33" t="s">
        <v>14</v>
      </c>
      <c r="G40" s="9">
        <v>44346</v>
      </c>
      <c r="H40" s="33" t="s">
        <v>15</v>
      </c>
      <c r="I40" s="34">
        <v>1.9230769230769201E-2</v>
      </c>
    </row>
    <row r="41" spans="2:9" x14ac:dyDescent="0.4">
      <c r="B41" s="8" t="s">
        <v>38</v>
      </c>
      <c r="C41" s="33" t="s">
        <v>49</v>
      </c>
      <c r="D41" s="33" t="s">
        <v>12</v>
      </c>
      <c r="E41" s="33" t="s">
        <v>59</v>
      </c>
      <c r="F41" s="33" t="s">
        <v>14</v>
      </c>
      <c r="G41" s="9">
        <v>44346</v>
      </c>
      <c r="H41" s="33" t="s">
        <v>15</v>
      </c>
      <c r="I41" s="34">
        <v>1.9230769230769201E-2</v>
      </c>
    </row>
    <row r="42" spans="2:9" x14ac:dyDescent="0.4">
      <c r="B42" s="8" t="s">
        <v>38</v>
      </c>
      <c r="C42" s="33" t="s">
        <v>60</v>
      </c>
      <c r="D42" s="33" t="s">
        <v>12</v>
      </c>
      <c r="E42" s="33" t="s">
        <v>61</v>
      </c>
      <c r="F42" s="33" t="s">
        <v>14</v>
      </c>
      <c r="G42" s="9">
        <v>44344</v>
      </c>
      <c r="H42" s="33" t="s">
        <v>15</v>
      </c>
      <c r="I42" s="34">
        <v>7.4074074074074103E-3</v>
      </c>
    </row>
    <row r="43" spans="2:9" x14ac:dyDescent="0.4">
      <c r="B43" s="8" t="s">
        <v>38</v>
      </c>
      <c r="C43" s="33" t="s">
        <v>62</v>
      </c>
      <c r="D43" s="33" t="s">
        <v>63</v>
      </c>
      <c r="E43" s="33" t="s">
        <v>64</v>
      </c>
      <c r="F43" s="33" t="s">
        <v>14</v>
      </c>
      <c r="G43" s="9">
        <v>44346</v>
      </c>
      <c r="H43" s="33" t="s">
        <v>15</v>
      </c>
      <c r="I43" s="34">
        <v>1.9230769230769201E-2</v>
      </c>
    </row>
    <row r="44" spans="2:9" x14ac:dyDescent="0.4">
      <c r="B44" s="8" t="s">
        <v>38</v>
      </c>
      <c r="C44" s="33" t="s">
        <v>62</v>
      </c>
      <c r="D44" s="33" t="s">
        <v>65</v>
      </c>
      <c r="E44" s="33" t="s">
        <v>66</v>
      </c>
      <c r="F44" s="33" t="s">
        <v>23</v>
      </c>
      <c r="G44" s="9">
        <v>44344</v>
      </c>
      <c r="H44" s="33" t="s">
        <v>19</v>
      </c>
      <c r="I44" s="34">
        <v>3.5087719298245598E-2</v>
      </c>
    </row>
    <row r="45" spans="2:9" x14ac:dyDescent="0.4">
      <c r="B45" s="8" t="s">
        <v>38</v>
      </c>
      <c r="C45" s="33" t="s">
        <v>62</v>
      </c>
      <c r="D45" s="33" t="s">
        <v>65</v>
      </c>
      <c r="E45" s="33" t="s">
        <v>66</v>
      </c>
      <c r="F45" s="33" t="s">
        <v>23</v>
      </c>
      <c r="G45" s="9">
        <v>44344</v>
      </c>
      <c r="H45" s="33" t="s">
        <v>15</v>
      </c>
      <c r="I45" s="34">
        <v>1.7543859649122799E-2</v>
      </c>
    </row>
    <row r="46" spans="2:9" x14ac:dyDescent="0.4">
      <c r="B46" s="8" t="s">
        <v>38</v>
      </c>
      <c r="C46" s="33" t="s">
        <v>62</v>
      </c>
      <c r="D46" s="33" t="s">
        <v>65</v>
      </c>
      <c r="E46" s="33" t="s">
        <v>67</v>
      </c>
      <c r="F46" s="33" t="s">
        <v>23</v>
      </c>
      <c r="G46" s="9">
        <v>44344</v>
      </c>
      <c r="H46" s="33" t="s">
        <v>15</v>
      </c>
      <c r="I46" s="34">
        <v>1.7543859649122799E-2</v>
      </c>
    </row>
    <row r="47" spans="2:9" x14ac:dyDescent="0.4">
      <c r="B47" s="8" t="s">
        <v>38</v>
      </c>
      <c r="C47" s="33" t="s">
        <v>62</v>
      </c>
      <c r="D47" s="33" t="s">
        <v>65</v>
      </c>
      <c r="E47" s="33" t="s">
        <v>68</v>
      </c>
      <c r="F47" s="33" t="s">
        <v>35</v>
      </c>
      <c r="G47" s="9">
        <v>44344</v>
      </c>
      <c r="H47" s="33" t="s">
        <v>19</v>
      </c>
      <c r="I47" s="34">
        <v>1.0416666666666701E-2</v>
      </c>
    </row>
    <row r="48" spans="2:9" x14ac:dyDescent="0.4">
      <c r="B48" s="8" t="s">
        <v>38</v>
      </c>
      <c r="C48" s="33" t="s">
        <v>62</v>
      </c>
      <c r="D48" s="33" t="s">
        <v>69</v>
      </c>
      <c r="E48" s="33" t="s">
        <v>70</v>
      </c>
      <c r="F48" s="33" t="s">
        <v>35</v>
      </c>
      <c r="G48" s="9">
        <v>44344</v>
      </c>
      <c r="H48" s="33" t="s">
        <v>19</v>
      </c>
      <c r="I48" s="34">
        <v>1.0416666666666701E-2</v>
      </c>
    </row>
    <row r="49" spans="2:9" x14ac:dyDescent="0.4">
      <c r="B49" s="8" t="s">
        <v>38</v>
      </c>
      <c r="C49" s="33" t="s">
        <v>62</v>
      </c>
      <c r="D49" s="33" t="s">
        <v>69</v>
      </c>
      <c r="E49" s="33" t="s">
        <v>71</v>
      </c>
      <c r="F49" s="33" t="s">
        <v>14</v>
      </c>
      <c r="G49" s="9">
        <v>44344</v>
      </c>
      <c r="H49" s="33" t="s">
        <v>19</v>
      </c>
      <c r="I49" s="34">
        <v>7.4074074074074103E-3</v>
      </c>
    </row>
    <row r="50" spans="2:9" x14ac:dyDescent="0.4">
      <c r="B50" s="8" t="s">
        <v>38</v>
      </c>
      <c r="C50" s="33" t="s">
        <v>62</v>
      </c>
      <c r="D50" s="33" t="s">
        <v>69</v>
      </c>
      <c r="E50" s="33" t="s">
        <v>71</v>
      </c>
      <c r="F50" s="33" t="s">
        <v>14</v>
      </c>
      <c r="G50" s="9">
        <v>44344</v>
      </c>
      <c r="H50" s="33" t="s">
        <v>15</v>
      </c>
      <c r="I50" s="34">
        <v>7.4074074074074103E-3</v>
      </c>
    </row>
    <row r="51" spans="2:9" x14ac:dyDescent="0.4">
      <c r="B51" s="8" t="s">
        <v>38</v>
      </c>
      <c r="C51" s="33" t="s">
        <v>62</v>
      </c>
      <c r="D51" s="33" t="s">
        <v>69</v>
      </c>
      <c r="E51" s="33" t="s">
        <v>72</v>
      </c>
      <c r="F51" s="33" t="s">
        <v>23</v>
      </c>
      <c r="G51" s="9">
        <v>44346</v>
      </c>
      <c r="H51" s="33" t="s">
        <v>19</v>
      </c>
      <c r="I51" s="34">
        <v>2.6315789473684199E-2</v>
      </c>
    </row>
    <row r="52" spans="2:9" x14ac:dyDescent="0.4">
      <c r="B52" s="8" t="s">
        <v>38</v>
      </c>
      <c r="C52" s="33" t="s">
        <v>62</v>
      </c>
      <c r="D52" s="33" t="s">
        <v>69</v>
      </c>
      <c r="E52" s="33" t="s">
        <v>72</v>
      </c>
      <c r="F52" s="33" t="s">
        <v>23</v>
      </c>
      <c r="G52" s="9">
        <v>44346</v>
      </c>
      <c r="H52" s="33" t="s">
        <v>15</v>
      </c>
      <c r="I52" s="34">
        <v>2.6315789473684199E-2</v>
      </c>
    </row>
    <row r="53" spans="2:9" x14ac:dyDescent="0.4">
      <c r="B53" s="8" t="s">
        <v>38</v>
      </c>
      <c r="C53" s="33" t="s">
        <v>62</v>
      </c>
      <c r="D53" s="33" t="s">
        <v>69</v>
      </c>
      <c r="E53" s="33" t="s">
        <v>73</v>
      </c>
      <c r="F53" s="33" t="s">
        <v>14</v>
      </c>
      <c r="G53" s="9">
        <v>44346</v>
      </c>
      <c r="H53" s="33" t="s">
        <v>19</v>
      </c>
      <c r="I53" s="34">
        <v>1.9230769230769201E-2</v>
      </c>
    </row>
    <row r="54" spans="2:9" x14ac:dyDescent="0.4">
      <c r="B54" s="8" t="s">
        <v>38</v>
      </c>
      <c r="C54" s="33" t="s">
        <v>62</v>
      </c>
      <c r="D54" s="33" t="s">
        <v>69</v>
      </c>
      <c r="E54" s="33" t="s">
        <v>73</v>
      </c>
      <c r="F54" s="33" t="s">
        <v>14</v>
      </c>
      <c r="G54" s="9">
        <v>44346</v>
      </c>
      <c r="H54" s="33" t="s">
        <v>15</v>
      </c>
      <c r="I54" s="34">
        <v>1.9230769230769201E-2</v>
      </c>
    </row>
    <row r="55" spans="2:9" x14ac:dyDescent="0.4">
      <c r="B55" s="8" t="s">
        <v>38</v>
      </c>
      <c r="C55" s="33" t="s">
        <v>62</v>
      </c>
      <c r="D55" s="33" t="s">
        <v>69</v>
      </c>
      <c r="E55" s="33" t="s">
        <v>74</v>
      </c>
      <c r="F55" s="33" t="s">
        <v>14</v>
      </c>
      <c r="G55" s="9">
        <v>44344</v>
      </c>
      <c r="H55" s="33" t="s">
        <v>19</v>
      </c>
      <c r="I55" s="34">
        <v>7.4074074074074103E-3</v>
      </c>
    </row>
    <row r="56" spans="2:9" x14ac:dyDescent="0.4">
      <c r="B56" s="8" t="s">
        <v>38</v>
      </c>
      <c r="C56" s="33" t="s">
        <v>75</v>
      </c>
      <c r="D56" s="33" t="s">
        <v>76</v>
      </c>
      <c r="E56" s="33" t="s">
        <v>77</v>
      </c>
      <c r="F56" s="33" t="s">
        <v>14</v>
      </c>
      <c r="G56" s="9">
        <v>44346</v>
      </c>
      <c r="H56" s="33" t="s">
        <v>15</v>
      </c>
      <c r="I56" s="34">
        <v>1.9230769230769201E-2</v>
      </c>
    </row>
    <row r="57" spans="2:9" x14ac:dyDescent="0.4">
      <c r="B57" s="8" t="s">
        <v>38</v>
      </c>
      <c r="C57" s="33" t="s">
        <v>75</v>
      </c>
      <c r="D57" s="33" t="s">
        <v>76</v>
      </c>
      <c r="E57" s="33" t="s">
        <v>78</v>
      </c>
      <c r="F57" s="33" t="s">
        <v>35</v>
      </c>
      <c r="G57" s="9">
        <v>44346</v>
      </c>
      <c r="H57" s="33" t="s">
        <v>15</v>
      </c>
      <c r="I57" s="34">
        <v>2.6315789473684199E-2</v>
      </c>
    </row>
    <row r="58" spans="2:9" x14ac:dyDescent="0.4">
      <c r="B58" s="8" t="s">
        <v>38</v>
      </c>
      <c r="C58" s="33" t="s">
        <v>75</v>
      </c>
      <c r="D58" s="33" t="s">
        <v>76</v>
      </c>
      <c r="E58" s="33" t="s">
        <v>79</v>
      </c>
      <c r="F58" s="33" t="s">
        <v>23</v>
      </c>
      <c r="G58" s="9">
        <v>44346</v>
      </c>
      <c r="H58" s="33" t="s">
        <v>19</v>
      </c>
      <c r="I58" s="34">
        <v>2.6315789473684199E-2</v>
      </c>
    </row>
    <row r="59" spans="2:9" x14ac:dyDescent="0.4">
      <c r="B59" s="8" t="s">
        <v>38</v>
      </c>
      <c r="C59" s="33" t="s">
        <v>75</v>
      </c>
      <c r="D59" s="33" t="s">
        <v>80</v>
      </c>
      <c r="E59" s="33" t="s">
        <v>81</v>
      </c>
      <c r="F59" s="33" t="s">
        <v>32</v>
      </c>
      <c r="G59" s="9">
        <v>44346</v>
      </c>
      <c r="H59" s="33" t="s">
        <v>19</v>
      </c>
      <c r="I59" s="34">
        <v>2.32558139534884E-2</v>
      </c>
    </row>
    <row r="60" spans="2:9" x14ac:dyDescent="0.4">
      <c r="B60" s="8" t="s">
        <v>38</v>
      </c>
      <c r="C60" s="33" t="s">
        <v>75</v>
      </c>
      <c r="D60" s="33" t="s">
        <v>80</v>
      </c>
      <c r="E60" s="33" t="s">
        <v>81</v>
      </c>
      <c r="F60" s="33" t="s">
        <v>32</v>
      </c>
      <c r="G60" s="9">
        <v>44346</v>
      </c>
      <c r="H60" s="33" t="s">
        <v>15</v>
      </c>
      <c r="I60" s="34">
        <v>2.32558139534884E-2</v>
      </c>
    </row>
    <row r="61" spans="2:9" x14ac:dyDescent="0.4">
      <c r="B61" s="8" t="s">
        <v>38</v>
      </c>
      <c r="C61" s="33" t="s">
        <v>75</v>
      </c>
      <c r="D61" s="33" t="s">
        <v>80</v>
      </c>
      <c r="E61" s="33" t="s">
        <v>81</v>
      </c>
      <c r="F61" s="33" t="s">
        <v>33</v>
      </c>
      <c r="G61" s="9">
        <v>44346</v>
      </c>
      <c r="H61" s="33" t="s">
        <v>19</v>
      </c>
      <c r="I61" s="34">
        <v>2.6315789473684199E-2</v>
      </c>
    </row>
    <row r="62" spans="2:9" x14ac:dyDescent="0.4">
      <c r="B62" s="8" t="s">
        <v>38</v>
      </c>
      <c r="C62" s="33" t="s">
        <v>75</v>
      </c>
      <c r="D62" s="33" t="s">
        <v>80</v>
      </c>
      <c r="E62" s="33" t="s">
        <v>81</v>
      </c>
      <c r="F62" s="33" t="s">
        <v>33</v>
      </c>
      <c r="G62" s="9">
        <v>44346</v>
      </c>
      <c r="H62" s="33" t="s">
        <v>15</v>
      </c>
      <c r="I62" s="34">
        <v>2.6315789473684199E-2</v>
      </c>
    </row>
    <row r="63" spans="2:9" x14ac:dyDescent="0.4">
      <c r="B63" s="8" t="s">
        <v>38</v>
      </c>
      <c r="C63" s="33" t="s">
        <v>75</v>
      </c>
      <c r="D63" s="33" t="s">
        <v>80</v>
      </c>
      <c r="E63" s="33" t="s">
        <v>82</v>
      </c>
      <c r="F63" s="33" t="s">
        <v>14</v>
      </c>
      <c r="G63" s="9">
        <v>44344</v>
      </c>
      <c r="H63" s="33" t="s">
        <v>19</v>
      </c>
      <c r="I63" s="34">
        <v>7.4074074074074103E-3</v>
      </c>
    </row>
    <row r="64" spans="2:9" x14ac:dyDescent="0.4">
      <c r="B64" s="8" t="s">
        <v>38</v>
      </c>
      <c r="C64" s="33" t="s">
        <v>75</v>
      </c>
      <c r="D64" s="33" t="s">
        <v>80</v>
      </c>
      <c r="E64" s="33" t="s">
        <v>82</v>
      </c>
      <c r="F64" s="33" t="s">
        <v>14</v>
      </c>
      <c r="G64" s="9">
        <v>44344</v>
      </c>
      <c r="H64" s="33" t="s">
        <v>15</v>
      </c>
      <c r="I64" s="34">
        <v>7.4074074074074103E-3</v>
      </c>
    </row>
    <row r="65" spans="2:9" x14ac:dyDescent="0.4">
      <c r="B65" s="8" t="s">
        <v>38</v>
      </c>
      <c r="C65" s="33" t="s">
        <v>75</v>
      </c>
      <c r="D65" s="33" t="s">
        <v>80</v>
      </c>
      <c r="E65" s="33" t="s">
        <v>83</v>
      </c>
      <c r="F65" s="33" t="s">
        <v>35</v>
      </c>
      <c r="G65" s="9">
        <v>44344</v>
      </c>
      <c r="H65" s="33" t="s">
        <v>19</v>
      </c>
      <c r="I65" s="34">
        <v>1.0416666666666701E-2</v>
      </c>
    </row>
    <row r="66" spans="2:9" x14ac:dyDescent="0.4">
      <c r="B66" s="8" t="s">
        <v>38</v>
      </c>
      <c r="C66" s="33" t="s">
        <v>75</v>
      </c>
      <c r="D66" s="33" t="s">
        <v>80</v>
      </c>
      <c r="E66" s="33" t="s">
        <v>83</v>
      </c>
      <c r="F66" s="33" t="s">
        <v>35</v>
      </c>
      <c r="G66" s="9">
        <v>44344</v>
      </c>
      <c r="H66" s="33" t="s">
        <v>15</v>
      </c>
      <c r="I66" s="34">
        <v>1.01010101010101E-2</v>
      </c>
    </row>
    <row r="67" spans="2:9" x14ac:dyDescent="0.4">
      <c r="B67" s="8" t="s">
        <v>38</v>
      </c>
      <c r="C67" s="33" t="s">
        <v>75</v>
      </c>
      <c r="D67" s="33" t="s">
        <v>80</v>
      </c>
      <c r="E67" s="33" t="s">
        <v>83</v>
      </c>
      <c r="F67" s="33" t="s">
        <v>14</v>
      </c>
      <c r="G67" s="9">
        <v>44344</v>
      </c>
      <c r="H67" s="33" t="s">
        <v>19</v>
      </c>
      <c r="I67" s="34">
        <v>7.4074074074074103E-3</v>
      </c>
    </row>
    <row r="68" spans="2:9" x14ac:dyDescent="0.4">
      <c r="B68" s="8" t="s">
        <v>38</v>
      </c>
      <c r="C68" s="33" t="s">
        <v>75</v>
      </c>
      <c r="D68" s="33" t="s">
        <v>80</v>
      </c>
      <c r="E68" s="33" t="s">
        <v>83</v>
      </c>
      <c r="F68" s="33" t="s">
        <v>14</v>
      </c>
      <c r="G68" s="9">
        <v>44344</v>
      </c>
      <c r="H68" s="33" t="s">
        <v>15</v>
      </c>
      <c r="I68" s="34">
        <v>7.4074074074074103E-3</v>
      </c>
    </row>
    <row r="69" spans="2:9" x14ac:dyDescent="0.4">
      <c r="B69" s="8" t="s">
        <v>38</v>
      </c>
      <c r="C69" s="33" t="s">
        <v>75</v>
      </c>
      <c r="D69" s="33" t="s">
        <v>80</v>
      </c>
      <c r="E69" s="33" t="s">
        <v>84</v>
      </c>
      <c r="F69" s="33" t="s">
        <v>32</v>
      </c>
      <c r="G69" s="9">
        <v>44344</v>
      </c>
      <c r="H69" s="33" t="s">
        <v>15</v>
      </c>
      <c r="I69" s="34">
        <v>1.4705882352941201E-2</v>
      </c>
    </row>
    <row r="70" spans="2:9" x14ac:dyDescent="0.4">
      <c r="B70" s="8" t="s">
        <v>38</v>
      </c>
      <c r="C70" s="33" t="s">
        <v>75</v>
      </c>
      <c r="D70" s="33" t="s">
        <v>80</v>
      </c>
      <c r="E70" s="33" t="s">
        <v>84</v>
      </c>
      <c r="F70" s="33" t="s">
        <v>33</v>
      </c>
      <c r="G70" s="9">
        <v>44344</v>
      </c>
      <c r="H70" s="33" t="s">
        <v>15</v>
      </c>
      <c r="I70" s="34">
        <v>1.5384615384615399E-2</v>
      </c>
    </row>
    <row r="71" spans="2:9" x14ac:dyDescent="0.4">
      <c r="B71" s="8" t="s">
        <v>38</v>
      </c>
      <c r="C71" s="33" t="s">
        <v>75</v>
      </c>
      <c r="D71" s="33" t="s">
        <v>80</v>
      </c>
      <c r="E71" s="33" t="s">
        <v>85</v>
      </c>
      <c r="F71" s="33" t="s">
        <v>54</v>
      </c>
      <c r="G71" s="9">
        <v>44344</v>
      </c>
      <c r="H71" s="33" t="s">
        <v>19</v>
      </c>
      <c r="I71" s="34">
        <v>2.8571428571428598E-2</v>
      </c>
    </row>
    <row r="72" spans="2:9" x14ac:dyDescent="0.4">
      <c r="B72" s="8" t="s">
        <v>38</v>
      </c>
      <c r="C72" s="33" t="s">
        <v>75</v>
      </c>
      <c r="D72" s="33" t="s">
        <v>80</v>
      </c>
      <c r="E72" s="33" t="s">
        <v>85</v>
      </c>
      <c r="F72" s="33" t="s">
        <v>54</v>
      </c>
      <c r="G72" s="9">
        <v>44344</v>
      </c>
      <c r="H72" s="33" t="s">
        <v>15</v>
      </c>
      <c r="I72" s="34">
        <v>2.8571428571428598E-2</v>
      </c>
    </row>
    <row r="73" spans="2:9" x14ac:dyDescent="0.4">
      <c r="B73" s="8" t="s">
        <v>38</v>
      </c>
      <c r="C73" s="33" t="s">
        <v>75</v>
      </c>
      <c r="D73" s="33" t="s">
        <v>80</v>
      </c>
      <c r="E73" s="33" t="s">
        <v>85</v>
      </c>
      <c r="F73" s="33" t="s">
        <v>35</v>
      </c>
      <c r="G73" s="9">
        <v>44344</v>
      </c>
      <c r="H73" s="33" t="s">
        <v>19</v>
      </c>
      <c r="I73" s="34">
        <v>1.0416666666666701E-2</v>
      </c>
    </row>
    <row r="74" spans="2:9" x14ac:dyDescent="0.4">
      <c r="B74" s="8" t="s">
        <v>38</v>
      </c>
      <c r="C74" s="33" t="s">
        <v>75</v>
      </c>
      <c r="D74" s="33" t="s">
        <v>80</v>
      </c>
      <c r="E74" s="33" t="s">
        <v>85</v>
      </c>
      <c r="F74" s="33" t="s">
        <v>35</v>
      </c>
      <c r="G74" s="9">
        <v>44344</v>
      </c>
      <c r="H74" s="33" t="s">
        <v>15</v>
      </c>
      <c r="I74" s="34">
        <v>1.01010101010101E-2</v>
      </c>
    </row>
    <row r="75" spans="2:9" x14ac:dyDescent="0.4">
      <c r="B75" s="8" t="s">
        <v>38</v>
      </c>
      <c r="C75" s="33" t="s">
        <v>75</v>
      </c>
      <c r="D75" s="33" t="s">
        <v>80</v>
      </c>
      <c r="E75" s="33" t="s">
        <v>85</v>
      </c>
      <c r="F75" s="33" t="s">
        <v>32</v>
      </c>
      <c r="G75" s="9">
        <v>44344</v>
      </c>
      <c r="H75" s="33" t="s">
        <v>19</v>
      </c>
      <c r="I75" s="34">
        <v>1.5151515151515201E-2</v>
      </c>
    </row>
    <row r="76" spans="2:9" x14ac:dyDescent="0.4">
      <c r="B76" s="8" t="s">
        <v>38</v>
      </c>
      <c r="C76" s="33" t="s">
        <v>75</v>
      </c>
      <c r="D76" s="33" t="s">
        <v>80</v>
      </c>
      <c r="E76" s="33" t="s">
        <v>85</v>
      </c>
      <c r="F76" s="33" t="s">
        <v>32</v>
      </c>
      <c r="G76" s="9">
        <v>44344</v>
      </c>
      <c r="H76" s="33" t="s">
        <v>15</v>
      </c>
      <c r="I76" s="34">
        <v>1.4705882352941201E-2</v>
      </c>
    </row>
    <row r="77" spans="2:9" x14ac:dyDescent="0.4">
      <c r="B77" s="8" t="s">
        <v>38</v>
      </c>
      <c r="C77" s="33" t="s">
        <v>75</v>
      </c>
      <c r="D77" s="33" t="s">
        <v>80</v>
      </c>
      <c r="E77" s="33" t="s">
        <v>85</v>
      </c>
      <c r="F77" s="33" t="s">
        <v>33</v>
      </c>
      <c r="G77" s="9">
        <v>44344</v>
      </c>
      <c r="H77" s="33" t="s">
        <v>19</v>
      </c>
      <c r="I77" s="34">
        <v>1.5625E-2</v>
      </c>
    </row>
    <row r="78" spans="2:9" x14ac:dyDescent="0.4">
      <c r="B78" s="8" t="s">
        <v>38</v>
      </c>
      <c r="C78" s="33" t="s">
        <v>75</v>
      </c>
      <c r="D78" s="33" t="s">
        <v>80</v>
      </c>
      <c r="E78" s="33" t="s">
        <v>85</v>
      </c>
      <c r="F78" s="33" t="s">
        <v>33</v>
      </c>
      <c r="G78" s="9">
        <v>44344</v>
      </c>
      <c r="H78" s="33" t="s">
        <v>15</v>
      </c>
      <c r="I78" s="34">
        <v>1.5384615384615399E-2</v>
      </c>
    </row>
    <row r="79" spans="2:9" x14ac:dyDescent="0.4">
      <c r="B79" s="8" t="s">
        <v>38</v>
      </c>
      <c r="C79" s="33" t="s">
        <v>75</v>
      </c>
      <c r="D79" s="33" t="s">
        <v>80</v>
      </c>
      <c r="E79" s="33" t="s">
        <v>86</v>
      </c>
      <c r="F79" s="33" t="s">
        <v>23</v>
      </c>
      <c r="G79" s="9">
        <v>44344</v>
      </c>
      <c r="H79" s="33" t="s">
        <v>19</v>
      </c>
      <c r="I79" s="34">
        <v>1.7543859649122799E-2</v>
      </c>
    </row>
    <row r="80" spans="2:9" x14ac:dyDescent="0.4">
      <c r="B80" s="8" t="s">
        <v>38</v>
      </c>
      <c r="C80" s="33" t="s">
        <v>75</v>
      </c>
      <c r="D80" s="33" t="s">
        <v>80</v>
      </c>
      <c r="E80" s="33" t="s">
        <v>86</v>
      </c>
      <c r="F80" s="33" t="s">
        <v>23</v>
      </c>
      <c r="G80" s="9">
        <v>44344</v>
      </c>
      <c r="H80" s="33" t="s">
        <v>15</v>
      </c>
      <c r="I80" s="34">
        <v>1.7543859649122799E-2</v>
      </c>
    </row>
    <row r="81" spans="2:9" x14ac:dyDescent="0.4">
      <c r="B81" s="8" t="s">
        <v>38</v>
      </c>
      <c r="C81" s="33" t="s">
        <v>87</v>
      </c>
      <c r="D81" s="33" t="s">
        <v>88</v>
      </c>
      <c r="E81" s="33" t="s">
        <v>89</v>
      </c>
      <c r="F81" s="33" t="s">
        <v>35</v>
      </c>
      <c r="G81" s="9">
        <v>44344</v>
      </c>
      <c r="H81" s="33" t="s">
        <v>19</v>
      </c>
      <c r="I81" s="34">
        <v>1.0416666666666701E-2</v>
      </c>
    </row>
    <row r="82" spans="2:9" x14ac:dyDescent="0.4">
      <c r="B82" s="8" t="s">
        <v>38</v>
      </c>
      <c r="C82" s="33" t="s">
        <v>87</v>
      </c>
      <c r="D82" s="33" t="s">
        <v>88</v>
      </c>
      <c r="E82" s="33" t="s">
        <v>89</v>
      </c>
      <c r="F82" s="33" t="s">
        <v>35</v>
      </c>
      <c r="G82" s="9">
        <v>44344</v>
      </c>
      <c r="H82" s="33" t="s">
        <v>15</v>
      </c>
      <c r="I82" s="34">
        <v>1.01010101010101E-2</v>
      </c>
    </row>
    <row r="83" spans="2:9" x14ac:dyDescent="0.4">
      <c r="B83" s="8" t="s">
        <v>38</v>
      </c>
      <c r="C83" s="33" t="s">
        <v>87</v>
      </c>
      <c r="D83" s="33" t="s">
        <v>88</v>
      </c>
      <c r="E83" s="33" t="s">
        <v>90</v>
      </c>
      <c r="F83" s="33" t="s">
        <v>35</v>
      </c>
      <c r="G83" s="9">
        <v>44346</v>
      </c>
      <c r="H83" s="33" t="s">
        <v>15</v>
      </c>
      <c r="I83" s="34">
        <v>2.6315789473684199E-2</v>
      </c>
    </row>
    <row r="84" spans="2:9" x14ac:dyDescent="0.4">
      <c r="B84" s="8" t="s">
        <v>38</v>
      </c>
      <c r="C84" s="33" t="s">
        <v>87</v>
      </c>
      <c r="D84" s="33" t="s">
        <v>91</v>
      </c>
      <c r="E84" s="33" t="s">
        <v>92</v>
      </c>
      <c r="F84" s="33" t="s">
        <v>35</v>
      </c>
      <c r="G84" s="9">
        <v>44344</v>
      </c>
      <c r="H84" s="33" t="s">
        <v>19</v>
      </c>
      <c r="I84" s="34">
        <v>1.0416666666666701E-2</v>
      </c>
    </row>
    <row r="85" spans="2:9" x14ac:dyDescent="0.4">
      <c r="B85" s="8" t="s">
        <v>38</v>
      </c>
      <c r="C85" s="33" t="s">
        <v>87</v>
      </c>
      <c r="D85" s="33" t="s">
        <v>91</v>
      </c>
      <c r="E85" s="33" t="s">
        <v>93</v>
      </c>
      <c r="F85" s="33" t="s">
        <v>23</v>
      </c>
      <c r="G85" s="9">
        <v>44344</v>
      </c>
      <c r="H85" s="33" t="s">
        <v>19</v>
      </c>
      <c r="I85" s="34">
        <v>1.7543859649122799E-2</v>
      </c>
    </row>
    <row r="86" spans="2:9" x14ac:dyDescent="0.4">
      <c r="B86" s="8" t="s">
        <v>38</v>
      </c>
      <c r="C86" s="33" t="s">
        <v>87</v>
      </c>
      <c r="D86" s="33" t="s">
        <v>91</v>
      </c>
      <c r="E86" s="33" t="s">
        <v>93</v>
      </c>
      <c r="F86" s="33" t="s">
        <v>94</v>
      </c>
      <c r="G86" s="9">
        <v>44344</v>
      </c>
      <c r="H86" s="33" t="s">
        <v>15</v>
      </c>
      <c r="I86" s="34">
        <v>4.3478260869565202E-2</v>
      </c>
    </row>
    <row r="87" spans="2:9" x14ac:dyDescent="0.4">
      <c r="B87" s="8" t="s">
        <v>38</v>
      </c>
      <c r="C87" s="33" t="s">
        <v>87</v>
      </c>
      <c r="D87" s="33" t="s">
        <v>91</v>
      </c>
      <c r="E87" s="33" t="s">
        <v>93</v>
      </c>
      <c r="F87" s="33" t="s">
        <v>95</v>
      </c>
      <c r="G87" s="9">
        <v>44344</v>
      </c>
      <c r="H87" s="33" t="s">
        <v>15</v>
      </c>
      <c r="I87" s="34">
        <v>4.3478260869565202E-2</v>
      </c>
    </row>
    <row r="88" spans="2:9" x14ac:dyDescent="0.4">
      <c r="B88" s="8" t="s">
        <v>38</v>
      </c>
      <c r="C88" s="33" t="s">
        <v>96</v>
      </c>
      <c r="D88" s="33" t="s">
        <v>12</v>
      </c>
      <c r="E88" s="33" t="s">
        <v>97</v>
      </c>
      <c r="F88" s="33" t="s">
        <v>32</v>
      </c>
      <c r="G88" s="9">
        <v>44346</v>
      </c>
      <c r="H88" s="33" t="s">
        <v>19</v>
      </c>
      <c r="I88" s="34">
        <v>2.32558139534884E-2</v>
      </c>
    </row>
    <row r="89" spans="2:9" x14ac:dyDescent="0.4">
      <c r="B89" s="8" t="s">
        <v>38</v>
      </c>
      <c r="C89" s="33" t="s">
        <v>96</v>
      </c>
      <c r="D89" s="33" t="s">
        <v>12</v>
      </c>
      <c r="E89" s="33" t="s">
        <v>97</v>
      </c>
      <c r="F89" s="33" t="s">
        <v>32</v>
      </c>
      <c r="G89" s="9">
        <v>44346</v>
      </c>
      <c r="H89" s="33" t="s">
        <v>15</v>
      </c>
      <c r="I89" s="34">
        <v>2.32558139534884E-2</v>
      </c>
    </row>
    <row r="90" spans="2:9" x14ac:dyDescent="0.4">
      <c r="B90" s="8" t="s">
        <v>38</v>
      </c>
      <c r="C90" s="33" t="s">
        <v>96</v>
      </c>
      <c r="D90" s="33" t="s">
        <v>12</v>
      </c>
      <c r="E90" s="33" t="s">
        <v>97</v>
      </c>
      <c r="F90" s="33" t="s">
        <v>33</v>
      </c>
      <c r="G90" s="9">
        <v>44346</v>
      </c>
      <c r="H90" s="33" t="s">
        <v>19</v>
      </c>
      <c r="I90" s="34">
        <v>2.6315789473684199E-2</v>
      </c>
    </row>
    <row r="91" spans="2:9" x14ac:dyDescent="0.4">
      <c r="B91" s="8" t="s">
        <v>38</v>
      </c>
      <c r="C91" s="33" t="s">
        <v>96</v>
      </c>
      <c r="D91" s="33" t="s">
        <v>12</v>
      </c>
      <c r="E91" s="33" t="s">
        <v>97</v>
      </c>
      <c r="F91" s="33" t="s">
        <v>33</v>
      </c>
      <c r="G91" s="9">
        <v>44346</v>
      </c>
      <c r="H91" s="33" t="s">
        <v>15</v>
      </c>
      <c r="I91" s="34">
        <v>2.6315789473684199E-2</v>
      </c>
    </row>
    <row r="92" spans="2:9" x14ac:dyDescent="0.4">
      <c r="B92" s="8" t="s">
        <v>38</v>
      </c>
      <c r="C92" s="33" t="s">
        <v>96</v>
      </c>
      <c r="D92" s="33" t="s">
        <v>12</v>
      </c>
      <c r="E92" s="33" t="s">
        <v>98</v>
      </c>
      <c r="F92" s="33" t="s">
        <v>94</v>
      </c>
      <c r="G92" s="9">
        <v>44344</v>
      </c>
      <c r="H92" s="33" t="s">
        <v>19</v>
      </c>
      <c r="I92" s="34">
        <v>4.1666666666666699E-2</v>
      </c>
    </row>
    <row r="93" spans="2:9" x14ac:dyDescent="0.4">
      <c r="B93" s="8" t="s">
        <v>38</v>
      </c>
      <c r="C93" s="33" t="s">
        <v>96</v>
      </c>
      <c r="D93" s="33" t="s">
        <v>12</v>
      </c>
      <c r="E93" s="33" t="s">
        <v>98</v>
      </c>
      <c r="F93" s="33" t="s">
        <v>95</v>
      </c>
      <c r="G93" s="9">
        <v>44344</v>
      </c>
      <c r="H93" s="33" t="s">
        <v>19</v>
      </c>
      <c r="I93" s="34">
        <v>4.1666666666666699E-2</v>
      </c>
    </row>
    <row r="94" spans="2:9" x14ac:dyDescent="0.4">
      <c r="B94" s="8" t="s">
        <v>38</v>
      </c>
      <c r="C94" s="33" t="s">
        <v>96</v>
      </c>
      <c r="D94" s="33" t="s">
        <v>12</v>
      </c>
      <c r="E94" s="33" t="s">
        <v>98</v>
      </c>
      <c r="F94" s="33" t="s">
        <v>14</v>
      </c>
      <c r="G94" s="9">
        <v>44344</v>
      </c>
      <c r="H94" s="33" t="s">
        <v>19</v>
      </c>
      <c r="I94" s="34">
        <v>7.4074074074074103E-3</v>
      </c>
    </row>
    <row r="95" spans="2:9" x14ac:dyDescent="0.4">
      <c r="B95" s="8" t="s">
        <v>38</v>
      </c>
      <c r="C95" s="33" t="s">
        <v>96</v>
      </c>
      <c r="D95" s="33" t="s">
        <v>12</v>
      </c>
      <c r="E95" s="33" t="s">
        <v>99</v>
      </c>
      <c r="F95" s="33" t="s">
        <v>14</v>
      </c>
      <c r="G95" s="9">
        <v>44346</v>
      </c>
      <c r="H95" s="33" t="s">
        <v>19</v>
      </c>
      <c r="I95" s="34">
        <v>1.9230769230769201E-2</v>
      </c>
    </row>
    <row r="96" spans="2:9" x14ac:dyDescent="0.4">
      <c r="B96" s="8" t="s">
        <v>38</v>
      </c>
      <c r="C96" s="33" t="s">
        <v>96</v>
      </c>
      <c r="D96" s="33" t="s">
        <v>12</v>
      </c>
      <c r="E96" s="33" t="s">
        <v>100</v>
      </c>
      <c r="F96" s="33" t="s">
        <v>14</v>
      </c>
      <c r="G96" s="9">
        <v>44346</v>
      </c>
      <c r="H96" s="33" t="s">
        <v>15</v>
      </c>
      <c r="I96" s="34">
        <v>1.9230769230769201E-2</v>
      </c>
    </row>
    <row r="97" spans="2:9" x14ac:dyDescent="0.4">
      <c r="B97" s="8" t="s">
        <v>38</v>
      </c>
      <c r="C97" s="33" t="s">
        <v>101</v>
      </c>
      <c r="D97" s="33" t="s">
        <v>102</v>
      </c>
      <c r="E97" s="33" t="s">
        <v>103</v>
      </c>
      <c r="F97" s="33" t="s">
        <v>14</v>
      </c>
      <c r="G97" s="9">
        <v>44344</v>
      </c>
      <c r="H97" s="33" t="s">
        <v>19</v>
      </c>
      <c r="I97" s="34">
        <v>7.4074074074074103E-3</v>
      </c>
    </row>
    <row r="98" spans="2:9" x14ac:dyDescent="0.4">
      <c r="B98" s="8" t="s">
        <v>38</v>
      </c>
      <c r="C98" s="33" t="s">
        <v>101</v>
      </c>
      <c r="D98" s="33" t="s">
        <v>102</v>
      </c>
      <c r="E98" s="33" t="s">
        <v>103</v>
      </c>
      <c r="F98" s="33" t="s">
        <v>32</v>
      </c>
      <c r="G98" s="9">
        <v>44344</v>
      </c>
      <c r="H98" s="33" t="s">
        <v>19</v>
      </c>
      <c r="I98" s="34">
        <v>1.5151515151515201E-2</v>
      </c>
    </row>
    <row r="99" spans="2:9" x14ac:dyDescent="0.4">
      <c r="B99" s="8" t="s">
        <v>38</v>
      </c>
      <c r="C99" s="33" t="s">
        <v>101</v>
      </c>
      <c r="D99" s="33" t="s">
        <v>102</v>
      </c>
      <c r="E99" s="33" t="s">
        <v>103</v>
      </c>
      <c r="F99" s="33" t="s">
        <v>33</v>
      </c>
      <c r="G99" s="9">
        <v>44344</v>
      </c>
      <c r="H99" s="33" t="s">
        <v>19</v>
      </c>
      <c r="I99" s="34">
        <v>1.5625E-2</v>
      </c>
    </row>
    <row r="100" spans="2:9" x14ac:dyDescent="0.4">
      <c r="B100" s="8" t="s">
        <v>38</v>
      </c>
      <c r="C100" s="33" t="s">
        <v>101</v>
      </c>
      <c r="D100" s="33" t="s">
        <v>102</v>
      </c>
      <c r="E100" s="33" t="s">
        <v>104</v>
      </c>
      <c r="F100" s="33" t="s">
        <v>94</v>
      </c>
      <c r="G100" s="9">
        <v>44344</v>
      </c>
      <c r="H100" s="33" t="s">
        <v>19</v>
      </c>
      <c r="I100" s="34">
        <v>4.1666666666666699E-2</v>
      </c>
    </row>
    <row r="101" spans="2:9" x14ac:dyDescent="0.4">
      <c r="B101" s="8" t="s">
        <v>38</v>
      </c>
      <c r="C101" s="33" t="s">
        <v>101</v>
      </c>
      <c r="D101" s="33" t="s">
        <v>102</v>
      </c>
      <c r="E101" s="33" t="s">
        <v>104</v>
      </c>
      <c r="F101" s="33" t="s">
        <v>94</v>
      </c>
      <c r="G101" s="9">
        <v>44344</v>
      </c>
      <c r="H101" s="33" t="s">
        <v>15</v>
      </c>
      <c r="I101" s="34">
        <v>4.3478260869565202E-2</v>
      </c>
    </row>
    <row r="102" spans="2:9" x14ac:dyDescent="0.4">
      <c r="B102" s="8" t="s">
        <v>38</v>
      </c>
      <c r="C102" s="33" t="s">
        <v>101</v>
      </c>
      <c r="D102" s="33" t="s">
        <v>102</v>
      </c>
      <c r="E102" s="33" t="s">
        <v>104</v>
      </c>
      <c r="F102" s="33" t="s">
        <v>95</v>
      </c>
      <c r="G102" s="9">
        <v>44344</v>
      </c>
      <c r="H102" s="33" t="s">
        <v>19</v>
      </c>
      <c r="I102" s="34">
        <v>4.1666666666666699E-2</v>
      </c>
    </row>
    <row r="103" spans="2:9" x14ac:dyDescent="0.4">
      <c r="B103" s="8" t="s">
        <v>38</v>
      </c>
      <c r="C103" s="33" t="s">
        <v>101</v>
      </c>
      <c r="D103" s="33" t="s">
        <v>102</v>
      </c>
      <c r="E103" s="33" t="s">
        <v>104</v>
      </c>
      <c r="F103" s="33" t="s">
        <v>95</v>
      </c>
      <c r="G103" s="9">
        <v>44344</v>
      </c>
      <c r="H103" s="33" t="s">
        <v>15</v>
      </c>
      <c r="I103" s="34">
        <v>4.3478260869565202E-2</v>
      </c>
    </row>
    <row r="104" spans="2:9" x14ac:dyDescent="0.4">
      <c r="B104" s="8" t="s">
        <v>38</v>
      </c>
      <c r="C104" s="33" t="s">
        <v>101</v>
      </c>
      <c r="D104" s="33" t="s">
        <v>102</v>
      </c>
      <c r="E104" s="33" t="s">
        <v>104</v>
      </c>
      <c r="F104" s="33" t="s">
        <v>32</v>
      </c>
      <c r="G104" s="9">
        <v>44344</v>
      </c>
      <c r="H104" s="33" t="s">
        <v>19</v>
      </c>
      <c r="I104" s="34">
        <v>1.5151515151515201E-2</v>
      </c>
    </row>
    <row r="105" spans="2:9" x14ac:dyDescent="0.4">
      <c r="B105" s="8" t="s">
        <v>38</v>
      </c>
      <c r="C105" s="33" t="s">
        <v>101</v>
      </c>
      <c r="D105" s="33" t="s">
        <v>102</v>
      </c>
      <c r="E105" s="33" t="s">
        <v>104</v>
      </c>
      <c r="F105" s="33" t="s">
        <v>32</v>
      </c>
      <c r="G105" s="9">
        <v>44344</v>
      </c>
      <c r="H105" s="33" t="s">
        <v>15</v>
      </c>
      <c r="I105" s="34">
        <v>1.4705882352941201E-2</v>
      </c>
    </row>
    <row r="106" spans="2:9" x14ac:dyDescent="0.4">
      <c r="B106" s="8" t="s">
        <v>38</v>
      </c>
      <c r="C106" s="33" t="s">
        <v>101</v>
      </c>
      <c r="D106" s="33" t="s">
        <v>102</v>
      </c>
      <c r="E106" s="33" t="s">
        <v>104</v>
      </c>
      <c r="F106" s="33" t="s">
        <v>33</v>
      </c>
      <c r="G106" s="9">
        <v>44344</v>
      </c>
      <c r="H106" s="33" t="s">
        <v>19</v>
      </c>
      <c r="I106" s="34">
        <v>1.5625E-2</v>
      </c>
    </row>
    <row r="107" spans="2:9" x14ac:dyDescent="0.4">
      <c r="B107" s="8" t="s">
        <v>38</v>
      </c>
      <c r="C107" s="33" t="s">
        <v>101</v>
      </c>
      <c r="D107" s="33" t="s">
        <v>102</v>
      </c>
      <c r="E107" s="33" t="s">
        <v>104</v>
      </c>
      <c r="F107" s="33" t="s">
        <v>33</v>
      </c>
      <c r="G107" s="9">
        <v>44344</v>
      </c>
      <c r="H107" s="33" t="s">
        <v>15</v>
      </c>
      <c r="I107" s="34">
        <v>1.5384615384615399E-2</v>
      </c>
    </row>
    <row r="108" spans="2:9" x14ac:dyDescent="0.4">
      <c r="B108" s="8" t="s">
        <v>38</v>
      </c>
      <c r="C108" s="33" t="s">
        <v>101</v>
      </c>
      <c r="D108" s="33" t="s">
        <v>102</v>
      </c>
      <c r="E108" s="33" t="s">
        <v>105</v>
      </c>
      <c r="F108" s="33" t="s">
        <v>94</v>
      </c>
      <c r="G108" s="9">
        <v>44344</v>
      </c>
      <c r="H108" s="33" t="s">
        <v>19</v>
      </c>
      <c r="I108" s="34">
        <v>4.1666666666666699E-2</v>
      </c>
    </row>
    <row r="109" spans="2:9" x14ac:dyDescent="0.4">
      <c r="B109" s="8" t="s">
        <v>38</v>
      </c>
      <c r="C109" s="33" t="s">
        <v>101</v>
      </c>
      <c r="D109" s="33" t="s">
        <v>102</v>
      </c>
      <c r="E109" s="33" t="s">
        <v>105</v>
      </c>
      <c r="F109" s="33" t="s">
        <v>95</v>
      </c>
      <c r="G109" s="9">
        <v>44344</v>
      </c>
      <c r="H109" s="33" t="s">
        <v>19</v>
      </c>
      <c r="I109" s="34">
        <v>4.1666666666666699E-2</v>
      </c>
    </row>
    <row r="110" spans="2:9" x14ac:dyDescent="0.4">
      <c r="B110" s="8" t="s">
        <v>38</v>
      </c>
      <c r="C110" s="33" t="s">
        <v>101</v>
      </c>
      <c r="D110" s="33" t="s">
        <v>102</v>
      </c>
      <c r="E110" s="33" t="s">
        <v>105</v>
      </c>
      <c r="F110" s="33" t="s">
        <v>35</v>
      </c>
      <c r="G110" s="9">
        <v>44344</v>
      </c>
      <c r="H110" s="33" t="s">
        <v>19</v>
      </c>
      <c r="I110" s="34">
        <v>1.0416666666666701E-2</v>
      </c>
    </row>
    <row r="111" spans="2:9" x14ac:dyDescent="0.4">
      <c r="B111" s="8" t="s">
        <v>38</v>
      </c>
      <c r="C111" s="33" t="s">
        <v>101</v>
      </c>
      <c r="D111" s="33" t="s">
        <v>102</v>
      </c>
      <c r="E111" s="33" t="s">
        <v>106</v>
      </c>
      <c r="F111" s="33" t="s">
        <v>35</v>
      </c>
      <c r="G111" s="9">
        <v>44344</v>
      </c>
      <c r="H111" s="33" t="s">
        <v>19</v>
      </c>
      <c r="I111" s="34">
        <v>1.0416666666666701E-2</v>
      </c>
    </row>
    <row r="112" spans="2:9" x14ac:dyDescent="0.4">
      <c r="B112" s="8" t="s">
        <v>38</v>
      </c>
      <c r="C112" s="33" t="s">
        <v>101</v>
      </c>
      <c r="D112" s="33" t="s">
        <v>102</v>
      </c>
      <c r="E112" s="33" t="s">
        <v>106</v>
      </c>
      <c r="F112" s="33" t="s">
        <v>35</v>
      </c>
      <c r="G112" s="9">
        <v>44344</v>
      </c>
      <c r="H112" s="33" t="s">
        <v>15</v>
      </c>
      <c r="I112" s="34">
        <v>1.01010101010101E-2</v>
      </c>
    </row>
    <row r="113" spans="2:9" x14ac:dyDescent="0.4">
      <c r="B113" s="8" t="s">
        <v>38</v>
      </c>
      <c r="C113" s="33" t="s">
        <v>101</v>
      </c>
      <c r="D113" s="33" t="s">
        <v>102</v>
      </c>
      <c r="E113" s="33" t="s">
        <v>106</v>
      </c>
      <c r="F113" s="33" t="s">
        <v>32</v>
      </c>
      <c r="G113" s="9">
        <v>44344</v>
      </c>
      <c r="H113" s="33" t="s">
        <v>19</v>
      </c>
      <c r="I113" s="34">
        <v>1.5151515151515201E-2</v>
      </c>
    </row>
    <row r="114" spans="2:9" x14ac:dyDescent="0.4">
      <c r="B114" s="8" t="s">
        <v>38</v>
      </c>
      <c r="C114" s="33" t="s">
        <v>101</v>
      </c>
      <c r="D114" s="33" t="s">
        <v>102</v>
      </c>
      <c r="E114" s="33" t="s">
        <v>106</v>
      </c>
      <c r="F114" s="33" t="s">
        <v>32</v>
      </c>
      <c r="G114" s="9">
        <v>44344</v>
      </c>
      <c r="H114" s="33" t="s">
        <v>15</v>
      </c>
      <c r="I114" s="34">
        <v>1.4705882352941201E-2</v>
      </c>
    </row>
    <row r="115" spans="2:9" x14ac:dyDescent="0.4">
      <c r="B115" s="8" t="s">
        <v>38</v>
      </c>
      <c r="C115" s="33" t="s">
        <v>101</v>
      </c>
      <c r="D115" s="33" t="s">
        <v>102</v>
      </c>
      <c r="E115" s="33" t="s">
        <v>106</v>
      </c>
      <c r="F115" s="33" t="s">
        <v>33</v>
      </c>
      <c r="G115" s="9">
        <v>44344</v>
      </c>
      <c r="H115" s="33" t="s">
        <v>19</v>
      </c>
      <c r="I115" s="34">
        <v>1.5625E-2</v>
      </c>
    </row>
    <row r="116" spans="2:9" x14ac:dyDescent="0.4">
      <c r="B116" s="8" t="s">
        <v>38</v>
      </c>
      <c r="C116" s="33" t="s">
        <v>101</v>
      </c>
      <c r="D116" s="33" t="s">
        <v>102</v>
      </c>
      <c r="E116" s="33" t="s">
        <v>106</v>
      </c>
      <c r="F116" s="33" t="s">
        <v>33</v>
      </c>
      <c r="G116" s="9">
        <v>44344</v>
      </c>
      <c r="H116" s="33" t="s">
        <v>15</v>
      </c>
      <c r="I116" s="34">
        <v>1.5384615384615399E-2</v>
      </c>
    </row>
    <row r="117" spans="2:9" x14ac:dyDescent="0.4">
      <c r="B117" s="8" t="s">
        <v>38</v>
      </c>
      <c r="C117" s="33" t="s">
        <v>101</v>
      </c>
      <c r="D117" s="33" t="s">
        <v>102</v>
      </c>
      <c r="E117" s="33" t="s">
        <v>107</v>
      </c>
      <c r="F117" s="33" t="s">
        <v>23</v>
      </c>
      <c r="G117" s="9">
        <v>44346</v>
      </c>
      <c r="H117" s="33" t="s">
        <v>19</v>
      </c>
      <c r="I117" s="34">
        <v>2.6315789473684199E-2</v>
      </c>
    </row>
    <row r="118" spans="2:9" x14ac:dyDescent="0.4">
      <c r="B118" s="8" t="s">
        <v>38</v>
      </c>
      <c r="C118" s="33" t="s">
        <v>101</v>
      </c>
      <c r="D118" s="33" t="s">
        <v>102</v>
      </c>
      <c r="E118" s="33" t="s">
        <v>108</v>
      </c>
      <c r="F118" s="33" t="s">
        <v>54</v>
      </c>
      <c r="G118" s="9">
        <v>44346</v>
      </c>
      <c r="H118" s="33" t="s">
        <v>19</v>
      </c>
      <c r="I118" s="34">
        <v>9.0909090909090898E-2</v>
      </c>
    </row>
    <row r="119" spans="2:9" x14ac:dyDescent="0.4">
      <c r="B119" s="8" t="s">
        <v>38</v>
      </c>
      <c r="C119" s="33" t="s">
        <v>101</v>
      </c>
      <c r="D119" s="33" t="s">
        <v>102</v>
      </c>
      <c r="E119" s="33" t="s">
        <v>108</v>
      </c>
      <c r="F119" s="33" t="s">
        <v>54</v>
      </c>
      <c r="G119" s="9">
        <v>44346</v>
      </c>
      <c r="H119" s="33" t="s">
        <v>15</v>
      </c>
      <c r="I119" s="34">
        <v>9.0909090909090898E-2</v>
      </c>
    </row>
    <row r="120" spans="2:9" x14ac:dyDescent="0.4">
      <c r="B120" s="8" t="s">
        <v>38</v>
      </c>
      <c r="C120" s="33" t="s">
        <v>101</v>
      </c>
      <c r="D120" s="33" t="s">
        <v>102</v>
      </c>
      <c r="E120" s="33" t="s">
        <v>108</v>
      </c>
      <c r="F120" s="33" t="s">
        <v>35</v>
      </c>
      <c r="G120" s="9">
        <v>44344</v>
      </c>
      <c r="H120" s="33" t="s">
        <v>19</v>
      </c>
      <c r="I120" s="34">
        <v>1.0416666666666701E-2</v>
      </c>
    </row>
    <row r="121" spans="2:9" x14ac:dyDescent="0.4">
      <c r="B121" s="8" t="s">
        <v>38</v>
      </c>
      <c r="C121" s="33" t="s">
        <v>101</v>
      </c>
      <c r="D121" s="33" t="s">
        <v>102</v>
      </c>
      <c r="E121" s="33" t="s">
        <v>108</v>
      </c>
      <c r="F121" s="33" t="s">
        <v>35</v>
      </c>
      <c r="G121" s="9">
        <v>44344</v>
      </c>
      <c r="H121" s="33" t="s">
        <v>15</v>
      </c>
      <c r="I121" s="34">
        <v>1.01010101010101E-2</v>
      </c>
    </row>
    <row r="122" spans="2:9" x14ac:dyDescent="0.4">
      <c r="B122" s="8" t="s">
        <v>38</v>
      </c>
      <c r="C122" s="33" t="s">
        <v>101</v>
      </c>
      <c r="D122" s="33" t="s">
        <v>102</v>
      </c>
      <c r="E122" s="33" t="s">
        <v>109</v>
      </c>
      <c r="F122" s="33" t="s">
        <v>35</v>
      </c>
      <c r="G122" s="9">
        <v>44344</v>
      </c>
      <c r="H122" s="33" t="s">
        <v>19</v>
      </c>
      <c r="I122" s="34">
        <v>1.0416666666666701E-2</v>
      </c>
    </row>
    <row r="123" spans="2:9" x14ac:dyDescent="0.4">
      <c r="B123" s="8" t="s">
        <v>38</v>
      </c>
      <c r="C123" s="33" t="s">
        <v>101</v>
      </c>
      <c r="D123" s="33" t="s">
        <v>102</v>
      </c>
      <c r="E123" s="33" t="s">
        <v>109</v>
      </c>
      <c r="F123" s="33" t="s">
        <v>35</v>
      </c>
      <c r="G123" s="9">
        <v>44346</v>
      </c>
      <c r="H123" s="33" t="s">
        <v>15</v>
      </c>
      <c r="I123" s="34">
        <v>2.6315789473684199E-2</v>
      </c>
    </row>
    <row r="124" spans="2:9" x14ac:dyDescent="0.4">
      <c r="B124" s="8" t="s">
        <v>38</v>
      </c>
      <c r="C124" s="33" t="s">
        <v>101</v>
      </c>
      <c r="D124" s="33" t="s">
        <v>102</v>
      </c>
      <c r="E124" s="33" t="s">
        <v>109</v>
      </c>
      <c r="F124" s="33" t="s">
        <v>14</v>
      </c>
      <c r="G124" s="9">
        <v>44344</v>
      </c>
      <c r="H124" s="33" t="s">
        <v>15</v>
      </c>
      <c r="I124" s="34">
        <v>7.4074074074074103E-3</v>
      </c>
    </row>
    <row r="125" spans="2:9" x14ac:dyDescent="0.4">
      <c r="B125" s="8" t="s">
        <v>38</v>
      </c>
      <c r="C125" s="33" t="s">
        <v>101</v>
      </c>
      <c r="D125" s="33" t="s">
        <v>102</v>
      </c>
      <c r="E125" s="33" t="s">
        <v>110</v>
      </c>
      <c r="F125" s="33" t="s">
        <v>14</v>
      </c>
      <c r="G125" s="9">
        <v>44346</v>
      </c>
      <c r="H125" s="33" t="s">
        <v>19</v>
      </c>
      <c r="I125" s="34">
        <v>1.9230769230769201E-2</v>
      </c>
    </row>
    <row r="126" spans="2:9" x14ac:dyDescent="0.4">
      <c r="B126" s="8" t="s">
        <v>38</v>
      </c>
      <c r="C126" s="33" t="s">
        <v>101</v>
      </c>
      <c r="D126" s="33" t="s">
        <v>102</v>
      </c>
      <c r="E126" s="33" t="s">
        <v>111</v>
      </c>
      <c r="F126" s="33" t="s">
        <v>23</v>
      </c>
      <c r="G126" s="9">
        <v>44344</v>
      </c>
      <c r="H126" s="33" t="s">
        <v>19</v>
      </c>
      <c r="I126" s="34">
        <v>1.7543859649122799E-2</v>
      </c>
    </row>
    <row r="127" spans="2:9" x14ac:dyDescent="0.4">
      <c r="B127" s="8" t="s">
        <v>38</v>
      </c>
      <c r="C127" s="33" t="s">
        <v>101</v>
      </c>
      <c r="D127" s="33" t="s">
        <v>102</v>
      </c>
      <c r="E127" s="33" t="s">
        <v>111</v>
      </c>
      <c r="F127" s="33" t="s">
        <v>23</v>
      </c>
      <c r="G127" s="9">
        <v>44344</v>
      </c>
      <c r="H127" s="33" t="s">
        <v>15</v>
      </c>
      <c r="I127" s="34">
        <v>1.7543859649122799E-2</v>
      </c>
    </row>
    <row r="128" spans="2:9" x14ac:dyDescent="0.4">
      <c r="B128" s="8" t="s">
        <v>38</v>
      </c>
      <c r="C128" s="33" t="s">
        <v>101</v>
      </c>
      <c r="D128" s="33" t="s">
        <v>102</v>
      </c>
      <c r="E128" s="33" t="s">
        <v>112</v>
      </c>
      <c r="F128" s="33" t="s">
        <v>23</v>
      </c>
      <c r="G128" s="9">
        <v>44344</v>
      </c>
      <c r="H128" s="33" t="s">
        <v>19</v>
      </c>
      <c r="I128" s="34">
        <v>1.7543859649122799E-2</v>
      </c>
    </row>
    <row r="129" spans="2:9" x14ac:dyDescent="0.4">
      <c r="B129" s="8" t="s">
        <v>38</v>
      </c>
      <c r="C129" s="33" t="s">
        <v>101</v>
      </c>
      <c r="D129" s="33" t="s">
        <v>102</v>
      </c>
      <c r="E129" s="33" t="s">
        <v>112</v>
      </c>
      <c r="F129" s="33" t="s">
        <v>23</v>
      </c>
      <c r="G129" s="9">
        <v>44344</v>
      </c>
      <c r="H129" s="33" t="s">
        <v>15</v>
      </c>
      <c r="I129" s="34">
        <v>1.7543859649122799E-2</v>
      </c>
    </row>
    <row r="130" spans="2:9" x14ac:dyDescent="0.4">
      <c r="B130" s="8" t="s">
        <v>38</v>
      </c>
      <c r="C130" s="33" t="s">
        <v>101</v>
      </c>
      <c r="D130" s="33" t="s">
        <v>102</v>
      </c>
      <c r="E130" s="33" t="s">
        <v>113</v>
      </c>
      <c r="F130" s="33" t="s">
        <v>94</v>
      </c>
      <c r="G130" s="9">
        <v>44346</v>
      </c>
      <c r="H130" s="33" t="s">
        <v>19</v>
      </c>
      <c r="I130" s="34">
        <v>9.0909090909090898E-2</v>
      </c>
    </row>
    <row r="131" spans="2:9" x14ac:dyDescent="0.4">
      <c r="B131" s="8" t="s">
        <v>38</v>
      </c>
      <c r="C131" s="33" t="s">
        <v>101</v>
      </c>
      <c r="D131" s="33" t="s">
        <v>102</v>
      </c>
      <c r="E131" s="33" t="s">
        <v>113</v>
      </c>
      <c r="F131" s="33" t="s">
        <v>94</v>
      </c>
      <c r="G131" s="9">
        <v>44346</v>
      </c>
      <c r="H131" s="33" t="s">
        <v>15</v>
      </c>
      <c r="I131" s="34">
        <v>9.0909090909090898E-2</v>
      </c>
    </row>
    <row r="132" spans="2:9" x14ac:dyDescent="0.4">
      <c r="B132" s="8" t="s">
        <v>38</v>
      </c>
      <c r="C132" s="33" t="s">
        <v>101</v>
      </c>
      <c r="D132" s="33" t="s">
        <v>102</v>
      </c>
      <c r="E132" s="33" t="s">
        <v>113</v>
      </c>
      <c r="F132" s="33" t="s">
        <v>95</v>
      </c>
      <c r="G132" s="9">
        <v>44346</v>
      </c>
      <c r="H132" s="33" t="s">
        <v>19</v>
      </c>
      <c r="I132" s="34">
        <v>0.1</v>
      </c>
    </row>
    <row r="133" spans="2:9" x14ac:dyDescent="0.4">
      <c r="B133" s="8" t="s">
        <v>38</v>
      </c>
      <c r="C133" s="33" t="s">
        <v>101</v>
      </c>
      <c r="D133" s="33" t="s">
        <v>102</v>
      </c>
      <c r="E133" s="33" t="s">
        <v>113</v>
      </c>
      <c r="F133" s="33" t="s">
        <v>95</v>
      </c>
      <c r="G133" s="9">
        <v>44346</v>
      </c>
      <c r="H133" s="33" t="s">
        <v>15</v>
      </c>
      <c r="I133" s="34">
        <v>0.1</v>
      </c>
    </row>
    <row r="134" spans="2:9" x14ac:dyDescent="0.4">
      <c r="B134" s="8" t="s">
        <v>38</v>
      </c>
      <c r="C134" s="33" t="s">
        <v>101</v>
      </c>
      <c r="D134" s="33" t="s">
        <v>102</v>
      </c>
      <c r="E134" s="33" t="s">
        <v>113</v>
      </c>
      <c r="F134" s="33" t="s">
        <v>14</v>
      </c>
      <c r="G134" s="9">
        <v>44344</v>
      </c>
      <c r="H134" s="33" t="s">
        <v>15</v>
      </c>
      <c r="I134" s="34">
        <v>7.4074074074074103E-3</v>
      </c>
    </row>
    <row r="135" spans="2:9" x14ac:dyDescent="0.4">
      <c r="B135" s="8" t="s">
        <v>38</v>
      </c>
      <c r="C135" s="33" t="s">
        <v>101</v>
      </c>
      <c r="D135" s="33" t="s">
        <v>102</v>
      </c>
      <c r="E135" s="33" t="s">
        <v>114</v>
      </c>
      <c r="F135" s="33" t="s">
        <v>32</v>
      </c>
      <c r="G135" s="9">
        <v>44344</v>
      </c>
      <c r="H135" s="33" t="s">
        <v>19</v>
      </c>
      <c r="I135" s="34">
        <v>1.5151515151515201E-2</v>
      </c>
    </row>
    <row r="136" spans="2:9" x14ac:dyDescent="0.4">
      <c r="B136" s="8" t="s">
        <v>38</v>
      </c>
      <c r="C136" s="33" t="s">
        <v>101</v>
      </c>
      <c r="D136" s="33" t="s">
        <v>102</v>
      </c>
      <c r="E136" s="33" t="s">
        <v>114</v>
      </c>
      <c r="F136" s="33" t="s">
        <v>32</v>
      </c>
      <c r="G136" s="9">
        <v>44344</v>
      </c>
      <c r="H136" s="33" t="s">
        <v>15</v>
      </c>
      <c r="I136" s="34">
        <v>1.4705882352941201E-2</v>
      </c>
    </row>
    <row r="137" spans="2:9" x14ac:dyDescent="0.4">
      <c r="B137" s="8" t="s">
        <v>38</v>
      </c>
      <c r="C137" s="33" t="s">
        <v>101</v>
      </c>
      <c r="D137" s="33" t="s">
        <v>102</v>
      </c>
      <c r="E137" s="33" t="s">
        <v>114</v>
      </c>
      <c r="F137" s="33" t="s">
        <v>32</v>
      </c>
      <c r="G137" s="9">
        <v>44346</v>
      </c>
      <c r="H137" s="33" t="s">
        <v>19</v>
      </c>
      <c r="I137" s="34">
        <v>2.32558139534884E-2</v>
      </c>
    </row>
    <row r="138" spans="2:9" x14ac:dyDescent="0.4">
      <c r="B138" s="8" t="s">
        <v>38</v>
      </c>
      <c r="C138" s="33" t="s">
        <v>101</v>
      </c>
      <c r="D138" s="33" t="s">
        <v>102</v>
      </c>
      <c r="E138" s="33" t="s">
        <v>114</v>
      </c>
      <c r="F138" s="33" t="s">
        <v>32</v>
      </c>
      <c r="G138" s="9">
        <v>44346</v>
      </c>
      <c r="H138" s="33" t="s">
        <v>15</v>
      </c>
      <c r="I138" s="34">
        <v>2.32558139534884E-2</v>
      </c>
    </row>
    <row r="139" spans="2:9" x14ac:dyDescent="0.4">
      <c r="B139" s="8" t="s">
        <v>38</v>
      </c>
      <c r="C139" s="33" t="s">
        <v>101</v>
      </c>
      <c r="D139" s="33" t="s">
        <v>102</v>
      </c>
      <c r="E139" s="33" t="s">
        <v>114</v>
      </c>
      <c r="F139" s="33" t="s">
        <v>33</v>
      </c>
      <c r="G139" s="9">
        <v>44344</v>
      </c>
      <c r="H139" s="33" t="s">
        <v>19</v>
      </c>
      <c r="I139" s="34">
        <v>1.5625E-2</v>
      </c>
    </row>
    <row r="140" spans="2:9" x14ac:dyDescent="0.4">
      <c r="B140" s="8" t="s">
        <v>38</v>
      </c>
      <c r="C140" s="33" t="s">
        <v>101</v>
      </c>
      <c r="D140" s="33" t="s">
        <v>102</v>
      </c>
      <c r="E140" s="33" t="s">
        <v>114</v>
      </c>
      <c r="F140" s="33" t="s">
        <v>33</v>
      </c>
      <c r="G140" s="9">
        <v>44344</v>
      </c>
      <c r="H140" s="33" t="s">
        <v>15</v>
      </c>
      <c r="I140" s="34">
        <v>1.5384615384615399E-2</v>
      </c>
    </row>
    <row r="141" spans="2:9" x14ac:dyDescent="0.4">
      <c r="B141" s="8" t="s">
        <v>38</v>
      </c>
      <c r="C141" s="33" t="s">
        <v>101</v>
      </c>
      <c r="D141" s="33" t="s">
        <v>102</v>
      </c>
      <c r="E141" s="33" t="s">
        <v>114</v>
      </c>
      <c r="F141" s="33" t="s">
        <v>33</v>
      </c>
      <c r="G141" s="9">
        <v>44346</v>
      </c>
      <c r="H141" s="33" t="s">
        <v>19</v>
      </c>
      <c r="I141" s="34">
        <v>2.6315789473684199E-2</v>
      </c>
    </row>
    <row r="142" spans="2:9" x14ac:dyDescent="0.4">
      <c r="B142" s="8" t="s">
        <v>38</v>
      </c>
      <c r="C142" s="33" t="s">
        <v>101</v>
      </c>
      <c r="D142" s="33" t="s">
        <v>102</v>
      </c>
      <c r="E142" s="33" t="s">
        <v>114</v>
      </c>
      <c r="F142" s="33" t="s">
        <v>33</v>
      </c>
      <c r="G142" s="9">
        <v>44346</v>
      </c>
      <c r="H142" s="33" t="s">
        <v>15</v>
      </c>
      <c r="I142" s="34">
        <v>2.6315789473684199E-2</v>
      </c>
    </row>
    <row r="143" spans="2:9" x14ac:dyDescent="0.4">
      <c r="B143" s="8" t="s">
        <v>38</v>
      </c>
      <c r="C143" s="33" t="s">
        <v>101</v>
      </c>
      <c r="D143" s="33" t="s">
        <v>102</v>
      </c>
      <c r="E143" s="33" t="s">
        <v>115</v>
      </c>
      <c r="F143" s="33" t="s">
        <v>14</v>
      </c>
      <c r="G143" s="9">
        <v>44344</v>
      </c>
      <c r="H143" s="33" t="s">
        <v>19</v>
      </c>
      <c r="I143" s="34">
        <v>7.4074074074074103E-3</v>
      </c>
    </row>
    <row r="144" spans="2:9" x14ac:dyDescent="0.4">
      <c r="B144" s="8" t="s">
        <v>38</v>
      </c>
      <c r="C144" s="33" t="s">
        <v>101</v>
      </c>
      <c r="D144" s="33" t="s">
        <v>102</v>
      </c>
      <c r="E144" s="33" t="s">
        <v>115</v>
      </c>
      <c r="F144" s="33" t="s">
        <v>14</v>
      </c>
      <c r="G144" s="9">
        <v>44344</v>
      </c>
      <c r="H144" s="33" t="s">
        <v>15</v>
      </c>
      <c r="I144" s="34">
        <v>7.4074074074074103E-3</v>
      </c>
    </row>
    <row r="145" spans="2:9" x14ac:dyDescent="0.4">
      <c r="B145" s="8" t="s">
        <v>38</v>
      </c>
      <c r="C145" s="33" t="s">
        <v>101</v>
      </c>
      <c r="D145" s="33" t="s">
        <v>102</v>
      </c>
      <c r="E145" s="33" t="s">
        <v>115</v>
      </c>
      <c r="F145" s="33" t="s">
        <v>14</v>
      </c>
      <c r="G145" s="9">
        <v>44346</v>
      </c>
      <c r="H145" s="33" t="s">
        <v>15</v>
      </c>
      <c r="I145" s="34">
        <v>1.9230769230769201E-2</v>
      </c>
    </row>
    <row r="146" spans="2:9" x14ac:dyDescent="0.4">
      <c r="B146" s="8" t="s">
        <v>38</v>
      </c>
      <c r="C146" s="33" t="s">
        <v>101</v>
      </c>
      <c r="D146" s="33" t="s">
        <v>102</v>
      </c>
      <c r="E146" s="33" t="s">
        <v>116</v>
      </c>
      <c r="F146" s="33" t="s">
        <v>23</v>
      </c>
      <c r="G146" s="9">
        <v>44346</v>
      </c>
      <c r="H146" s="33" t="s">
        <v>19</v>
      </c>
      <c r="I146" s="34">
        <v>2.6315789473684199E-2</v>
      </c>
    </row>
    <row r="147" spans="2:9" x14ac:dyDescent="0.4">
      <c r="B147" s="8" t="s">
        <v>38</v>
      </c>
      <c r="C147" s="33" t="s">
        <v>101</v>
      </c>
      <c r="D147" s="33" t="s">
        <v>102</v>
      </c>
      <c r="E147" s="33" t="s">
        <v>116</v>
      </c>
      <c r="F147" s="33" t="s">
        <v>94</v>
      </c>
      <c r="G147" s="9">
        <v>44344</v>
      </c>
      <c r="H147" s="33" t="s">
        <v>19</v>
      </c>
      <c r="I147" s="34">
        <v>4.1666666666666699E-2</v>
      </c>
    </row>
    <row r="148" spans="2:9" x14ac:dyDescent="0.4">
      <c r="B148" s="8" t="s">
        <v>38</v>
      </c>
      <c r="C148" s="33" t="s">
        <v>101</v>
      </c>
      <c r="D148" s="33" t="s">
        <v>102</v>
      </c>
      <c r="E148" s="33" t="s">
        <v>116</v>
      </c>
      <c r="F148" s="33" t="s">
        <v>94</v>
      </c>
      <c r="G148" s="9">
        <v>44344</v>
      </c>
      <c r="H148" s="33" t="s">
        <v>15</v>
      </c>
      <c r="I148" s="34">
        <v>4.3478260869565202E-2</v>
      </c>
    </row>
    <row r="149" spans="2:9" x14ac:dyDescent="0.4">
      <c r="B149" s="8" t="s">
        <v>38</v>
      </c>
      <c r="C149" s="33" t="s">
        <v>101</v>
      </c>
      <c r="D149" s="33" t="s">
        <v>102</v>
      </c>
      <c r="E149" s="33" t="s">
        <v>116</v>
      </c>
      <c r="F149" s="33" t="s">
        <v>95</v>
      </c>
      <c r="G149" s="9">
        <v>44344</v>
      </c>
      <c r="H149" s="33" t="s">
        <v>19</v>
      </c>
      <c r="I149" s="34">
        <v>4.1666666666666699E-2</v>
      </c>
    </row>
    <row r="150" spans="2:9" x14ac:dyDescent="0.4">
      <c r="B150" s="8" t="s">
        <v>38</v>
      </c>
      <c r="C150" s="33" t="s">
        <v>101</v>
      </c>
      <c r="D150" s="33" t="s">
        <v>102</v>
      </c>
      <c r="E150" s="33" t="s">
        <v>116</v>
      </c>
      <c r="F150" s="33" t="s">
        <v>95</v>
      </c>
      <c r="G150" s="9">
        <v>44344</v>
      </c>
      <c r="H150" s="33" t="s">
        <v>15</v>
      </c>
      <c r="I150" s="34">
        <v>4.3478260869565202E-2</v>
      </c>
    </row>
    <row r="151" spans="2:9" x14ac:dyDescent="0.4">
      <c r="B151" s="8" t="s">
        <v>38</v>
      </c>
      <c r="C151" s="33" t="s">
        <v>101</v>
      </c>
      <c r="D151" s="33" t="s">
        <v>102</v>
      </c>
      <c r="E151" s="33" t="s">
        <v>117</v>
      </c>
      <c r="F151" s="33" t="s">
        <v>54</v>
      </c>
      <c r="G151" s="9">
        <v>44344</v>
      </c>
      <c r="H151" s="33" t="s">
        <v>19</v>
      </c>
      <c r="I151" s="34">
        <v>2.8571428571428598E-2</v>
      </c>
    </row>
    <row r="152" spans="2:9" x14ac:dyDescent="0.4">
      <c r="B152" s="8" t="s">
        <v>38</v>
      </c>
      <c r="C152" s="33" t="s">
        <v>101</v>
      </c>
      <c r="D152" s="33" t="s">
        <v>102</v>
      </c>
      <c r="E152" s="33" t="s">
        <v>118</v>
      </c>
      <c r="F152" s="33" t="s">
        <v>14</v>
      </c>
      <c r="G152" s="9">
        <v>44344</v>
      </c>
      <c r="H152" s="33" t="s">
        <v>15</v>
      </c>
      <c r="I152" s="34">
        <v>7.4074074074074103E-3</v>
      </c>
    </row>
    <row r="153" spans="2:9" x14ac:dyDescent="0.4">
      <c r="B153" s="8" t="s">
        <v>38</v>
      </c>
      <c r="C153" s="33" t="s">
        <v>101</v>
      </c>
      <c r="D153" s="33" t="s">
        <v>102</v>
      </c>
      <c r="E153" s="33" t="s">
        <v>119</v>
      </c>
      <c r="F153" s="33" t="s">
        <v>14</v>
      </c>
      <c r="G153" s="9">
        <v>44346</v>
      </c>
      <c r="H153" s="33" t="s">
        <v>19</v>
      </c>
      <c r="I153" s="34">
        <v>1.9230769230769201E-2</v>
      </c>
    </row>
    <row r="154" spans="2:9" x14ac:dyDescent="0.4">
      <c r="B154" s="8" t="s">
        <v>38</v>
      </c>
      <c r="C154" s="33" t="s">
        <v>101</v>
      </c>
      <c r="D154" s="33" t="s">
        <v>102</v>
      </c>
      <c r="E154" s="33" t="s">
        <v>119</v>
      </c>
      <c r="F154" s="33" t="s">
        <v>14</v>
      </c>
      <c r="G154" s="9">
        <v>44346</v>
      </c>
      <c r="H154" s="33" t="s">
        <v>15</v>
      </c>
      <c r="I154" s="34">
        <v>1.9230769230769201E-2</v>
      </c>
    </row>
    <row r="155" spans="2:9" x14ac:dyDescent="0.4">
      <c r="B155" s="8" t="s">
        <v>38</v>
      </c>
      <c r="C155" s="33" t="s">
        <v>101</v>
      </c>
      <c r="D155" s="33" t="s">
        <v>102</v>
      </c>
      <c r="E155" s="33" t="s">
        <v>120</v>
      </c>
      <c r="F155" s="33" t="s">
        <v>94</v>
      </c>
      <c r="G155" s="9">
        <v>44344</v>
      </c>
      <c r="H155" s="33" t="s">
        <v>15</v>
      </c>
      <c r="I155" s="34">
        <v>4.3478260869565202E-2</v>
      </c>
    </row>
    <row r="156" spans="2:9" x14ac:dyDescent="0.4">
      <c r="B156" s="8" t="s">
        <v>38</v>
      </c>
      <c r="C156" s="33" t="s">
        <v>101</v>
      </c>
      <c r="D156" s="33" t="s">
        <v>102</v>
      </c>
      <c r="E156" s="33" t="s">
        <v>120</v>
      </c>
      <c r="F156" s="33" t="s">
        <v>95</v>
      </c>
      <c r="G156" s="9">
        <v>44344</v>
      </c>
      <c r="H156" s="33" t="s">
        <v>15</v>
      </c>
      <c r="I156" s="34">
        <v>4.3478260869565202E-2</v>
      </c>
    </row>
    <row r="157" spans="2:9" x14ac:dyDescent="0.4">
      <c r="B157" s="8" t="s">
        <v>38</v>
      </c>
      <c r="C157" s="33" t="s">
        <v>101</v>
      </c>
      <c r="D157" s="33" t="s">
        <v>102</v>
      </c>
      <c r="E157" s="33" t="s">
        <v>120</v>
      </c>
      <c r="F157" s="33" t="s">
        <v>35</v>
      </c>
      <c r="G157" s="9">
        <v>44344</v>
      </c>
      <c r="H157" s="33" t="s">
        <v>15</v>
      </c>
      <c r="I157" s="34">
        <v>1.01010101010101E-2</v>
      </c>
    </row>
    <row r="158" spans="2:9" x14ac:dyDescent="0.4">
      <c r="B158" s="8" t="s">
        <v>38</v>
      </c>
      <c r="C158" s="33" t="s">
        <v>101</v>
      </c>
      <c r="D158" s="33" t="s">
        <v>102</v>
      </c>
      <c r="E158" s="33" t="s">
        <v>121</v>
      </c>
      <c r="F158" s="33" t="s">
        <v>35</v>
      </c>
      <c r="G158" s="9">
        <v>44344</v>
      </c>
      <c r="H158" s="33" t="s">
        <v>19</v>
      </c>
      <c r="I158" s="34">
        <v>1.0416666666666701E-2</v>
      </c>
    </row>
    <row r="159" spans="2:9" x14ac:dyDescent="0.4">
      <c r="B159" s="8" t="s">
        <v>38</v>
      </c>
      <c r="C159" s="33" t="s">
        <v>101</v>
      </c>
      <c r="D159" s="33" t="s">
        <v>102</v>
      </c>
      <c r="E159" s="33" t="s">
        <v>121</v>
      </c>
      <c r="F159" s="33" t="s">
        <v>32</v>
      </c>
      <c r="G159" s="9">
        <v>44344</v>
      </c>
      <c r="H159" s="33" t="s">
        <v>19</v>
      </c>
      <c r="I159" s="34">
        <v>3.03030303030303E-2</v>
      </c>
    </row>
    <row r="160" spans="2:9" x14ac:dyDescent="0.4">
      <c r="B160" s="8" t="s">
        <v>38</v>
      </c>
      <c r="C160" s="33" t="s">
        <v>101</v>
      </c>
      <c r="D160" s="33" t="s">
        <v>102</v>
      </c>
      <c r="E160" s="33" t="s">
        <v>121</v>
      </c>
      <c r="F160" s="33" t="s">
        <v>32</v>
      </c>
      <c r="G160" s="9">
        <v>44344</v>
      </c>
      <c r="H160" s="33" t="s">
        <v>15</v>
      </c>
      <c r="I160" s="34">
        <v>1.4705882352941201E-2</v>
      </c>
    </row>
    <row r="161" spans="2:9" x14ac:dyDescent="0.4">
      <c r="B161" s="8" t="s">
        <v>38</v>
      </c>
      <c r="C161" s="33" t="s">
        <v>101</v>
      </c>
      <c r="D161" s="33" t="s">
        <v>102</v>
      </c>
      <c r="E161" s="33" t="s">
        <v>121</v>
      </c>
      <c r="F161" s="33" t="s">
        <v>33</v>
      </c>
      <c r="G161" s="9">
        <v>44344</v>
      </c>
      <c r="H161" s="33" t="s">
        <v>19</v>
      </c>
      <c r="I161" s="34">
        <v>3.125E-2</v>
      </c>
    </row>
    <row r="162" spans="2:9" x14ac:dyDescent="0.4">
      <c r="B162" s="8" t="s">
        <v>38</v>
      </c>
      <c r="C162" s="33" t="s">
        <v>101</v>
      </c>
      <c r="D162" s="33" t="s">
        <v>102</v>
      </c>
      <c r="E162" s="33" t="s">
        <v>121</v>
      </c>
      <c r="F162" s="33" t="s">
        <v>33</v>
      </c>
      <c r="G162" s="9">
        <v>44344</v>
      </c>
      <c r="H162" s="33" t="s">
        <v>15</v>
      </c>
      <c r="I162" s="34">
        <v>1.5384615384615399E-2</v>
      </c>
    </row>
    <row r="163" spans="2:9" x14ac:dyDescent="0.4">
      <c r="B163" s="8" t="s">
        <v>38</v>
      </c>
      <c r="C163" s="33" t="s">
        <v>101</v>
      </c>
      <c r="D163" s="33" t="s">
        <v>102</v>
      </c>
      <c r="E163" s="33" t="s">
        <v>122</v>
      </c>
      <c r="F163" s="33" t="s">
        <v>14</v>
      </c>
      <c r="G163" s="9">
        <v>44344</v>
      </c>
      <c r="H163" s="33" t="s">
        <v>19</v>
      </c>
      <c r="I163" s="34">
        <v>7.4074074074074103E-3</v>
      </c>
    </row>
    <row r="164" spans="2:9" x14ac:dyDescent="0.4">
      <c r="B164" s="8" t="s">
        <v>38</v>
      </c>
      <c r="C164" s="33" t="s">
        <v>101</v>
      </c>
      <c r="D164" s="33" t="s">
        <v>102</v>
      </c>
      <c r="E164" s="33" t="s">
        <v>122</v>
      </c>
      <c r="F164" s="33" t="s">
        <v>14</v>
      </c>
      <c r="G164" s="9">
        <v>44346</v>
      </c>
      <c r="H164" s="33" t="s">
        <v>19</v>
      </c>
      <c r="I164" s="34">
        <v>1.9230769230769201E-2</v>
      </c>
    </row>
    <row r="165" spans="2:9" x14ac:dyDescent="0.4">
      <c r="B165" s="8" t="s">
        <v>38</v>
      </c>
      <c r="C165" s="33" t="s">
        <v>101</v>
      </c>
      <c r="D165" s="33" t="s">
        <v>102</v>
      </c>
      <c r="E165" s="33" t="s">
        <v>123</v>
      </c>
      <c r="F165" s="33" t="s">
        <v>23</v>
      </c>
      <c r="G165" s="9">
        <v>44344</v>
      </c>
      <c r="H165" s="33" t="s">
        <v>19</v>
      </c>
      <c r="I165" s="34">
        <v>1.7543859649122799E-2</v>
      </c>
    </row>
    <row r="166" spans="2:9" x14ac:dyDescent="0.4">
      <c r="B166" s="8" t="s">
        <v>38</v>
      </c>
      <c r="C166" s="33" t="s">
        <v>101</v>
      </c>
      <c r="D166" s="33" t="s">
        <v>102</v>
      </c>
      <c r="E166" s="33" t="s">
        <v>123</v>
      </c>
      <c r="F166" s="33" t="s">
        <v>23</v>
      </c>
      <c r="G166" s="9">
        <v>44344</v>
      </c>
      <c r="H166" s="33" t="s">
        <v>15</v>
      </c>
      <c r="I166" s="34">
        <v>1.7543859649122799E-2</v>
      </c>
    </row>
    <row r="167" spans="2:9" x14ac:dyDescent="0.4">
      <c r="B167" s="8" t="s">
        <v>38</v>
      </c>
      <c r="C167" s="33" t="s">
        <v>101</v>
      </c>
      <c r="D167" s="33" t="s">
        <v>102</v>
      </c>
      <c r="E167" s="33" t="s">
        <v>124</v>
      </c>
      <c r="F167" s="33" t="s">
        <v>23</v>
      </c>
      <c r="G167" s="9">
        <v>44346</v>
      </c>
      <c r="H167" s="33" t="s">
        <v>15</v>
      </c>
      <c r="I167" s="34">
        <v>2.6315789473684199E-2</v>
      </c>
    </row>
    <row r="168" spans="2:9" x14ac:dyDescent="0.4">
      <c r="B168" s="8" t="s">
        <v>38</v>
      </c>
      <c r="C168" s="33" t="s">
        <v>101</v>
      </c>
      <c r="D168" s="33" t="s">
        <v>102</v>
      </c>
      <c r="E168" s="33" t="s">
        <v>124</v>
      </c>
      <c r="F168" s="33" t="s">
        <v>35</v>
      </c>
      <c r="G168" s="9">
        <v>44344</v>
      </c>
      <c r="H168" s="33" t="s">
        <v>19</v>
      </c>
      <c r="I168" s="34">
        <v>1.0416666666666701E-2</v>
      </c>
    </row>
    <row r="169" spans="2:9" x14ac:dyDescent="0.4">
      <c r="B169" s="8" t="s">
        <v>38</v>
      </c>
      <c r="C169" s="33" t="s">
        <v>101</v>
      </c>
      <c r="D169" s="33" t="s">
        <v>102</v>
      </c>
      <c r="E169" s="33" t="s">
        <v>124</v>
      </c>
      <c r="F169" s="33" t="s">
        <v>14</v>
      </c>
      <c r="G169" s="9">
        <v>44344</v>
      </c>
      <c r="H169" s="33" t="s">
        <v>19</v>
      </c>
      <c r="I169" s="34">
        <v>7.4074074074074103E-3</v>
      </c>
    </row>
    <row r="170" spans="2:9" x14ac:dyDescent="0.4">
      <c r="B170" s="8" t="s">
        <v>38</v>
      </c>
      <c r="C170" s="33" t="s">
        <v>101</v>
      </c>
      <c r="D170" s="33" t="s">
        <v>102</v>
      </c>
      <c r="E170" s="33" t="s">
        <v>124</v>
      </c>
      <c r="F170" s="33" t="s">
        <v>14</v>
      </c>
      <c r="G170" s="9">
        <v>44344</v>
      </c>
      <c r="H170" s="33" t="s">
        <v>15</v>
      </c>
      <c r="I170" s="34">
        <v>7.4074074074074103E-3</v>
      </c>
    </row>
    <row r="171" spans="2:9" x14ac:dyDescent="0.4">
      <c r="B171" s="8" t="s">
        <v>38</v>
      </c>
      <c r="C171" s="33" t="s">
        <v>101</v>
      </c>
      <c r="D171" s="33" t="s">
        <v>102</v>
      </c>
      <c r="E171" s="33" t="s">
        <v>125</v>
      </c>
      <c r="F171" s="33" t="s">
        <v>32</v>
      </c>
      <c r="G171" s="9">
        <v>44346</v>
      </c>
      <c r="H171" s="33" t="s">
        <v>19</v>
      </c>
      <c r="I171" s="34">
        <v>2.32558139534884E-2</v>
      </c>
    </row>
    <row r="172" spans="2:9" x14ac:dyDescent="0.4">
      <c r="B172" s="8" t="s">
        <v>38</v>
      </c>
      <c r="C172" s="33" t="s">
        <v>101</v>
      </c>
      <c r="D172" s="33" t="s">
        <v>102</v>
      </c>
      <c r="E172" s="33" t="s">
        <v>125</v>
      </c>
      <c r="F172" s="33" t="s">
        <v>32</v>
      </c>
      <c r="G172" s="9">
        <v>44346</v>
      </c>
      <c r="H172" s="33" t="s">
        <v>15</v>
      </c>
      <c r="I172" s="34">
        <v>2.32558139534884E-2</v>
      </c>
    </row>
    <row r="173" spans="2:9" x14ac:dyDescent="0.4">
      <c r="B173" s="8" t="s">
        <v>38</v>
      </c>
      <c r="C173" s="33" t="s">
        <v>101</v>
      </c>
      <c r="D173" s="33" t="s">
        <v>102</v>
      </c>
      <c r="E173" s="33" t="s">
        <v>125</v>
      </c>
      <c r="F173" s="33" t="s">
        <v>33</v>
      </c>
      <c r="G173" s="9">
        <v>44346</v>
      </c>
      <c r="H173" s="33" t="s">
        <v>19</v>
      </c>
      <c r="I173" s="34">
        <v>2.6315789473684199E-2</v>
      </c>
    </row>
    <row r="174" spans="2:9" x14ac:dyDescent="0.4">
      <c r="B174" s="8" t="s">
        <v>38</v>
      </c>
      <c r="C174" s="33" t="s">
        <v>101</v>
      </c>
      <c r="D174" s="33" t="s">
        <v>102</v>
      </c>
      <c r="E174" s="33" t="s">
        <v>125</v>
      </c>
      <c r="F174" s="33" t="s">
        <v>33</v>
      </c>
      <c r="G174" s="9">
        <v>44346</v>
      </c>
      <c r="H174" s="33" t="s">
        <v>15</v>
      </c>
      <c r="I174" s="34">
        <v>2.6315789473684199E-2</v>
      </c>
    </row>
    <row r="175" spans="2:9" x14ac:dyDescent="0.4">
      <c r="B175" s="8" t="s">
        <v>38</v>
      </c>
      <c r="C175" s="33" t="s">
        <v>101</v>
      </c>
      <c r="D175" s="33" t="s">
        <v>102</v>
      </c>
      <c r="E175" s="33" t="s">
        <v>126</v>
      </c>
      <c r="F175" s="33" t="s">
        <v>14</v>
      </c>
      <c r="G175" s="9">
        <v>44346</v>
      </c>
      <c r="H175" s="33" t="s">
        <v>15</v>
      </c>
      <c r="I175" s="34">
        <v>1.9230769230769201E-2</v>
      </c>
    </row>
    <row r="176" spans="2:9" x14ac:dyDescent="0.4">
      <c r="B176" s="8" t="s">
        <v>38</v>
      </c>
      <c r="C176" s="33" t="s">
        <v>101</v>
      </c>
      <c r="D176" s="33" t="s">
        <v>102</v>
      </c>
      <c r="E176" s="33" t="s">
        <v>127</v>
      </c>
      <c r="F176" s="33" t="s">
        <v>35</v>
      </c>
      <c r="G176" s="9">
        <v>44346</v>
      </c>
      <c r="H176" s="33" t="s">
        <v>19</v>
      </c>
      <c r="I176" s="34">
        <v>2.7027027027027001E-2</v>
      </c>
    </row>
    <row r="177" spans="2:9" x14ac:dyDescent="0.4">
      <c r="B177" s="8" t="s">
        <v>38</v>
      </c>
      <c r="C177" s="33" t="s">
        <v>101</v>
      </c>
      <c r="D177" s="33" t="s">
        <v>102</v>
      </c>
      <c r="E177" s="33" t="s">
        <v>128</v>
      </c>
      <c r="F177" s="33" t="s">
        <v>23</v>
      </c>
      <c r="G177" s="9">
        <v>44346</v>
      </c>
      <c r="H177" s="33" t="s">
        <v>19</v>
      </c>
      <c r="I177" s="34">
        <v>2.6315789473684199E-2</v>
      </c>
    </row>
    <row r="178" spans="2:9" x14ac:dyDescent="0.4">
      <c r="B178" s="8" t="s">
        <v>38</v>
      </c>
      <c r="C178" s="33" t="s">
        <v>101</v>
      </c>
      <c r="D178" s="33" t="s">
        <v>102</v>
      </c>
      <c r="E178" s="33" t="s">
        <v>129</v>
      </c>
      <c r="F178" s="33" t="s">
        <v>23</v>
      </c>
      <c r="G178" s="9">
        <v>44344</v>
      </c>
      <c r="H178" s="33" t="s">
        <v>19</v>
      </c>
      <c r="I178" s="34">
        <v>1.7543859649122799E-2</v>
      </c>
    </row>
    <row r="179" spans="2:9" x14ac:dyDescent="0.4">
      <c r="B179" s="8" t="s">
        <v>38</v>
      </c>
      <c r="C179" s="33" t="s">
        <v>101</v>
      </c>
      <c r="D179" s="33" t="s">
        <v>102</v>
      </c>
      <c r="E179" s="33" t="s">
        <v>129</v>
      </c>
      <c r="F179" s="33" t="s">
        <v>14</v>
      </c>
      <c r="G179" s="9">
        <v>44344</v>
      </c>
      <c r="H179" s="33" t="s">
        <v>19</v>
      </c>
      <c r="I179" s="34">
        <v>7.4074074074074103E-3</v>
      </c>
    </row>
    <row r="180" spans="2:9" x14ac:dyDescent="0.4">
      <c r="B180" s="8" t="s">
        <v>38</v>
      </c>
      <c r="C180" s="33" t="s">
        <v>101</v>
      </c>
      <c r="D180" s="33" t="s">
        <v>102</v>
      </c>
      <c r="E180" s="33" t="s">
        <v>130</v>
      </c>
      <c r="F180" s="33" t="s">
        <v>32</v>
      </c>
      <c r="G180" s="9">
        <v>44346</v>
      </c>
      <c r="H180" s="33" t="s">
        <v>15</v>
      </c>
      <c r="I180" s="34">
        <v>2.32558139534884E-2</v>
      </c>
    </row>
    <row r="181" spans="2:9" x14ac:dyDescent="0.4">
      <c r="B181" s="8" t="s">
        <v>38</v>
      </c>
      <c r="C181" s="33" t="s">
        <v>101</v>
      </c>
      <c r="D181" s="33" t="s">
        <v>102</v>
      </c>
      <c r="E181" s="33" t="s">
        <v>130</v>
      </c>
      <c r="F181" s="33" t="s">
        <v>33</v>
      </c>
      <c r="G181" s="9">
        <v>44346</v>
      </c>
      <c r="H181" s="33" t="s">
        <v>15</v>
      </c>
      <c r="I181" s="34">
        <v>2.6315789473684199E-2</v>
      </c>
    </row>
    <row r="182" spans="2:9" x14ac:dyDescent="0.4">
      <c r="B182" s="8" t="s">
        <v>38</v>
      </c>
      <c r="C182" s="33" t="s">
        <v>101</v>
      </c>
      <c r="D182" s="33" t="s">
        <v>102</v>
      </c>
      <c r="E182" s="33" t="s">
        <v>131</v>
      </c>
      <c r="F182" s="33" t="s">
        <v>54</v>
      </c>
      <c r="G182" s="9">
        <v>44344</v>
      </c>
      <c r="H182" s="33" t="s">
        <v>19</v>
      </c>
      <c r="I182" s="34">
        <v>2.8571428571428598E-2</v>
      </c>
    </row>
    <row r="183" spans="2:9" x14ac:dyDescent="0.4">
      <c r="B183" s="8" t="s">
        <v>38</v>
      </c>
      <c r="C183" s="33" t="s">
        <v>101</v>
      </c>
      <c r="D183" s="33" t="s">
        <v>102</v>
      </c>
      <c r="E183" s="33" t="s">
        <v>131</v>
      </c>
      <c r="F183" s="33" t="s">
        <v>35</v>
      </c>
      <c r="G183" s="9">
        <v>44344</v>
      </c>
      <c r="H183" s="33" t="s">
        <v>19</v>
      </c>
      <c r="I183" s="34">
        <v>1.0416666666666701E-2</v>
      </c>
    </row>
    <row r="184" spans="2:9" x14ac:dyDescent="0.4">
      <c r="B184" s="8" t="s">
        <v>38</v>
      </c>
      <c r="C184" s="33" t="s">
        <v>101</v>
      </c>
      <c r="D184" s="33" t="s">
        <v>102</v>
      </c>
      <c r="E184" s="33" t="s">
        <v>132</v>
      </c>
      <c r="F184" s="33" t="s">
        <v>14</v>
      </c>
      <c r="G184" s="9">
        <v>44344</v>
      </c>
      <c r="H184" s="33" t="s">
        <v>19</v>
      </c>
      <c r="I184" s="34">
        <v>7.4074074074074103E-3</v>
      </c>
    </row>
    <row r="185" spans="2:9" x14ac:dyDescent="0.4">
      <c r="B185" s="8" t="s">
        <v>38</v>
      </c>
      <c r="C185" s="33" t="s">
        <v>101</v>
      </c>
      <c r="D185" s="33" t="s">
        <v>102</v>
      </c>
      <c r="E185" s="33" t="s">
        <v>132</v>
      </c>
      <c r="F185" s="33" t="s">
        <v>14</v>
      </c>
      <c r="G185" s="9">
        <v>44344</v>
      </c>
      <c r="H185" s="33" t="s">
        <v>15</v>
      </c>
      <c r="I185" s="34">
        <v>7.4074074074074103E-3</v>
      </c>
    </row>
    <row r="186" spans="2:9" x14ac:dyDescent="0.4">
      <c r="B186" s="8" t="s">
        <v>38</v>
      </c>
      <c r="C186" s="33" t="s">
        <v>101</v>
      </c>
      <c r="D186" s="33" t="s">
        <v>102</v>
      </c>
      <c r="E186" s="33" t="s">
        <v>133</v>
      </c>
      <c r="F186" s="33" t="s">
        <v>94</v>
      </c>
      <c r="G186" s="9">
        <v>44344</v>
      </c>
      <c r="H186" s="33" t="s">
        <v>19</v>
      </c>
      <c r="I186" s="34">
        <v>4.1666666666666699E-2</v>
      </c>
    </row>
    <row r="187" spans="2:9" x14ac:dyDescent="0.4">
      <c r="B187" s="8" t="s">
        <v>38</v>
      </c>
      <c r="C187" s="33" t="s">
        <v>101</v>
      </c>
      <c r="D187" s="33" t="s">
        <v>102</v>
      </c>
      <c r="E187" s="33" t="s">
        <v>133</v>
      </c>
      <c r="F187" s="33" t="s">
        <v>94</v>
      </c>
      <c r="G187" s="9">
        <v>44344</v>
      </c>
      <c r="H187" s="33" t="s">
        <v>15</v>
      </c>
      <c r="I187" s="34">
        <v>4.3478260869565202E-2</v>
      </c>
    </row>
    <row r="188" spans="2:9" x14ac:dyDescent="0.4">
      <c r="B188" s="8" t="s">
        <v>38</v>
      </c>
      <c r="C188" s="33" t="s">
        <v>101</v>
      </c>
      <c r="D188" s="33" t="s">
        <v>102</v>
      </c>
      <c r="E188" s="33" t="s">
        <v>133</v>
      </c>
      <c r="F188" s="33" t="s">
        <v>95</v>
      </c>
      <c r="G188" s="9">
        <v>44344</v>
      </c>
      <c r="H188" s="33" t="s">
        <v>19</v>
      </c>
      <c r="I188" s="34">
        <v>4.1666666666666699E-2</v>
      </c>
    </row>
    <row r="189" spans="2:9" x14ac:dyDescent="0.4">
      <c r="B189" s="8" t="s">
        <v>38</v>
      </c>
      <c r="C189" s="33" t="s">
        <v>101</v>
      </c>
      <c r="D189" s="33" t="s">
        <v>102</v>
      </c>
      <c r="E189" s="33" t="s">
        <v>133</v>
      </c>
      <c r="F189" s="33" t="s">
        <v>95</v>
      </c>
      <c r="G189" s="9">
        <v>44344</v>
      </c>
      <c r="H189" s="33" t="s">
        <v>15</v>
      </c>
      <c r="I189" s="34">
        <v>4.3478260869565202E-2</v>
      </c>
    </row>
    <row r="190" spans="2:9" x14ac:dyDescent="0.4">
      <c r="B190" s="8" t="s">
        <v>38</v>
      </c>
      <c r="C190" s="33" t="s">
        <v>101</v>
      </c>
      <c r="D190" s="33" t="s">
        <v>102</v>
      </c>
      <c r="E190" s="33" t="s">
        <v>134</v>
      </c>
      <c r="F190" s="33" t="s">
        <v>32</v>
      </c>
      <c r="G190" s="9">
        <v>44346</v>
      </c>
      <c r="H190" s="33" t="s">
        <v>19</v>
      </c>
      <c r="I190" s="34">
        <v>2.32558139534884E-2</v>
      </c>
    </row>
    <row r="191" spans="2:9" x14ac:dyDescent="0.4">
      <c r="B191" s="8" t="s">
        <v>38</v>
      </c>
      <c r="C191" s="33" t="s">
        <v>101</v>
      </c>
      <c r="D191" s="33" t="s">
        <v>102</v>
      </c>
      <c r="E191" s="33" t="s">
        <v>134</v>
      </c>
      <c r="F191" s="33" t="s">
        <v>33</v>
      </c>
      <c r="G191" s="9">
        <v>44346</v>
      </c>
      <c r="H191" s="33" t="s">
        <v>19</v>
      </c>
      <c r="I191" s="34">
        <v>2.6315789473684199E-2</v>
      </c>
    </row>
    <row r="192" spans="2:9" x14ac:dyDescent="0.4">
      <c r="B192" s="8" t="s">
        <v>38</v>
      </c>
      <c r="C192" s="33" t="s">
        <v>101</v>
      </c>
      <c r="D192" s="33" t="s">
        <v>102</v>
      </c>
      <c r="E192" s="33" t="s">
        <v>135</v>
      </c>
      <c r="F192" s="33" t="s">
        <v>35</v>
      </c>
      <c r="G192" s="9">
        <v>44344</v>
      </c>
      <c r="H192" s="33" t="s">
        <v>15</v>
      </c>
      <c r="I192" s="34">
        <v>1.01010101010101E-2</v>
      </c>
    </row>
    <row r="193" spans="2:9" x14ac:dyDescent="0.4">
      <c r="B193" s="8" t="s">
        <v>38</v>
      </c>
      <c r="C193" s="33" t="s">
        <v>101</v>
      </c>
      <c r="D193" s="33" t="s">
        <v>102</v>
      </c>
      <c r="E193" s="33" t="s">
        <v>136</v>
      </c>
      <c r="F193" s="33" t="s">
        <v>23</v>
      </c>
      <c r="G193" s="9">
        <v>44344</v>
      </c>
      <c r="H193" s="33" t="s">
        <v>19</v>
      </c>
      <c r="I193" s="34">
        <v>1.7543859649122799E-2</v>
      </c>
    </row>
    <row r="194" spans="2:9" x14ac:dyDescent="0.4">
      <c r="B194" s="8" t="s">
        <v>38</v>
      </c>
      <c r="C194" s="33" t="s">
        <v>101</v>
      </c>
      <c r="D194" s="33" t="s">
        <v>102</v>
      </c>
      <c r="E194" s="33" t="s">
        <v>136</v>
      </c>
      <c r="F194" s="33" t="s">
        <v>23</v>
      </c>
      <c r="G194" s="9">
        <v>44344</v>
      </c>
      <c r="H194" s="33" t="s">
        <v>15</v>
      </c>
      <c r="I194" s="34">
        <v>1.7543859649122799E-2</v>
      </c>
    </row>
    <row r="195" spans="2:9" x14ac:dyDescent="0.4">
      <c r="B195" s="8" t="s">
        <v>38</v>
      </c>
      <c r="C195" s="33" t="s">
        <v>101</v>
      </c>
      <c r="D195" s="33" t="s">
        <v>102</v>
      </c>
      <c r="E195" s="33" t="s">
        <v>136</v>
      </c>
      <c r="F195" s="33" t="s">
        <v>23</v>
      </c>
      <c r="G195" s="9">
        <v>44346</v>
      </c>
      <c r="H195" s="33" t="s">
        <v>19</v>
      </c>
      <c r="I195" s="34">
        <v>2.6315789473684199E-2</v>
      </c>
    </row>
    <row r="196" spans="2:9" x14ac:dyDescent="0.4">
      <c r="B196" s="8" t="s">
        <v>38</v>
      </c>
      <c r="C196" s="33" t="s">
        <v>101</v>
      </c>
      <c r="D196" s="33" t="s">
        <v>102</v>
      </c>
      <c r="E196" s="33" t="s">
        <v>136</v>
      </c>
      <c r="F196" s="33" t="s">
        <v>23</v>
      </c>
      <c r="G196" s="9">
        <v>44346</v>
      </c>
      <c r="H196" s="33" t="s">
        <v>15</v>
      </c>
      <c r="I196" s="34">
        <v>2.6315789473684199E-2</v>
      </c>
    </row>
    <row r="197" spans="2:9" x14ac:dyDescent="0.4">
      <c r="B197" s="8" t="s">
        <v>38</v>
      </c>
      <c r="C197" s="33" t="s">
        <v>101</v>
      </c>
      <c r="D197" s="33" t="s">
        <v>102</v>
      </c>
      <c r="E197" s="33" t="s">
        <v>136</v>
      </c>
      <c r="F197" s="33" t="s">
        <v>35</v>
      </c>
      <c r="G197" s="9">
        <v>44344</v>
      </c>
      <c r="H197" s="33" t="s">
        <v>19</v>
      </c>
      <c r="I197" s="34">
        <v>1.0416666666666701E-2</v>
      </c>
    </row>
    <row r="198" spans="2:9" x14ac:dyDescent="0.4">
      <c r="B198" s="8" t="s">
        <v>38</v>
      </c>
      <c r="C198" s="33" t="s">
        <v>101</v>
      </c>
      <c r="D198" s="33" t="s">
        <v>102</v>
      </c>
      <c r="E198" s="33" t="s">
        <v>136</v>
      </c>
      <c r="F198" s="33" t="s">
        <v>14</v>
      </c>
      <c r="G198" s="9">
        <v>44344</v>
      </c>
      <c r="H198" s="33" t="s">
        <v>15</v>
      </c>
      <c r="I198" s="34">
        <v>7.4074074074074103E-3</v>
      </c>
    </row>
    <row r="199" spans="2:9" x14ac:dyDescent="0.4">
      <c r="B199" s="8" t="s">
        <v>38</v>
      </c>
      <c r="C199" s="33" t="s">
        <v>101</v>
      </c>
      <c r="D199" s="33" t="s">
        <v>102</v>
      </c>
      <c r="E199" s="33" t="s">
        <v>136</v>
      </c>
      <c r="F199" s="33" t="s">
        <v>32</v>
      </c>
      <c r="G199" s="9">
        <v>44344</v>
      </c>
      <c r="H199" s="33" t="s">
        <v>19</v>
      </c>
      <c r="I199" s="34">
        <v>3.03030303030303E-2</v>
      </c>
    </row>
    <row r="200" spans="2:9" x14ac:dyDescent="0.4">
      <c r="B200" s="8" t="s">
        <v>38</v>
      </c>
      <c r="C200" s="33" t="s">
        <v>101</v>
      </c>
      <c r="D200" s="33" t="s">
        <v>102</v>
      </c>
      <c r="E200" s="33" t="s">
        <v>136</v>
      </c>
      <c r="F200" s="33" t="s">
        <v>32</v>
      </c>
      <c r="G200" s="9">
        <v>44344</v>
      </c>
      <c r="H200" s="33" t="s">
        <v>15</v>
      </c>
      <c r="I200" s="34">
        <v>1.4705882352941201E-2</v>
      </c>
    </row>
    <row r="201" spans="2:9" x14ac:dyDescent="0.4">
      <c r="B201" s="8" t="s">
        <v>38</v>
      </c>
      <c r="C201" s="33" t="s">
        <v>101</v>
      </c>
      <c r="D201" s="33" t="s">
        <v>102</v>
      </c>
      <c r="E201" s="33" t="s">
        <v>136</v>
      </c>
      <c r="F201" s="33" t="s">
        <v>33</v>
      </c>
      <c r="G201" s="9">
        <v>44344</v>
      </c>
      <c r="H201" s="33" t="s">
        <v>19</v>
      </c>
      <c r="I201" s="34">
        <v>3.125E-2</v>
      </c>
    </row>
    <row r="202" spans="2:9" x14ac:dyDescent="0.4">
      <c r="B202" s="8" t="s">
        <v>38</v>
      </c>
      <c r="C202" s="33" t="s">
        <v>101</v>
      </c>
      <c r="D202" s="33" t="s">
        <v>102</v>
      </c>
      <c r="E202" s="33" t="s">
        <v>136</v>
      </c>
      <c r="F202" s="33" t="s">
        <v>33</v>
      </c>
      <c r="G202" s="9">
        <v>44344</v>
      </c>
      <c r="H202" s="33" t="s">
        <v>15</v>
      </c>
      <c r="I202" s="34">
        <v>1.5384615384615399E-2</v>
      </c>
    </row>
    <row r="203" spans="2:9" x14ac:dyDescent="0.4">
      <c r="B203" s="8" t="s">
        <v>38</v>
      </c>
      <c r="C203" s="33" t="s">
        <v>101</v>
      </c>
      <c r="D203" s="33" t="s">
        <v>102</v>
      </c>
      <c r="E203" s="33" t="s">
        <v>137</v>
      </c>
      <c r="F203" s="33" t="s">
        <v>32</v>
      </c>
      <c r="G203" s="9">
        <v>44344</v>
      </c>
      <c r="H203" s="33" t="s">
        <v>19</v>
      </c>
      <c r="I203" s="34">
        <v>1.5151515151515201E-2</v>
      </c>
    </row>
    <row r="204" spans="2:9" x14ac:dyDescent="0.4">
      <c r="B204" s="8" t="s">
        <v>38</v>
      </c>
      <c r="C204" s="33" t="s">
        <v>101</v>
      </c>
      <c r="D204" s="33" t="s">
        <v>102</v>
      </c>
      <c r="E204" s="33" t="s">
        <v>137</v>
      </c>
      <c r="F204" s="33" t="s">
        <v>33</v>
      </c>
      <c r="G204" s="9">
        <v>44344</v>
      </c>
      <c r="H204" s="33" t="s">
        <v>19</v>
      </c>
      <c r="I204" s="34">
        <v>1.5625E-2</v>
      </c>
    </row>
    <row r="205" spans="2:9" x14ac:dyDescent="0.4">
      <c r="B205" s="8" t="s">
        <v>38</v>
      </c>
      <c r="C205" s="33" t="s">
        <v>101</v>
      </c>
      <c r="D205" s="33" t="s">
        <v>102</v>
      </c>
      <c r="E205" s="33" t="s">
        <v>138</v>
      </c>
      <c r="F205" s="33" t="s">
        <v>14</v>
      </c>
      <c r="G205" s="9">
        <v>44346</v>
      </c>
      <c r="H205" s="33" t="s">
        <v>19</v>
      </c>
      <c r="I205" s="34">
        <v>1.9230769230769201E-2</v>
      </c>
    </row>
    <row r="206" spans="2:9" x14ac:dyDescent="0.4">
      <c r="B206" s="8" t="s">
        <v>38</v>
      </c>
      <c r="C206" s="33" t="s">
        <v>101</v>
      </c>
      <c r="D206" s="33" t="s">
        <v>102</v>
      </c>
      <c r="E206" s="33" t="s">
        <v>138</v>
      </c>
      <c r="F206" s="33" t="s">
        <v>14</v>
      </c>
      <c r="G206" s="9">
        <v>44346</v>
      </c>
      <c r="H206" s="33" t="s">
        <v>15</v>
      </c>
      <c r="I206" s="34">
        <v>1.9230769230769201E-2</v>
      </c>
    </row>
    <row r="207" spans="2:9" x14ac:dyDescent="0.4">
      <c r="B207" s="8" t="s">
        <v>38</v>
      </c>
      <c r="C207" s="33" t="s">
        <v>101</v>
      </c>
      <c r="D207" s="33" t="s">
        <v>102</v>
      </c>
      <c r="E207" s="33" t="s">
        <v>139</v>
      </c>
      <c r="F207" s="33" t="s">
        <v>23</v>
      </c>
      <c r="G207" s="9">
        <v>44344</v>
      </c>
      <c r="H207" s="33" t="s">
        <v>19</v>
      </c>
      <c r="I207" s="34">
        <v>1.7543859649122799E-2</v>
      </c>
    </row>
    <row r="208" spans="2:9" x14ac:dyDescent="0.4">
      <c r="B208" s="8" t="s">
        <v>38</v>
      </c>
      <c r="C208" s="33" t="s">
        <v>101</v>
      </c>
      <c r="D208" s="33" t="s">
        <v>102</v>
      </c>
      <c r="E208" s="33" t="s">
        <v>139</v>
      </c>
      <c r="F208" s="33" t="s">
        <v>14</v>
      </c>
      <c r="G208" s="9">
        <v>44344</v>
      </c>
      <c r="H208" s="33" t="s">
        <v>19</v>
      </c>
      <c r="I208" s="34">
        <v>7.4074074074074103E-3</v>
      </c>
    </row>
    <row r="209" spans="2:9" x14ac:dyDescent="0.4">
      <c r="B209" s="8" t="s">
        <v>38</v>
      </c>
      <c r="C209" s="33" t="s">
        <v>101</v>
      </c>
      <c r="D209" s="33" t="s">
        <v>102</v>
      </c>
      <c r="E209" s="33" t="s">
        <v>139</v>
      </c>
      <c r="F209" s="33" t="s">
        <v>14</v>
      </c>
      <c r="G209" s="9">
        <v>44346</v>
      </c>
      <c r="H209" s="33" t="s">
        <v>19</v>
      </c>
      <c r="I209" s="34">
        <v>1.9230769230769201E-2</v>
      </c>
    </row>
    <row r="210" spans="2:9" x14ac:dyDescent="0.4">
      <c r="B210" s="8" t="s">
        <v>38</v>
      </c>
      <c r="C210" s="33" t="s">
        <v>101</v>
      </c>
      <c r="D210" s="33" t="s">
        <v>102</v>
      </c>
      <c r="E210" s="33" t="s">
        <v>139</v>
      </c>
      <c r="F210" s="33" t="s">
        <v>32</v>
      </c>
      <c r="G210" s="9">
        <v>44346</v>
      </c>
      <c r="H210" s="33" t="s">
        <v>19</v>
      </c>
      <c r="I210" s="34">
        <v>2.32558139534884E-2</v>
      </c>
    </row>
    <row r="211" spans="2:9" x14ac:dyDescent="0.4">
      <c r="B211" s="8" t="s">
        <v>38</v>
      </c>
      <c r="C211" s="33" t="s">
        <v>101</v>
      </c>
      <c r="D211" s="33" t="s">
        <v>102</v>
      </c>
      <c r="E211" s="33" t="s">
        <v>139</v>
      </c>
      <c r="F211" s="33" t="s">
        <v>33</v>
      </c>
      <c r="G211" s="9">
        <v>44346</v>
      </c>
      <c r="H211" s="33" t="s">
        <v>19</v>
      </c>
      <c r="I211" s="34">
        <v>2.6315789473684199E-2</v>
      </c>
    </row>
    <row r="212" spans="2:9" x14ac:dyDescent="0.4">
      <c r="B212" s="8" t="s">
        <v>38</v>
      </c>
      <c r="C212" s="33" t="s">
        <v>101</v>
      </c>
      <c r="D212" s="33" t="s">
        <v>102</v>
      </c>
      <c r="E212" s="33" t="s">
        <v>140</v>
      </c>
      <c r="F212" s="33" t="s">
        <v>23</v>
      </c>
      <c r="G212" s="9">
        <v>44344</v>
      </c>
      <c r="H212" s="33" t="s">
        <v>15</v>
      </c>
      <c r="I212" s="34">
        <v>1.7543859649122799E-2</v>
      </c>
    </row>
    <row r="213" spans="2:9" x14ac:dyDescent="0.4">
      <c r="B213" s="8" t="s">
        <v>38</v>
      </c>
      <c r="C213" s="33" t="s">
        <v>101</v>
      </c>
      <c r="D213" s="33" t="s">
        <v>102</v>
      </c>
      <c r="E213" s="33" t="s">
        <v>140</v>
      </c>
      <c r="F213" s="33" t="s">
        <v>14</v>
      </c>
      <c r="G213" s="9">
        <v>44344</v>
      </c>
      <c r="H213" s="33" t="s">
        <v>15</v>
      </c>
      <c r="I213" s="34">
        <v>1.48148148148148E-2</v>
      </c>
    </row>
    <row r="214" spans="2:9" x14ac:dyDescent="0.4">
      <c r="B214" s="8" t="s">
        <v>38</v>
      </c>
      <c r="C214" s="33" t="s">
        <v>101</v>
      </c>
      <c r="D214" s="33" t="s">
        <v>102</v>
      </c>
      <c r="E214" s="33" t="s">
        <v>140</v>
      </c>
      <c r="F214" s="33" t="s">
        <v>14</v>
      </c>
      <c r="G214" s="9">
        <v>44346</v>
      </c>
      <c r="H214" s="33" t="s">
        <v>15</v>
      </c>
      <c r="I214" s="34">
        <v>1.9230769230769201E-2</v>
      </c>
    </row>
    <row r="215" spans="2:9" x14ac:dyDescent="0.4">
      <c r="B215" s="8" t="s">
        <v>38</v>
      </c>
      <c r="C215" s="33" t="s">
        <v>101</v>
      </c>
      <c r="D215" s="33" t="s">
        <v>102</v>
      </c>
      <c r="E215" s="33" t="s">
        <v>141</v>
      </c>
      <c r="F215" s="33" t="s">
        <v>14</v>
      </c>
      <c r="G215" s="9">
        <v>44344</v>
      </c>
      <c r="H215" s="33" t="s">
        <v>19</v>
      </c>
      <c r="I215" s="34">
        <v>7.4074074074074103E-3</v>
      </c>
    </row>
    <row r="216" spans="2:9" x14ac:dyDescent="0.4">
      <c r="B216" s="8" t="s">
        <v>38</v>
      </c>
      <c r="C216" s="33" t="s">
        <v>101</v>
      </c>
      <c r="D216" s="33" t="s">
        <v>102</v>
      </c>
      <c r="E216" s="33" t="s">
        <v>141</v>
      </c>
      <c r="F216" s="33" t="s">
        <v>14</v>
      </c>
      <c r="G216" s="9">
        <v>44344</v>
      </c>
      <c r="H216" s="33" t="s">
        <v>15</v>
      </c>
      <c r="I216" s="34">
        <v>7.4074074074074103E-3</v>
      </c>
    </row>
    <row r="217" spans="2:9" x14ac:dyDescent="0.4">
      <c r="B217" s="8" t="s">
        <v>38</v>
      </c>
      <c r="C217" s="33" t="s">
        <v>101</v>
      </c>
      <c r="D217" s="33" t="s">
        <v>102</v>
      </c>
      <c r="E217" s="33" t="s">
        <v>142</v>
      </c>
      <c r="F217" s="33" t="s">
        <v>14</v>
      </c>
      <c r="G217" s="9">
        <v>44344</v>
      </c>
      <c r="H217" s="33" t="s">
        <v>19</v>
      </c>
      <c r="I217" s="34">
        <v>7.4074074074074103E-3</v>
      </c>
    </row>
    <row r="218" spans="2:9" x14ac:dyDescent="0.4">
      <c r="B218" s="8" t="s">
        <v>38</v>
      </c>
      <c r="C218" s="33" t="s">
        <v>101</v>
      </c>
      <c r="D218" s="33" t="s">
        <v>102</v>
      </c>
      <c r="E218" s="33" t="s">
        <v>142</v>
      </c>
      <c r="F218" s="33" t="s">
        <v>14</v>
      </c>
      <c r="G218" s="9">
        <v>44344</v>
      </c>
      <c r="H218" s="33" t="s">
        <v>15</v>
      </c>
      <c r="I218" s="34">
        <v>7.4074074074074103E-3</v>
      </c>
    </row>
    <row r="219" spans="2:9" x14ac:dyDescent="0.4">
      <c r="B219" s="8" t="s">
        <v>38</v>
      </c>
      <c r="C219" s="33" t="s">
        <v>101</v>
      </c>
      <c r="D219" s="33" t="s">
        <v>102</v>
      </c>
      <c r="E219" s="33" t="s">
        <v>143</v>
      </c>
      <c r="F219" s="33" t="s">
        <v>23</v>
      </c>
      <c r="G219" s="9">
        <v>44344</v>
      </c>
      <c r="H219" s="33" t="s">
        <v>15</v>
      </c>
      <c r="I219" s="34">
        <v>1.7543859649122799E-2</v>
      </c>
    </row>
    <row r="220" spans="2:9" x14ac:dyDescent="0.4">
      <c r="B220" s="8" t="s">
        <v>38</v>
      </c>
      <c r="C220" s="33" t="s">
        <v>101</v>
      </c>
      <c r="D220" s="33" t="s">
        <v>102</v>
      </c>
      <c r="E220" s="33" t="s">
        <v>144</v>
      </c>
      <c r="F220" s="33" t="s">
        <v>14</v>
      </c>
      <c r="G220" s="9">
        <v>44346</v>
      </c>
      <c r="H220" s="33" t="s">
        <v>15</v>
      </c>
      <c r="I220" s="34">
        <v>1.9230769230769201E-2</v>
      </c>
    </row>
    <row r="221" spans="2:9" x14ac:dyDescent="0.4">
      <c r="B221" s="8" t="s">
        <v>38</v>
      </c>
      <c r="C221" s="33" t="s">
        <v>101</v>
      </c>
      <c r="D221" s="33" t="s">
        <v>102</v>
      </c>
      <c r="E221" s="33" t="s">
        <v>145</v>
      </c>
      <c r="F221" s="33" t="s">
        <v>23</v>
      </c>
      <c r="G221" s="9">
        <v>44344</v>
      </c>
      <c r="H221" s="33" t="s">
        <v>15</v>
      </c>
      <c r="I221" s="34">
        <v>1.7543859649122799E-2</v>
      </c>
    </row>
    <row r="222" spans="2:9" x14ac:dyDescent="0.4">
      <c r="B222" s="8" t="s">
        <v>38</v>
      </c>
      <c r="C222" s="33" t="s">
        <v>101</v>
      </c>
      <c r="D222" s="33" t="s">
        <v>102</v>
      </c>
      <c r="E222" s="33" t="s">
        <v>146</v>
      </c>
      <c r="F222" s="33" t="s">
        <v>35</v>
      </c>
      <c r="G222" s="9">
        <v>44344</v>
      </c>
      <c r="H222" s="33" t="s">
        <v>15</v>
      </c>
      <c r="I222" s="34">
        <v>1.01010101010101E-2</v>
      </c>
    </row>
    <row r="223" spans="2:9" x14ac:dyDescent="0.4">
      <c r="B223" s="8" t="s">
        <v>38</v>
      </c>
      <c r="C223" s="33" t="s">
        <v>101</v>
      </c>
      <c r="D223" s="33" t="s">
        <v>102</v>
      </c>
      <c r="E223" s="33" t="s">
        <v>147</v>
      </c>
      <c r="F223" s="33" t="s">
        <v>35</v>
      </c>
      <c r="G223" s="9">
        <v>44346</v>
      </c>
      <c r="H223" s="33" t="s">
        <v>19</v>
      </c>
      <c r="I223" s="34">
        <v>2.7027027027027001E-2</v>
      </c>
    </row>
    <row r="224" spans="2:9" x14ac:dyDescent="0.4">
      <c r="B224" s="8" t="s">
        <v>38</v>
      </c>
      <c r="C224" s="33" t="s">
        <v>101</v>
      </c>
      <c r="D224" s="33" t="s">
        <v>102</v>
      </c>
      <c r="E224" s="33" t="s">
        <v>147</v>
      </c>
      <c r="F224" s="33" t="s">
        <v>35</v>
      </c>
      <c r="G224" s="9">
        <v>44346</v>
      </c>
      <c r="H224" s="33" t="s">
        <v>15</v>
      </c>
      <c r="I224" s="34">
        <v>2.6315789473684199E-2</v>
      </c>
    </row>
    <row r="225" spans="2:9" x14ac:dyDescent="0.4">
      <c r="B225" s="8" t="s">
        <v>38</v>
      </c>
      <c r="C225" s="33" t="s">
        <v>101</v>
      </c>
      <c r="D225" s="33" t="s">
        <v>102</v>
      </c>
      <c r="E225" s="33" t="s">
        <v>147</v>
      </c>
      <c r="F225" s="33" t="s">
        <v>32</v>
      </c>
      <c r="G225" s="9">
        <v>44346</v>
      </c>
      <c r="H225" s="33" t="s">
        <v>19</v>
      </c>
      <c r="I225" s="34">
        <v>2.32558139534884E-2</v>
      </c>
    </row>
    <row r="226" spans="2:9" x14ac:dyDescent="0.4">
      <c r="B226" s="8" t="s">
        <v>38</v>
      </c>
      <c r="C226" s="33" t="s">
        <v>101</v>
      </c>
      <c r="D226" s="33" t="s">
        <v>102</v>
      </c>
      <c r="E226" s="33" t="s">
        <v>147</v>
      </c>
      <c r="F226" s="33" t="s">
        <v>32</v>
      </c>
      <c r="G226" s="9">
        <v>44346</v>
      </c>
      <c r="H226" s="33" t="s">
        <v>15</v>
      </c>
      <c r="I226" s="34">
        <v>2.32558139534884E-2</v>
      </c>
    </row>
    <row r="227" spans="2:9" x14ac:dyDescent="0.4">
      <c r="B227" s="8" t="s">
        <v>38</v>
      </c>
      <c r="C227" s="33" t="s">
        <v>101</v>
      </c>
      <c r="D227" s="33" t="s">
        <v>102</v>
      </c>
      <c r="E227" s="33" t="s">
        <v>147</v>
      </c>
      <c r="F227" s="33" t="s">
        <v>33</v>
      </c>
      <c r="G227" s="9">
        <v>44346</v>
      </c>
      <c r="H227" s="33" t="s">
        <v>19</v>
      </c>
      <c r="I227" s="34">
        <v>2.6315789473684199E-2</v>
      </c>
    </row>
    <row r="228" spans="2:9" x14ac:dyDescent="0.4">
      <c r="B228" s="8" t="s">
        <v>38</v>
      </c>
      <c r="C228" s="33" t="s">
        <v>101</v>
      </c>
      <c r="D228" s="33" t="s">
        <v>102</v>
      </c>
      <c r="E228" s="33" t="s">
        <v>147</v>
      </c>
      <c r="F228" s="33" t="s">
        <v>33</v>
      </c>
      <c r="G228" s="9">
        <v>44346</v>
      </c>
      <c r="H228" s="33" t="s">
        <v>15</v>
      </c>
      <c r="I228" s="34">
        <v>2.6315789473684199E-2</v>
      </c>
    </row>
    <row r="229" spans="2:9" x14ac:dyDescent="0.4">
      <c r="B229" s="8" t="s">
        <v>38</v>
      </c>
      <c r="C229" s="33" t="s">
        <v>101</v>
      </c>
      <c r="D229" s="33" t="s">
        <v>102</v>
      </c>
      <c r="E229" s="33" t="s">
        <v>148</v>
      </c>
      <c r="F229" s="33" t="s">
        <v>14</v>
      </c>
      <c r="G229" s="9">
        <v>44344</v>
      </c>
      <c r="H229" s="33" t="s">
        <v>19</v>
      </c>
      <c r="I229" s="34">
        <v>7.4074074074074103E-3</v>
      </c>
    </row>
    <row r="230" spans="2:9" x14ac:dyDescent="0.4">
      <c r="B230" s="8" t="s">
        <v>38</v>
      </c>
      <c r="C230" s="33" t="s">
        <v>101</v>
      </c>
      <c r="D230" s="33" t="s">
        <v>102</v>
      </c>
      <c r="E230" s="33" t="s">
        <v>149</v>
      </c>
      <c r="F230" s="33" t="s">
        <v>35</v>
      </c>
      <c r="G230" s="9">
        <v>44344</v>
      </c>
      <c r="H230" s="33" t="s">
        <v>19</v>
      </c>
      <c r="I230" s="34">
        <v>1.0416666666666701E-2</v>
      </c>
    </row>
    <row r="231" spans="2:9" x14ac:dyDescent="0.4">
      <c r="B231" s="8" t="s">
        <v>38</v>
      </c>
      <c r="C231" s="33" t="s">
        <v>101</v>
      </c>
      <c r="D231" s="33" t="s">
        <v>102</v>
      </c>
      <c r="E231" s="33" t="s">
        <v>150</v>
      </c>
      <c r="F231" s="33" t="s">
        <v>23</v>
      </c>
      <c r="G231" s="9">
        <v>44346</v>
      </c>
      <c r="H231" s="33" t="s">
        <v>19</v>
      </c>
      <c r="I231" s="34">
        <v>2.6315789473684199E-2</v>
      </c>
    </row>
    <row r="232" spans="2:9" x14ac:dyDescent="0.4">
      <c r="B232" s="8" t="s">
        <v>38</v>
      </c>
      <c r="C232" s="33" t="s">
        <v>101</v>
      </c>
      <c r="D232" s="33" t="s">
        <v>102</v>
      </c>
      <c r="E232" s="33" t="s">
        <v>150</v>
      </c>
      <c r="F232" s="33" t="s">
        <v>23</v>
      </c>
      <c r="G232" s="9">
        <v>44346</v>
      </c>
      <c r="H232" s="33" t="s">
        <v>15</v>
      </c>
      <c r="I232" s="34">
        <v>2.6315789473684199E-2</v>
      </c>
    </row>
    <row r="233" spans="2:9" x14ac:dyDescent="0.4">
      <c r="B233" s="8" t="s">
        <v>38</v>
      </c>
      <c r="C233" s="33" t="s">
        <v>101</v>
      </c>
      <c r="D233" s="33" t="s">
        <v>102</v>
      </c>
      <c r="E233" s="33" t="s">
        <v>150</v>
      </c>
      <c r="F233" s="33" t="s">
        <v>35</v>
      </c>
      <c r="G233" s="9">
        <v>44344</v>
      </c>
      <c r="H233" s="33" t="s">
        <v>19</v>
      </c>
      <c r="I233" s="34">
        <v>1.0416666666666701E-2</v>
      </c>
    </row>
    <row r="234" spans="2:9" x14ac:dyDescent="0.4">
      <c r="B234" s="8" t="s">
        <v>38</v>
      </c>
      <c r="C234" s="33" t="s">
        <v>101</v>
      </c>
      <c r="D234" s="33" t="s">
        <v>102</v>
      </c>
      <c r="E234" s="33" t="s">
        <v>150</v>
      </c>
      <c r="F234" s="33" t="s">
        <v>35</v>
      </c>
      <c r="G234" s="9">
        <v>44344</v>
      </c>
      <c r="H234" s="33" t="s">
        <v>15</v>
      </c>
      <c r="I234" s="34">
        <v>1.01010101010101E-2</v>
      </c>
    </row>
    <row r="235" spans="2:9" x14ac:dyDescent="0.4">
      <c r="B235" s="8" t="s">
        <v>38</v>
      </c>
      <c r="C235" s="33" t="s">
        <v>101</v>
      </c>
      <c r="D235" s="33" t="s">
        <v>102</v>
      </c>
      <c r="E235" s="33" t="s">
        <v>151</v>
      </c>
      <c r="F235" s="33" t="s">
        <v>14</v>
      </c>
      <c r="G235" s="9">
        <v>44344</v>
      </c>
      <c r="H235" s="33" t="s">
        <v>15</v>
      </c>
      <c r="I235" s="34">
        <v>7.4074074074074103E-3</v>
      </c>
    </row>
    <row r="236" spans="2:9" x14ac:dyDescent="0.4">
      <c r="B236" s="8" t="s">
        <v>38</v>
      </c>
      <c r="C236" s="33" t="s">
        <v>101</v>
      </c>
      <c r="D236" s="33" t="s">
        <v>102</v>
      </c>
      <c r="E236" s="33" t="s">
        <v>152</v>
      </c>
      <c r="F236" s="33" t="s">
        <v>23</v>
      </c>
      <c r="G236" s="9">
        <v>44344</v>
      </c>
      <c r="H236" s="33" t="s">
        <v>19</v>
      </c>
      <c r="I236" s="34">
        <v>1.7543859649122799E-2</v>
      </c>
    </row>
    <row r="237" spans="2:9" x14ac:dyDescent="0.4">
      <c r="B237" s="8" t="s">
        <v>38</v>
      </c>
      <c r="C237" s="33" t="s">
        <v>101</v>
      </c>
      <c r="D237" s="33" t="s">
        <v>102</v>
      </c>
      <c r="E237" s="33" t="s">
        <v>152</v>
      </c>
      <c r="F237" s="33" t="s">
        <v>23</v>
      </c>
      <c r="G237" s="9">
        <v>44346</v>
      </c>
      <c r="H237" s="33" t="s">
        <v>19</v>
      </c>
      <c r="I237" s="34">
        <v>2.6315789473684199E-2</v>
      </c>
    </row>
    <row r="238" spans="2:9" x14ac:dyDescent="0.4">
      <c r="B238" s="8" t="s">
        <v>38</v>
      </c>
      <c r="C238" s="33" t="s">
        <v>101</v>
      </c>
      <c r="D238" s="33" t="s">
        <v>102</v>
      </c>
      <c r="E238" s="33" t="s">
        <v>152</v>
      </c>
      <c r="F238" s="33" t="s">
        <v>23</v>
      </c>
      <c r="G238" s="9">
        <v>44346</v>
      </c>
      <c r="H238" s="33" t="s">
        <v>15</v>
      </c>
      <c r="I238" s="34">
        <v>2.6315789473684199E-2</v>
      </c>
    </row>
    <row r="239" spans="2:9" x14ac:dyDescent="0.4">
      <c r="B239" s="8" t="s">
        <v>38</v>
      </c>
      <c r="C239" s="33" t="s">
        <v>101</v>
      </c>
      <c r="D239" s="33" t="s">
        <v>102</v>
      </c>
      <c r="E239" s="33" t="s">
        <v>152</v>
      </c>
      <c r="F239" s="33" t="s">
        <v>35</v>
      </c>
      <c r="G239" s="9">
        <v>44344</v>
      </c>
      <c r="H239" s="33" t="s">
        <v>15</v>
      </c>
      <c r="I239" s="34">
        <v>1.01010101010101E-2</v>
      </c>
    </row>
    <row r="240" spans="2:9" x14ac:dyDescent="0.4">
      <c r="B240" s="8" t="s">
        <v>38</v>
      </c>
      <c r="C240" s="33" t="s">
        <v>101</v>
      </c>
      <c r="D240" s="33" t="s">
        <v>102</v>
      </c>
      <c r="E240" s="33" t="s">
        <v>152</v>
      </c>
      <c r="F240" s="33" t="s">
        <v>14</v>
      </c>
      <c r="G240" s="9">
        <v>44344</v>
      </c>
      <c r="H240" s="33" t="s">
        <v>15</v>
      </c>
      <c r="I240" s="34">
        <v>7.4074074074074103E-3</v>
      </c>
    </row>
    <row r="241" spans="2:9" x14ac:dyDescent="0.4">
      <c r="B241" s="8" t="s">
        <v>38</v>
      </c>
      <c r="C241" s="33" t="s">
        <v>101</v>
      </c>
      <c r="D241" s="33" t="s">
        <v>102</v>
      </c>
      <c r="E241" s="33" t="s">
        <v>153</v>
      </c>
      <c r="F241" s="33" t="s">
        <v>94</v>
      </c>
      <c r="G241" s="9">
        <v>44346</v>
      </c>
      <c r="H241" s="33" t="s">
        <v>15</v>
      </c>
      <c r="I241" s="34">
        <v>9.0909090909090898E-2</v>
      </c>
    </row>
    <row r="242" spans="2:9" x14ac:dyDescent="0.4">
      <c r="B242" s="8" t="s">
        <v>38</v>
      </c>
      <c r="C242" s="33" t="s">
        <v>101</v>
      </c>
      <c r="D242" s="33" t="s">
        <v>102</v>
      </c>
      <c r="E242" s="33" t="s">
        <v>153</v>
      </c>
      <c r="F242" s="33" t="s">
        <v>95</v>
      </c>
      <c r="G242" s="9">
        <v>44346</v>
      </c>
      <c r="H242" s="33" t="s">
        <v>15</v>
      </c>
      <c r="I242" s="34">
        <v>0.1</v>
      </c>
    </row>
    <row r="243" spans="2:9" x14ac:dyDescent="0.4">
      <c r="B243" s="8" t="s">
        <v>38</v>
      </c>
      <c r="C243" s="33" t="s">
        <v>101</v>
      </c>
      <c r="D243" s="33" t="s">
        <v>102</v>
      </c>
      <c r="E243" s="33" t="s">
        <v>154</v>
      </c>
      <c r="F243" s="33" t="s">
        <v>23</v>
      </c>
      <c r="G243" s="9">
        <v>44346</v>
      </c>
      <c r="H243" s="33" t="s">
        <v>15</v>
      </c>
      <c r="I243" s="34">
        <v>2.6315789473684199E-2</v>
      </c>
    </row>
    <row r="244" spans="2:9" x14ac:dyDescent="0.4">
      <c r="B244" s="8" t="s">
        <v>38</v>
      </c>
      <c r="C244" s="33" t="s">
        <v>101</v>
      </c>
      <c r="D244" s="33" t="s">
        <v>102</v>
      </c>
      <c r="E244" s="33" t="s">
        <v>154</v>
      </c>
      <c r="F244" s="33" t="s">
        <v>14</v>
      </c>
      <c r="G244" s="9">
        <v>44344</v>
      </c>
      <c r="H244" s="33" t="s">
        <v>19</v>
      </c>
      <c r="I244" s="34">
        <v>7.4074074074074103E-3</v>
      </c>
    </row>
    <row r="245" spans="2:9" x14ac:dyDescent="0.4">
      <c r="B245" s="8" t="s">
        <v>38</v>
      </c>
      <c r="C245" s="33" t="s">
        <v>101</v>
      </c>
      <c r="D245" s="33" t="s">
        <v>102</v>
      </c>
      <c r="E245" s="33" t="s">
        <v>154</v>
      </c>
      <c r="F245" s="33" t="s">
        <v>14</v>
      </c>
      <c r="G245" s="9">
        <v>44344</v>
      </c>
      <c r="H245" s="33" t="s">
        <v>15</v>
      </c>
      <c r="I245" s="34">
        <v>7.4074074074074103E-3</v>
      </c>
    </row>
    <row r="246" spans="2:9" x14ac:dyDescent="0.4">
      <c r="B246" s="8" t="s">
        <v>38</v>
      </c>
      <c r="C246" s="33" t="s">
        <v>101</v>
      </c>
      <c r="D246" s="33" t="s">
        <v>102</v>
      </c>
      <c r="E246" s="33" t="s">
        <v>154</v>
      </c>
      <c r="F246" s="33" t="s">
        <v>14</v>
      </c>
      <c r="G246" s="9">
        <v>44346</v>
      </c>
      <c r="H246" s="33" t="s">
        <v>15</v>
      </c>
      <c r="I246" s="34">
        <v>1.9230769230769201E-2</v>
      </c>
    </row>
    <row r="247" spans="2:9" x14ac:dyDescent="0.4">
      <c r="B247" s="8" t="s">
        <v>38</v>
      </c>
      <c r="C247" s="33" t="s">
        <v>101</v>
      </c>
      <c r="D247" s="33" t="s">
        <v>102</v>
      </c>
      <c r="E247" s="33" t="s">
        <v>155</v>
      </c>
      <c r="F247" s="33" t="s">
        <v>35</v>
      </c>
      <c r="G247" s="9">
        <v>44344</v>
      </c>
      <c r="H247" s="33" t="s">
        <v>19</v>
      </c>
      <c r="I247" s="34">
        <v>1.0416666666666701E-2</v>
      </c>
    </row>
    <row r="248" spans="2:9" x14ac:dyDescent="0.4">
      <c r="B248" s="8" t="s">
        <v>38</v>
      </c>
      <c r="C248" s="33" t="s">
        <v>101</v>
      </c>
      <c r="D248" s="33" t="s">
        <v>102</v>
      </c>
      <c r="E248" s="33" t="s">
        <v>155</v>
      </c>
      <c r="F248" s="33" t="s">
        <v>14</v>
      </c>
      <c r="G248" s="9">
        <v>44344</v>
      </c>
      <c r="H248" s="33" t="s">
        <v>19</v>
      </c>
      <c r="I248" s="34">
        <v>7.4074074074074103E-3</v>
      </c>
    </row>
    <row r="249" spans="2:9" x14ac:dyDescent="0.4">
      <c r="B249" s="8" t="s">
        <v>38</v>
      </c>
      <c r="C249" s="33" t="s">
        <v>101</v>
      </c>
      <c r="D249" s="33" t="s">
        <v>156</v>
      </c>
      <c r="E249" s="33" t="s">
        <v>157</v>
      </c>
      <c r="F249" s="33" t="s">
        <v>35</v>
      </c>
      <c r="G249" s="9">
        <v>44344</v>
      </c>
      <c r="H249" s="33" t="s">
        <v>19</v>
      </c>
      <c r="I249" s="34">
        <v>1.0416666666666701E-2</v>
      </c>
    </row>
    <row r="250" spans="2:9" x14ac:dyDescent="0.4">
      <c r="B250" s="8" t="s">
        <v>38</v>
      </c>
      <c r="C250" s="33" t="s">
        <v>101</v>
      </c>
      <c r="D250" s="33" t="s">
        <v>156</v>
      </c>
      <c r="E250" s="33" t="s">
        <v>157</v>
      </c>
      <c r="F250" s="33" t="s">
        <v>35</v>
      </c>
      <c r="G250" s="9">
        <v>44344</v>
      </c>
      <c r="H250" s="33" t="s">
        <v>15</v>
      </c>
      <c r="I250" s="34">
        <v>1.01010101010101E-2</v>
      </c>
    </row>
    <row r="251" spans="2:9" x14ac:dyDescent="0.4">
      <c r="B251" s="8" t="s">
        <v>38</v>
      </c>
      <c r="C251" s="33" t="s">
        <v>101</v>
      </c>
      <c r="D251" s="33" t="s">
        <v>156</v>
      </c>
      <c r="E251" s="33" t="s">
        <v>157</v>
      </c>
      <c r="F251" s="33" t="s">
        <v>35</v>
      </c>
      <c r="G251" s="9">
        <v>44346</v>
      </c>
      <c r="H251" s="33" t="s">
        <v>19</v>
      </c>
      <c r="I251" s="34">
        <v>2.7027027027027001E-2</v>
      </c>
    </row>
    <row r="252" spans="2:9" x14ac:dyDescent="0.4">
      <c r="B252" s="8" t="s">
        <v>38</v>
      </c>
      <c r="C252" s="33" t="s">
        <v>101</v>
      </c>
      <c r="D252" s="33" t="s">
        <v>156</v>
      </c>
      <c r="E252" s="33" t="s">
        <v>157</v>
      </c>
      <c r="F252" s="33" t="s">
        <v>35</v>
      </c>
      <c r="G252" s="9">
        <v>44346</v>
      </c>
      <c r="H252" s="33" t="s">
        <v>15</v>
      </c>
      <c r="I252" s="34">
        <v>2.6315789473684199E-2</v>
      </c>
    </row>
    <row r="253" spans="2:9" x14ac:dyDescent="0.4">
      <c r="B253" s="8" t="s">
        <v>38</v>
      </c>
      <c r="C253" s="33" t="s">
        <v>101</v>
      </c>
      <c r="D253" s="33" t="s">
        <v>156</v>
      </c>
      <c r="E253" s="33" t="s">
        <v>157</v>
      </c>
      <c r="F253" s="33" t="s">
        <v>32</v>
      </c>
      <c r="G253" s="9">
        <v>44344</v>
      </c>
      <c r="H253" s="33" t="s">
        <v>19</v>
      </c>
      <c r="I253" s="34">
        <v>1.5151515151515201E-2</v>
      </c>
    </row>
    <row r="254" spans="2:9" x14ac:dyDescent="0.4">
      <c r="B254" s="8" t="s">
        <v>38</v>
      </c>
      <c r="C254" s="33" t="s">
        <v>101</v>
      </c>
      <c r="D254" s="33" t="s">
        <v>156</v>
      </c>
      <c r="E254" s="33" t="s">
        <v>157</v>
      </c>
      <c r="F254" s="33" t="s">
        <v>32</v>
      </c>
      <c r="G254" s="9">
        <v>44346</v>
      </c>
      <c r="H254" s="33" t="s">
        <v>19</v>
      </c>
      <c r="I254" s="34">
        <v>2.32558139534884E-2</v>
      </c>
    </row>
    <row r="255" spans="2:9" x14ac:dyDescent="0.4">
      <c r="B255" s="8" t="s">
        <v>38</v>
      </c>
      <c r="C255" s="33" t="s">
        <v>101</v>
      </c>
      <c r="D255" s="33" t="s">
        <v>156</v>
      </c>
      <c r="E255" s="33" t="s">
        <v>157</v>
      </c>
      <c r="F255" s="33" t="s">
        <v>32</v>
      </c>
      <c r="G255" s="9">
        <v>44346</v>
      </c>
      <c r="H255" s="33" t="s">
        <v>15</v>
      </c>
      <c r="I255" s="34">
        <v>2.32558139534884E-2</v>
      </c>
    </row>
    <row r="256" spans="2:9" x14ac:dyDescent="0.4">
      <c r="B256" s="8" t="s">
        <v>38</v>
      </c>
      <c r="C256" s="33" t="s">
        <v>101</v>
      </c>
      <c r="D256" s="33" t="s">
        <v>156</v>
      </c>
      <c r="E256" s="33" t="s">
        <v>157</v>
      </c>
      <c r="F256" s="33" t="s">
        <v>33</v>
      </c>
      <c r="G256" s="9">
        <v>44344</v>
      </c>
      <c r="H256" s="33" t="s">
        <v>19</v>
      </c>
      <c r="I256" s="34">
        <v>1.5625E-2</v>
      </c>
    </row>
    <row r="257" spans="2:9" x14ac:dyDescent="0.4">
      <c r="B257" s="8" t="s">
        <v>38</v>
      </c>
      <c r="C257" s="33" t="s">
        <v>101</v>
      </c>
      <c r="D257" s="33" t="s">
        <v>156</v>
      </c>
      <c r="E257" s="33" t="s">
        <v>157</v>
      </c>
      <c r="F257" s="33" t="s">
        <v>33</v>
      </c>
      <c r="G257" s="9">
        <v>44346</v>
      </c>
      <c r="H257" s="33" t="s">
        <v>19</v>
      </c>
      <c r="I257" s="34">
        <v>2.6315789473684199E-2</v>
      </c>
    </row>
    <row r="258" spans="2:9" x14ac:dyDescent="0.4">
      <c r="B258" s="8" t="s">
        <v>38</v>
      </c>
      <c r="C258" s="33" t="s">
        <v>101</v>
      </c>
      <c r="D258" s="33" t="s">
        <v>156</v>
      </c>
      <c r="E258" s="33" t="s">
        <v>157</v>
      </c>
      <c r="F258" s="33" t="s">
        <v>33</v>
      </c>
      <c r="G258" s="9">
        <v>44346</v>
      </c>
      <c r="H258" s="33" t="s">
        <v>15</v>
      </c>
      <c r="I258" s="34">
        <v>2.6315789473684199E-2</v>
      </c>
    </row>
    <row r="259" spans="2:9" x14ac:dyDescent="0.4">
      <c r="B259" s="8" t="s">
        <v>38</v>
      </c>
      <c r="C259" s="33" t="s">
        <v>101</v>
      </c>
      <c r="D259" s="33" t="s">
        <v>156</v>
      </c>
      <c r="E259" s="33" t="s">
        <v>158</v>
      </c>
      <c r="F259" s="33" t="s">
        <v>14</v>
      </c>
      <c r="G259" s="9">
        <v>44344</v>
      </c>
      <c r="H259" s="33" t="s">
        <v>19</v>
      </c>
      <c r="I259" s="34">
        <v>7.4074074074074103E-3</v>
      </c>
    </row>
    <row r="260" spans="2:9" x14ac:dyDescent="0.4">
      <c r="B260" s="8" t="s">
        <v>38</v>
      </c>
      <c r="C260" s="33" t="s">
        <v>101</v>
      </c>
      <c r="D260" s="33" t="s">
        <v>156</v>
      </c>
      <c r="E260" s="33" t="s">
        <v>159</v>
      </c>
      <c r="F260" s="33" t="s">
        <v>23</v>
      </c>
      <c r="G260" s="9">
        <v>44346</v>
      </c>
      <c r="H260" s="33" t="s">
        <v>15</v>
      </c>
      <c r="I260" s="34">
        <v>2.6315789473684199E-2</v>
      </c>
    </row>
    <row r="261" spans="2:9" x14ac:dyDescent="0.4">
      <c r="B261" s="8" t="s">
        <v>38</v>
      </c>
      <c r="C261" s="33" t="s">
        <v>101</v>
      </c>
      <c r="D261" s="33" t="s">
        <v>156</v>
      </c>
      <c r="E261" s="33" t="s">
        <v>159</v>
      </c>
      <c r="F261" s="33" t="s">
        <v>14</v>
      </c>
      <c r="G261" s="9">
        <v>44344</v>
      </c>
      <c r="H261" s="33" t="s">
        <v>19</v>
      </c>
      <c r="I261" s="34">
        <v>7.4074074074074103E-3</v>
      </c>
    </row>
    <row r="262" spans="2:9" x14ac:dyDescent="0.4">
      <c r="B262" s="8" t="s">
        <v>38</v>
      </c>
      <c r="C262" s="33" t="s">
        <v>101</v>
      </c>
      <c r="D262" s="33" t="s">
        <v>156</v>
      </c>
      <c r="E262" s="33" t="s">
        <v>159</v>
      </c>
      <c r="F262" s="33" t="s">
        <v>14</v>
      </c>
      <c r="G262" s="9">
        <v>44344</v>
      </c>
      <c r="H262" s="33" t="s">
        <v>15</v>
      </c>
      <c r="I262" s="34">
        <v>7.4074074074074103E-3</v>
      </c>
    </row>
    <row r="263" spans="2:9" x14ac:dyDescent="0.4">
      <c r="B263" s="8" t="s">
        <v>38</v>
      </c>
      <c r="C263" s="33" t="s">
        <v>101</v>
      </c>
      <c r="D263" s="33" t="s">
        <v>156</v>
      </c>
      <c r="E263" s="33" t="s">
        <v>160</v>
      </c>
      <c r="F263" s="33" t="s">
        <v>54</v>
      </c>
      <c r="G263" s="9">
        <v>44344</v>
      </c>
      <c r="H263" s="33" t="s">
        <v>19</v>
      </c>
      <c r="I263" s="34">
        <v>2.8571428571428598E-2</v>
      </c>
    </row>
    <row r="264" spans="2:9" x14ac:dyDescent="0.4">
      <c r="B264" s="8" t="s">
        <v>38</v>
      </c>
      <c r="C264" s="33" t="s">
        <v>101</v>
      </c>
      <c r="D264" s="33" t="s">
        <v>156</v>
      </c>
      <c r="E264" s="33" t="s">
        <v>160</v>
      </c>
      <c r="F264" s="33" t="s">
        <v>54</v>
      </c>
      <c r="G264" s="9">
        <v>44344</v>
      </c>
      <c r="H264" s="33" t="s">
        <v>15</v>
      </c>
      <c r="I264" s="34">
        <v>2.8571428571428598E-2</v>
      </c>
    </row>
    <row r="265" spans="2:9" x14ac:dyDescent="0.4">
      <c r="B265" s="8" t="s">
        <v>38</v>
      </c>
      <c r="C265" s="33" t="s">
        <v>101</v>
      </c>
      <c r="D265" s="33" t="s">
        <v>156</v>
      </c>
      <c r="E265" s="33" t="s">
        <v>160</v>
      </c>
      <c r="F265" s="33" t="s">
        <v>35</v>
      </c>
      <c r="G265" s="9">
        <v>44344</v>
      </c>
      <c r="H265" s="33" t="s">
        <v>19</v>
      </c>
      <c r="I265" s="34">
        <v>1.0416666666666701E-2</v>
      </c>
    </row>
    <row r="266" spans="2:9" x14ac:dyDescent="0.4">
      <c r="B266" s="8" t="s">
        <v>38</v>
      </c>
      <c r="C266" s="33" t="s">
        <v>101</v>
      </c>
      <c r="D266" s="33" t="s">
        <v>156</v>
      </c>
      <c r="E266" s="33" t="s">
        <v>160</v>
      </c>
      <c r="F266" s="33" t="s">
        <v>35</v>
      </c>
      <c r="G266" s="9">
        <v>44344</v>
      </c>
      <c r="H266" s="33" t="s">
        <v>15</v>
      </c>
      <c r="I266" s="34">
        <v>1.01010101010101E-2</v>
      </c>
    </row>
    <row r="267" spans="2:9" x14ac:dyDescent="0.4">
      <c r="B267" s="8" t="s">
        <v>38</v>
      </c>
      <c r="C267" s="33" t="s">
        <v>101</v>
      </c>
      <c r="D267" s="33" t="s">
        <v>156</v>
      </c>
      <c r="E267" s="33" t="s">
        <v>161</v>
      </c>
      <c r="F267" s="33" t="s">
        <v>35</v>
      </c>
      <c r="G267" s="9">
        <v>44344</v>
      </c>
      <c r="H267" s="33" t="s">
        <v>19</v>
      </c>
      <c r="I267" s="34">
        <v>1.0416666666666701E-2</v>
      </c>
    </row>
    <row r="268" spans="2:9" x14ac:dyDescent="0.4">
      <c r="B268" s="8" t="s">
        <v>38</v>
      </c>
      <c r="C268" s="33" t="s">
        <v>101</v>
      </c>
      <c r="D268" s="33" t="s">
        <v>156</v>
      </c>
      <c r="E268" s="33" t="s">
        <v>161</v>
      </c>
      <c r="F268" s="33" t="s">
        <v>35</v>
      </c>
      <c r="G268" s="9">
        <v>44344</v>
      </c>
      <c r="H268" s="33" t="s">
        <v>15</v>
      </c>
      <c r="I268" s="34">
        <v>1.01010101010101E-2</v>
      </c>
    </row>
    <row r="269" spans="2:9" x14ac:dyDescent="0.4">
      <c r="B269" s="8" t="s">
        <v>38</v>
      </c>
      <c r="C269" s="33" t="s">
        <v>101</v>
      </c>
      <c r="D269" s="33" t="s">
        <v>156</v>
      </c>
      <c r="E269" s="33" t="s">
        <v>162</v>
      </c>
      <c r="F269" s="33" t="s">
        <v>54</v>
      </c>
      <c r="G269" s="9">
        <v>44344</v>
      </c>
      <c r="H269" s="33" t="s">
        <v>19</v>
      </c>
      <c r="I269" s="34">
        <v>2.8571428571428598E-2</v>
      </c>
    </row>
    <row r="270" spans="2:9" x14ac:dyDescent="0.4">
      <c r="B270" s="8" t="s">
        <v>38</v>
      </c>
      <c r="C270" s="33" t="s">
        <v>101</v>
      </c>
      <c r="D270" s="33" t="s">
        <v>156</v>
      </c>
      <c r="E270" s="33" t="s">
        <v>162</v>
      </c>
      <c r="F270" s="33" t="s">
        <v>54</v>
      </c>
      <c r="G270" s="9">
        <v>44344</v>
      </c>
      <c r="H270" s="33" t="s">
        <v>15</v>
      </c>
      <c r="I270" s="34">
        <v>2.8571428571428598E-2</v>
      </c>
    </row>
    <row r="271" spans="2:9" x14ac:dyDescent="0.4">
      <c r="B271" s="8" t="s">
        <v>38</v>
      </c>
      <c r="C271" s="33" t="s">
        <v>101</v>
      </c>
      <c r="D271" s="33" t="s">
        <v>156</v>
      </c>
      <c r="E271" s="33" t="s">
        <v>162</v>
      </c>
      <c r="F271" s="33" t="s">
        <v>35</v>
      </c>
      <c r="G271" s="9">
        <v>44344</v>
      </c>
      <c r="H271" s="33" t="s">
        <v>19</v>
      </c>
      <c r="I271" s="34">
        <v>1.0416666666666701E-2</v>
      </c>
    </row>
    <row r="272" spans="2:9" x14ac:dyDescent="0.4">
      <c r="B272" s="8" t="s">
        <v>38</v>
      </c>
      <c r="C272" s="33" t="s">
        <v>101</v>
      </c>
      <c r="D272" s="33" t="s">
        <v>156</v>
      </c>
      <c r="E272" s="33" t="s">
        <v>162</v>
      </c>
      <c r="F272" s="33" t="s">
        <v>35</v>
      </c>
      <c r="G272" s="9">
        <v>44344</v>
      </c>
      <c r="H272" s="33" t="s">
        <v>15</v>
      </c>
      <c r="I272" s="34">
        <v>1.01010101010101E-2</v>
      </c>
    </row>
    <row r="273" spans="2:9" x14ac:dyDescent="0.4">
      <c r="B273" s="8" t="s">
        <v>38</v>
      </c>
      <c r="C273" s="33" t="s">
        <v>101</v>
      </c>
      <c r="D273" s="33" t="s">
        <v>156</v>
      </c>
      <c r="E273" s="33" t="s">
        <v>163</v>
      </c>
      <c r="F273" s="33" t="s">
        <v>35</v>
      </c>
      <c r="G273" s="9">
        <v>44346</v>
      </c>
      <c r="H273" s="33" t="s">
        <v>19</v>
      </c>
      <c r="I273" s="34">
        <v>2.7027027027027001E-2</v>
      </c>
    </row>
    <row r="274" spans="2:9" x14ac:dyDescent="0.4">
      <c r="B274" s="8" t="s">
        <v>38</v>
      </c>
      <c r="C274" s="33" t="s">
        <v>101</v>
      </c>
      <c r="D274" s="33" t="s">
        <v>156</v>
      </c>
      <c r="E274" s="33" t="s">
        <v>163</v>
      </c>
      <c r="F274" s="33" t="s">
        <v>35</v>
      </c>
      <c r="G274" s="9">
        <v>44346</v>
      </c>
      <c r="H274" s="33" t="s">
        <v>15</v>
      </c>
      <c r="I274" s="34">
        <v>2.6315789473684199E-2</v>
      </c>
    </row>
    <row r="275" spans="2:9" x14ac:dyDescent="0.4">
      <c r="B275" s="8" t="s">
        <v>38</v>
      </c>
      <c r="C275" s="33" t="s">
        <v>101</v>
      </c>
      <c r="D275" s="33" t="s">
        <v>156</v>
      </c>
      <c r="E275" s="33" t="s">
        <v>163</v>
      </c>
      <c r="F275" s="33" t="s">
        <v>14</v>
      </c>
      <c r="G275" s="9">
        <v>44344</v>
      </c>
      <c r="H275" s="33" t="s">
        <v>15</v>
      </c>
      <c r="I275" s="34">
        <v>7.4074074074074103E-3</v>
      </c>
    </row>
    <row r="276" spans="2:9" x14ac:dyDescent="0.4">
      <c r="B276" s="8" t="s">
        <v>38</v>
      </c>
      <c r="C276" s="33" t="s">
        <v>101</v>
      </c>
      <c r="D276" s="33" t="s">
        <v>156</v>
      </c>
      <c r="E276" s="33" t="s">
        <v>164</v>
      </c>
      <c r="F276" s="33" t="s">
        <v>35</v>
      </c>
      <c r="G276" s="9">
        <v>44344</v>
      </c>
      <c r="H276" s="33" t="s">
        <v>15</v>
      </c>
      <c r="I276" s="34">
        <v>1.01010101010101E-2</v>
      </c>
    </row>
    <row r="277" spans="2:9" x14ac:dyDescent="0.4">
      <c r="B277" s="8" t="s">
        <v>38</v>
      </c>
      <c r="C277" s="33" t="s">
        <v>101</v>
      </c>
      <c r="D277" s="33" t="s">
        <v>156</v>
      </c>
      <c r="E277" s="33" t="s">
        <v>165</v>
      </c>
      <c r="F277" s="33" t="s">
        <v>14</v>
      </c>
      <c r="G277" s="9">
        <v>44344</v>
      </c>
      <c r="H277" s="33" t="s">
        <v>15</v>
      </c>
      <c r="I277" s="34">
        <v>7.4074074074074103E-3</v>
      </c>
    </row>
    <row r="278" spans="2:9" x14ac:dyDescent="0.4">
      <c r="B278" s="8" t="s">
        <v>38</v>
      </c>
      <c r="C278" s="33" t="s">
        <v>101</v>
      </c>
      <c r="D278" s="33" t="s">
        <v>156</v>
      </c>
      <c r="E278" s="33" t="s">
        <v>166</v>
      </c>
      <c r="F278" s="33" t="s">
        <v>35</v>
      </c>
      <c r="G278" s="9">
        <v>44346</v>
      </c>
      <c r="H278" s="33" t="s">
        <v>15</v>
      </c>
      <c r="I278" s="34">
        <v>2.6315789473684199E-2</v>
      </c>
    </row>
    <row r="279" spans="2:9" x14ac:dyDescent="0.4">
      <c r="B279" s="8" t="s">
        <v>38</v>
      </c>
      <c r="C279" s="33" t="s">
        <v>101</v>
      </c>
      <c r="D279" s="33" t="s">
        <v>156</v>
      </c>
      <c r="E279" s="33" t="s">
        <v>167</v>
      </c>
      <c r="F279" s="33" t="s">
        <v>14</v>
      </c>
      <c r="G279" s="9">
        <v>44344</v>
      </c>
      <c r="H279" s="33" t="s">
        <v>15</v>
      </c>
      <c r="I279" s="34">
        <v>7.4074074074074103E-3</v>
      </c>
    </row>
    <row r="280" spans="2:9" x14ac:dyDescent="0.4">
      <c r="B280" s="8" t="s">
        <v>38</v>
      </c>
      <c r="C280" s="33" t="s">
        <v>101</v>
      </c>
      <c r="D280" s="33" t="s">
        <v>156</v>
      </c>
      <c r="E280" s="33" t="s">
        <v>168</v>
      </c>
      <c r="F280" s="33" t="s">
        <v>14</v>
      </c>
      <c r="G280" s="9">
        <v>44344</v>
      </c>
      <c r="H280" s="33" t="s">
        <v>19</v>
      </c>
      <c r="I280" s="34">
        <v>7.4074074074074103E-3</v>
      </c>
    </row>
    <row r="281" spans="2:9" x14ac:dyDescent="0.4">
      <c r="B281" s="8" t="s">
        <v>38</v>
      </c>
      <c r="C281" s="33" t="s">
        <v>101</v>
      </c>
      <c r="D281" s="33" t="s">
        <v>156</v>
      </c>
      <c r="E281" s="33" t="s">
        <v>168</v>
      </c>
      <c r="F281" s="33" t="s">
        <v>32</v>
      </c>
      <c r="G281" s="9">
        <v>44346</v>
      </c>
      <c r="H281" s="33" t="s">
        <v>19</v>
      </c>
      <c r="I281" s="34">
        <v>2.32558139534884E-2</v>
      </c>
    </row>
    <row r="282" spans="2:9" x14ac:dyDescent="0.4">
      <c r="B282" s="8" t="s">
        <v>38</v>
      </c>
      <c r="C282" s="33" t="s">
        <v>101</v>
      </c>
      <c r="D282" s="33" t="s">
        <v>156</v>
      </c>
      <c r="E282" s="33" t="s">
        <v>168</v>
      </c>
      <c r="F282" s="33" t="s">
        <v>33</v>
      </c>
      <c r="G282" s="9">
        <v>44346</v>
      </c>
      <c r="H282" s="33" t="s">
        <v>19</v>
      </c>
      <c r="I282" s="34">
        <v>2.6315789473684199E-2</v>
      </c>
    </row>
    <row r="283" spans="2:9" x14ac:dyDescent="0.4">
      <c r="B283" s="8" t="s">
        <v>38</v>
      </c>
      <c r="C283" s="33" t="s">
        <v>101</v>
      </c>
      <c r="D283" s="33" t="s">
        <v>156</v>
      </c>
      <c r="E283" s="33" t="s">
        <v>169</v>
      </c>
      <c r="F283" s="33" t="s">
        <v>23</v>
      </c>
      <c r="G283" s="9">
        <v>44346</v>
      </c>
      <c r="H283" s="33" t="s">
        <v>15</v>
      </c>
      <c r="I283" s="34">
        <v>2.6315789473684199E-2</v>
      </c>
    </row>
    <row r="284" spans="2:9" x14ac:dyDescent="0.4">
      <c r="B284" s="8" t="s">
        <v>38</v>
      </c>
      <c r="C284" s="33" t="s">
        <v>101</v>
      </c>
      <c r="D284" s="33" t="s">
        <v>156</v>
      </c>
      <c r="E284" s="33" t="s">
        <v>169</v>
      </c>
      <c r="F284" s="33" t="s">
        <v>14</v>
      </c>
      <c r="G284" s="9">
        <v>44344</v>
      </c>
      <c r="H284" s="33" t="s">
        <v>19</v>
      </c>
      <c r="I284" s="34">
        <v>7.4074074074074103E-3</v>
      </c>
    </row>
    <row r="285" spans="2:9" x14ac:dyDescent="0.4">
      <c r="B285" s="8" t="s">
        <v>38</v>
      </c>
      <c r="C285" s="33" t="s">
        <v>101</v>
      </c>
      <c r="D285" s="33" t="s">
        <v>156</v>
      </c>
      <c r="E285" s="33" t="s">
        <v>169</v>
      </c>
      <c r="F285" s="33" t="s">
        <v>32</v>
      </c>
      <c r="G285" s="9">
        <v>44344</v>
      </c>
      <c r="H285" s="33" t="s">
        <v>19</v>
      </c>
      <c r="I285" s="34">
        <v>1.5151515151515201E-2</v>
      </c>
    </row>
    <row r="286" spans="2:9" x14ac:dyDescent="0.4">
      <c r="B286" s="8" t="s">
        <v>38</v>
      </c>
      <c r="C286" s="33" t="s">
        <v>101</v>
      </c>
      <c r="D286" s="33" t="s">
        <v>156</v>
      </c>
      <c r="E286" s="33" t="s">
        <v>169</v>
      </c>
      <c r="F286" s="33" t="s">
        <v>33</v>
      </c>
      <c r="G286" s="9">
        <v>44344</v>
      </c>
      <c r="H286" s="33" t="s">
        <v>19</v>
      </c>
      <c r="I286" s="34">
        <v>1.5625E-2</v>
      </c>
    </row>
    <row r="287" spans="2:9" x14ac:dyDescent="0.4">
      <c r="B287" s="8" t="s">
        <v>38</v>
      </c>
      <c r="C287" s="33" t="s">
        <v>101</v>
      </c>
      <c r="D287" s="33" t="s">
        <v>156</v>
      </c>
      <c r="E287" s="33" t="s">
        <v>170</v>
      </c>
      <c r="F287" s="33" t="s">
        <v>32</v>
      </c>
      <c r="G287" s="9">
        <v>44344</v>
      </c>
      <c r="H287" s="33" t="s">
        <v>19</v>
      </c>
      <c r="I287" s="34">
        <v>1.5151515151515201E-2</v>
      </c>
    </row>
    <row r="288" spans="2:9" x14ac:dyDescent="0.4">
      <c r="B288" s="8" t="s">
        <v>38</v>
      </c>
      <c r="C288" s="33" t="s">
        <v>101</v>
      </c>
      <c r="D288" s="33" t="s">
        <v>156</v>
      </c>
      <c r="E288" s="33" t="s">
        <v>170</v>
      </c>
      <c r="F288" s="33" t="s">
        <v>32</v>
      </c>
      <c r="G288" s="9">
        <v>44344</v>
      </c>
      <c r="H288" s="33" t="s">
        <v>15</v>
      </c>
      <c r="I288" s="34">
        <v>1.4705882352941201E-2</v>
      </c>
    </row>
    <row r="289" spans="2:9" x14ac:dyDescent="0.4">
      <c r="B289" s="8" t="s">
        <v>38</v>
      </c>
      <c r="C289" s="33" t="s">
        <v>101</v>
      </c>
      <c r="D289" s="33" t="s">
        <v>156</v>
      </c>
      <c r="E289" s="33" t="s">
        <v>170</v>
      </c>
      <c r="F289" s="33" t="s">
        <v>33</v>
      </c>
      <c r="G289" s="9">
        <v>44344</v>
      </c>
      <c r="H289" s="33" t="s">
        <v>19</v>
      </c>
      <c r="I289" s="34">
        <v>1.5625E-2</v>
      </c>
    </row>
    <row r="290" spans="2:9" x14ac:dyDescent="0.4">
      <c r="B290" s="8" t="s">
        <v>38</v>
      </c>
      <c r="C290" s="33" t="s">
        <v>101</v>
      </c>
      <c r="D290" s="33" t="s">
        <v>156</v>
      </c>
      <c r="E290" s="33" t="s">
        <v>170</v>
      </c>
      <c r="F290" s="33" t="s">
        <v>33</v>
      </c>
      <c r="G290" s="9">
        <v>44344</v>
      </c>
      <c r="H290" s="33" t="s">
        <v>15</v>
      </c>
      <c r="I290" s="34">
        <v>1.5384615384615399E-2</v>
      </c>
    </row>
    <row r="291" spans="2:9" x14ac:dyDescent="0.4">
      <c r="B291" s="8" t="s">
        <v>38</v>
      </c>
      <c r="C291" s="33" t="s">
        <v>101</v>
      </c>
      <c r="D291" s="33" t="s">
        <v>156</v>
      </c>
      <c r="E291" s="33" t="s">
        <v>171</v>
      </c>
      <c r="F291" s="33" t="s">
        <v>23</v>
      </c>
      <c r="G291" s="9">
        <v>44344</v>
      </c>
      <c r="H291" s="33" t="s">
        <v>19</v>
      </c>
      <c r="I291" s="34">
        <v>1.7543859649122799E-2</v>
      </c>
    </row>
    <row r="292" spans="2:9" x14ac:dyDescent="0.4">
      <c r="B292" s="8" t="s">
        <v>38</v>
      </c>
      <c r="C292" s="33" t="s">
        <v>101</v>
      </c>
      <c r="D292" s="33" t="s">
        <v>156</v>
      </c>
      <c r="E292" s="33" t="s">
        <v>172</v>
      </c>
      <c r="F292" s="33" t="s">
        <v>23</v>
      </c>
      <c r="G292" s="9">
        <v>44346</v>
      </c>
      <c r="H292" s="33" t="s">
        <v>19</v>
      </c>
      <c r="I292" s="34">
        <v>2.6315789473684199E-2</v>
      </c>
    </row>
    <row r="293" spans="2:9" x14ac:dyDescent="0.4">
      <c r="B293" s="8" t="s">
        <v>38</v>
      </c>
      <c r="C293" s="33" t="s">
        <v>101</v>
      </c>
      <c r="D293" s="33" t="s">
        <v>156</v>
      </c>
      <c r="E293" s="33" t="s">
        <v>173</v>
      </c>
      <c r="F293" s="33" t="s">
        <v>54</v>
      </c>
      <c r="G293" s="9">
        <v>44344</v>
      </c>
      <c r="H293" s="33" t="s">
        <v>15</v>
      </c>
      <c r="I293" s="34">
        <v>2.8571428571428598E-2</v>
      </c>
    </row>
    <row r="294" spans="2:9" x14ac:dyDescent="0.4">
      <c r="B294" s="8" t="s">
        <v>38</v>
      </c>
      <c r="C294" s="33" t="s">
        <v>101</v>
      </c>
      <c r="D294" s="33" t="s">
        <v>156</v>
      </c>
      <c r="E294" s="33" t="s">
        <v>173</v>
      </c>
      <c r="F294" s="33" t="s">
        <v>14</v>
      </c>
      <c r="G294" s="9">
        <v>44344</v>
      </c>
      <c r="H294" s="33" t="s">
        <v>15</v>
      </c>
      <c r="I294" s="34">
        <v>7.4074074074074103E-3</v>
      </c>
    </row>
    <row r="295" spans="2:9" x14ac:dyDescent="0.4">
      <c r="B295" s="8" t="s">
        <v>38</v>
      </c>
      <c r="C295" s="33" t="s">
        <v>101</v>
      </c>
      <c r="D295" s="33" t="s">
        <v>156</v>
      </c>
      <c r="E295" s="33" t="s">
        <v>174</v>
      </c>
      <c r="F295" s="33" t="s">
        <v>35</v>
      </c>
      <c r="G295" s="9">
        <v>44344</v>
      </c>
      <c r="H295" s="33" t="s">
        <v>19</v>
      </c>
      <c r="I295" s="34">
        <v>1.0416666666666701E-2</v>
      </c>
    </row>
    <row r="296" spans="2:9" x14ac:dyDescent="0.4">
      <c r="B296" s="8" t="s">
        <v>38</v>
      </c>
      <c r="C296" s="33" t="s">
        <v>101</v>
      </c>
      <c r="D296" s="33" t="s">
        <v>156</v>
      </c>
      <c r="E296" s="33" t="s">
        <v>174</v>
      </c>
      <c r="F296" s="33" t="s">
        <v>35</v>
      </c>
      <c r="G296" s="9">
        <v>44344</v>
      </c>
      <c r="H296" s="33" t="s">
        <v>15</v>
      </c>
      <c r="I296" s="34">
        <v>1.01010101010101E-2</v>
      </c>
    </row>
    <row r="297" spans="2:9" x14ac:dyDescent="0.4">
      <c r="B297" s="8" t="s">
        <v>38</v>
      </c>
      <c r="C297" s="33" t="s">
        <v>101</v>
      </c>
      <c r="D297" s="33" t="s">
        <v>156</v>
      </c>
      <c r="E297" s="33" t="s">
        <v>174</v>
      </c>
      <c r="F297" s="33" t="s">
        <v>14</v>
      </c>
      <c r="G297" s="9">
        <v>44344</v>
      </c>
      <c r="H297" s="33" t="s">
        <v>19</v>
      </c>
      <c r="I297" s="34">
        <v>7.4074074074074103E-3</v>
      </c>
    </row>
    <row r="298" spans="2:9" x14ac:dyDescent="0.4">
      <c r="B298" s="8" t="s">
        <v>38</v>
      </c>
      <c r="C298" s="33" t="s">
        <v>101</v>
      </c>
      <c r="D298" s="33" t="s">
        <v>156</v>
      </c>
      <c r="E298" s="33" t="s">
        <v>174</v>
      </c>
      <c r="F298" s="33" t="s">
        <v>32</v>
      </c>
      <c r="G298" s="9">
        <v>44344</v>
      </c>
      <c r="H298" s="33" t="s">
        <v>19</v>
      </c>
      <c r="I298" s="34">
        <v>1.5151515151515201E-2</v>
      </c>
    </row>
    <row r="299" spans="2:9" x14ac:dyDescent="0.4">
      <c r="B299" s="8" t="s">
        <v>38</v>
      </c>
      <c r="C299" s="33" t="s">
        <v>101</v>
      </c>
      <c r="D299" s="33" t="s">
        <v>156</v>
      </c>
      <c r="E299" s="33" t="s">
        <v>174</v>
      </c>
      <c r="F299" s="33" t="s">
        <v>32</v>
      </c>
      <c r="G299" s="9">
        <v>44344</v>
      </c>
      <c r="H299" s="33" t="s">
        <v>15</v>
      </c>
      <c r="I299" s="34">
        <v>1.4705882352941201E-2</v>
      </c>
    </row>
    <row r="300" spans="2:9" x14ac:dyDescent="0.4">
      <c r="B300" s="8" t="s">
        <v>38</v>
      </c>
      <c r="C300" s="33" t="s">
        <v>101</v>
      </c>
      <c r="D300" s="33" t="s">
        <v>156</v>
      </c>
      <c r="E300" s="33" t="s">
        <v>174</v>
      </c>
      <c r="F300" s="33" t="s">
        <v>33</v>
      </c>
      <c r="G300" s="9">
        <v>44344</v>
      </c>
      <c r="H300" s="33" t="s">
        <v>19</v>
      </c>
      <c r="I300" s="34">
        <v>1.5625E-2</v>
      </c>
    </row>
    <row r="301" spans="2:9" x14ac:dyDescent="0.4">
      <c r="B301" s="8" t="s">
        <v>38</v>
      </c>
      <c r="C301" s="33" t="s">
        <v>101</v>
      </c>
      <c r="D301" s="33" t="s">
        <v>156</v>
      </c>
      <c r="E301" s="33" t="s">
        <v>174</v>
      </c>
      <c r="F301" s="33" t="s">
        <v>33</v>
      </c>
      <c r="G301" s="9">
        <v>44344</v>
      </c>
      <c r="H301" s="33" t="s">
        <v>15</v>
      </c>
      <c r="I301" s="34">
        <v>1.5384615384615399E-2</v>
      </c>
    </row>
    <row r="302" spans="2:9" x14ac:dyDescent="0.4">
      <c r="B302" s="8" t="s">
        <v>38</v>
      </c>
      <c r="C302" s="33" t="s">
        <v>101</v>
      </c>
      <c r="D302" s="33" t="s">
        <v>156</v>
      </c>
      <c r="E302" s="33" t="s">
        <v>175</v>
      </c>
      <c r="F302" s="33" t="s">
        <v>14</v>
      </c>
      <c r="G302" s="9">
        <v>44344</v>
      </c>
      <c r="H302" s="33" t="s">
        <v>19</v>
      </c>
      <c r="I302" s="34">
        <v>7.4074074074074103E-3</v>
      </c>
    </row>
    <row r="303" spans="2:9" x14ac:dyDescent="0.4">
      <c r="B303" s="8" t="s">
        <v>38</v>
      </c>
      <c r="C303" s="33" t="s">
        <v>101</v>
      </c>
      <c r="D303" s="33" t="s">
        <v>156</v>
      </c>
      <c r="E303" s="33" t="s">
        <v>175</v>
      </c>
      <c r="F303" s="33" t="s">
        <v>14</v>
      </c>
      <c r="G303" s="9">
        <v>44344</v>
      </c>
      <c r="H303" s="33" t="s">
        <v>15</v>
      </c>
      <c r="I303" s="34">
        <v>7.4074074074074103E-3</v>
      </c>
    </row>
    <row r="304" spans="2:9" x14ac:dyDescent="0.4">
      <c r="B304" s="8" t="s">
        <v>38</v>
      </c>
      <c r="C304" s="33" t="s">
        <v>101</v>
      </c>
      <c r="D304" s="33" t="s">
        <v>156</v>
      </c>
      <c r="E304" s="33" t="s">
        <v>175</v>
      </c>
      <c r="F304" s="33" t="s">
        <v>32</v>
      </c>
      <c r="G304" s="9">
        <v>44346</v>
      </c>
      <c r="H304" s="33" t="s">
        <v>19</v>
      </c>
      <c r="I304" s="34">
        <v>2.32558139534884E-2</v>
      </c>
    </row>
    <row r="305" spans="2:9" x14ac:dyDescent="0.4">
      <c r="B305" s="8" t="s">
        <v>38</v>
      </c>
      <c r="C305" s="33" t="s">
        <v>101</v>
      </c>
      <c r="D305" s="33" t="s">
        <v>156</v>
      </c>
      <c r="E305" s="33" t="s">
        <v>175</v>
      </c>
      <c r="F305" s="33" t="s">
        <v>32</v>
      </c>
      <c r="G305" s="9">
        <v>44346</v>
      </c>
      <c r="H305" s="33" t="s">
        <v>15</v>
      </c>
      <c r="I305" s="34">
        <v>2.32558139534884E-2</v>
      </c>
    </row>
    <row r="306" spans="2:9" x14ac:dyDescent="0.4">
      <c r="B306" s="8" t="s">
        <v>38</v>
      </c>
      <c r="C306" s="33" t="s">
        <v>101</v>
      </c>
      <c r="D306" s="33" t="s">
        <v>156</v>
      </c>
      <c r="E306" s="33" t="s">
        <v>175</v>
      </c>
      <c r="F306" s="33" t="s">
        <v>33</v>
      </c>
      <c r="G306" s="9">
        <v>44346</v>
      </c>
      <c r="H306" s="33" t="s">
        <v>19</v>
      </c>
      <c r="I306" s="34">
        <v>2.6315789473684199E-2</v>
      </c>
    </row>
    <row r="307" spans="2:9" x14ac:dyDescent="0.4">
      <c r="B307" s="8" t="s">
        <v>38</v>
      </c>
      <c r="C307" s="33" t="s">
        <v>101</v>
      </c>
      <c r="D307" s="33" t="s">
        <v>156</v>
      </c>
      <c r="E307" s="33" t="s">
        <v>175</v>
      </c>
      <c r="F307" s="33" t="s">
        <v>33</v>
      </c>
      <c r="G307" s="9">
        <v>44346</v>
      </c>
      <c r="H307" s="33" t="s">
        <v>15</v>
      </c>
      <c r="I307" s="34">
        <v>2.6315789473684199E-2</v>
      </c>
    </row>
    <row r="308" spans="2:9" x14ac:dyDescent="0.4">
      <c r="B308" s="8" t="s">
        <v>38</v>
      </c>
      <c r="C308" s="33" t="s">
        <v>101</v>
      </c>
      <c r="D308" s="33" t="s">
        <v>156</v>
      </c>
      <c r="E308" s="33" t="s">
        <v>176</v>
      </c>
      <c r="F308" s="33" t="s">
        <v>14</v>
      </c>
      <c r="G308" s="9">
        <v>44344</v>
      </c>
      <c r="H308" s="33" t="s">
        <v>19</v>
      </c>
      <c r="I308" s="34">
        <v>7.4074074074074103E-3</v>
      </c>
    </row>
    <row r="309" spans="2:9" x14ac:dyDescent="0.4">
      <c r="B309" s="8" t="s">
        <v>38</v>
      </c>
      <c r="C309" s="33" t="s">
        <v>101</v>
      </c>
      <c r="D309" s="33" t="s">
        <v>156</v>
      </c>
      <c r="E309" s="33" t="s">
        <v>177</v>
      </c>
      <c r="F309" s="33" t="s">
        <v>54</v>
      </c>
      <c r="G309" s="9">
        <v>44344</v>
      </c>
      <c r="H309" s="33" t="s">
        <v>19</v>
      </c>
      <c r="I309" s="34">
        <v>2.8571428571428598E-2</v>
      </c>
    </row>
    <row r="310" spans="2:9" x14ac:dyDescent="0.4">
      <c r="B310" s="8" t="s">
        <v>38</v>
      </c>
      <c r="C310" s="33" t="s">
        <v>101</v>
      </c>
      <c r="D310" s="33" t="s">
        <v>156</v>
      </c>
      <c r="E310" s="33" t="s">
        <v>177</v>
      </c>
      <c r="F310" s="33" t="s">
        <v>23</v>
      </c>
      <c r="G310" s="9">
        <v>44344</v>
      </c>
      <c r="H310" s="33" t="s">
        <v>19</v>
      </c>
      <c r="I310" s="34">
        <v>1.7543859649122799E-2</v>
      </c>
    </row>
    <row r="311" spans="2:9" x14ac:dyDescent="0.4">
      <c r="B311" s="8" t="s">
        <v>38</v>
      </c>
      <c r="C311" s="33" t="s">
        <v>101</v>
      </c>
      <c r="D311" s="33" t="s">
        <v>156</v>
      </c>
      <c r="E311" s="33" t="s">
        <v>177</v>
      </c>
      <c r="F311" s="33" t="s">
        <v>23</v>
      </c>
      <c r="G311" s="9">
        <v>44344</v>
      </c>
      <c r="H311" s="33" t="s">
        <v>15</v>
      </c>
      <c r="I311" s="34">
        <v>1.7543859649122799E-2</v>
      </c>
    </row>
    <row r="312" spans="2:9" x14ac:dyDescent="0.4">
      <c r="B312" s="8" t="s">
        <v>38</v>
      </c>
      <c r="C312" s="33" t="s">
        <v>101</v>
      </c>
      <c r="D312" s="33" t="s">
        <v>156</v>
      </c>
      <c r="E312" s="33" t="s">
        <v>177</v>
      </c>
      <c r="F312" s="33" t="s">
        <v>35</v>
      </c>
      <c r="G312" s="9">
        <v>44344</v>
      </c>
      <c r="H312" s="33" t="s">
        <v>19</v>
      </c>
      <c r="I312" s="34">
        <v>1.0416666666666701E-2</v>
      </c>
    </row>
    <row r="313" spans="2:9" x14ac:dyDescent="0.4">
      <c r="B313" s="8" t="s">
        <v>38</v>
      </c>
      <c r="C313" s="33" t="s">
        <v>101</v>
      </c>
      <c r="D313" s="33" t="s">
        <v>156</v>
      </c>
      <c r="E313" s="33" t="s">
        <v>177</v>
      </c>
      <c r="F313" s="33" t="s">
        <v>32</v>
      </c>
      <c r="G313" s="9">
        <v>44344</v>
      </c>
      <c r="H313" s="33" t="s">
        <v>19</v>
      </c>
      <c r="I313" s="34">
        <v>1.5151515151515201E-2</v>
      </c>
    </row>
    <row r="314" spans="2:9" x14ac:dyDescent="0.4">
      <c r="B314" s="8" t="s">
        <v>38</v>
      </c>
      <c r="C314" s="33" t="s">
        <v>101</v>
      </c>
      <c r="D314" s="33" t="s">
        <v>156</v>
      </c>
      <c r="E314" s="33" t="s">
        <v>177</v>
      </c>
      <c r="F314" s="33" t="s">
        <v>33</v>
      </c>
      <c r="G314" s="9">
        <v>44344</v>
      </c>
      <c r="H314" s="33" t="s">
        <v>19</v>
      </c>
      <c r="I314" s="34">
        <v>1.5625E-2</v>
      </c>
    </row>
    <row r="315" spans="2:9" x14ac:dyDescent="0.4">
      <c r="B315" s="8" t="s">
        <v>38</v>
      </c>
      <c r="C315" s="33" t="s">
        <v>101</v>
      </c>
      <c r="D315" s="33" t="s">
        <v>156</v>
      </c>
      <c r="E315" s="33" t="s">
        <v>178</v>
      </c>
      <c r="F315" s="33" t="s">
        <v>14</v>
      </c>
      <c r="G315" s="9">
        <v>44344</v>
      </c>
      <c r="H315" s="33" t="s">
        <v>19</v>
      </c>
      <c r="I315" s="34">
        <v>7.4074074074074103E-3</v>
      </c>
    </row>
    <row r="316" spans="2:9" x14ac:dyDescent="0.4">
      <c r="B316" s="8" t="s">
        <v>38</v>
      </c>
      <c r="C316" s="33" t="s">
        <v>101</v>
      </c>
      <c r="D316" s="33" t="s">
        <v>156</v>
      </c>
      <c r="E316" s="33" t="s">
        <v>178</v>
      </c>
      <c r="F316" s="33" t="s">
        <v>32</v>
      </c>
      <c r="G316" s="9">
        <v>44346</v>
      </c>
      <c r="H316" s="33" t="s">
        <v>19</v>
      </c>
      <c r="I316" s="34">
        <v>2.32558139534884E-2</v>
      </c>
    </row>
    <row r="317" spans="2:9" x14ac:dyDescent="0.4">
      <c r="B317" s="8" t="s">
        <v>38</v>
      </c>
      <c r="C317" s="33" t="s">
        <v>101</v>
      </c>
      <c r="D317" s="33" t="s">
        <v>156</v>
      </c>
      <c r="E317" s="33" t="s">
        <v>178</v>
      </c>
      <c r="F317" s="33" t="s">
        <v>33</v>
      </c>
      <c r="G317" s="9">
        <v>44346</v>
      </c>
      <c r="H317" s="33" t="s">
        <v>19</v>
      </c>
      <c r="I317" s="34">
        <v>2.6315789473684199E-2</v>
      </c>
    </row>
    <row r="318" spans="2:9" x14ac:dyDescent="0.4">
      <c r="B318" s="8" t="s">
        <v>38</v>
      </c>
      <c r="C318" s="33" t="s">
        <v>101</v>
      </c>
      <c r="D318" s="33" t="s">
        <v>156</v>
      </c>
      <c r="E318" s="33" t="s">
        <v>179</v>
      </c>
      <c r="F318" s="33" t="s">
        <v>14</v>
      </c>
      <c r="G318" s="9">
        <v>44344</v>
      </c>
      <c r="H318" s="33" t="s">
        <v>15</v>
      </c>
      <c r="I318" s="34">
        <v>7.4074074074074103E-3</v>
      </c>
    </row>
    <row r="319" spans="2:9" x14ac:dyDescent="0.4">
      <c r="B319" s="8" t="s">
        <v>38</v>
      </c>
      <c r="C319" s="33" t="s">
        <v>101</v>
      </c>
      <c r="D319" s="33" t="s">
        <v>156</v>
      </c>
      <c r="E319" s="33" t="s">
        <v>180</v>
      </c>
      <c r="F319" s="33" t="s">
        <v>23</v>
      </c>
      <c r="G319" s="9">
        <v>44344</v>
      </c>
      <c r="H319" s="33" t="s">
        <v>15</v>
      </c>
      <c r="I319" s="34">
        <v>1.7543859649122799E-2</v>
      </c>
    </row>
    <row r="320" spans="2:9" x14ac:dyDescent="0.4">
      <c r="B320" s="8" t="s">
        <v>38</v>
      </c>
      <c r="C320" s="33" t="s">
        <v>101</v>
      </c>
      <c r="D320" s="33" t="s">
        <v>156</v>
      </c>
      <c r="E320" s="33" t="s">
        <v>180</v>
      </c>
      <c r="F320" s="33" t="s">
        <v>23</v>
      </c>
      <c r="G320" s="9">
        <v>44346</v>
      </c>
      <c r="H320" s="33" t="s">
        <v>15</v>
      </c>
      <c r="I320" s="34">
        <v>2.6315789473684199E-2</v>
      </c>
    </row>
    <row r="321" spans="2:9" x14ac:dyDescent="0.4">
      <c r="B321" s="8" t="s">
        <v>38</v>
      </c>
      <c r="C321" s="33" t="s">
        <v>101</v>
      </c>
      <c r="D321" s="33" t="s">
        <v>156</v>
      </c>
      <c r="E321" s="33" t="s">
        <v>181</v>
      </c>
      <c r="F321" s="33" t="s">
        <v>14</v>
      </c>
      <c r="G321" s="9">
        <v>44346</v>
      </c>
      <c r="H321" s="33" t="s">
        <v>19</v>
      </c>
      <c r="I321" s="34">
        <v>1.9230769230769201E-2</v>
      </c>
    </row>
    <row r="322" spans="2:9" x14ac:dyDescent="0.4">
      <c r="B322" s="8" t="s">
        <v>38</v>
      </c>
      <c r="C322" s="33" t="s">
        <v>101</v>
      </c>
      <c r="D322" s="33" t="s">
        <v>156</v>
      </c>
      <c r="E322" s="33" t="s">
        <v>182</v>
      </c>
      <c r="F322" s="33" t="s">
        <v>23</v>
      </c>
      <c r="G322" s="9">
        <v>44344</v>
      </c>
      <c r="H322" s="33" t="s">
        <v>19</v>
      </c>
      <c r="I322" s="34">
        <v>1.7543859649122799E-2</v>
      </c>
    </row>
    <row r="323" spans="2:9" x14ac:dyDescent="0.4">
      <c r="B323" s="8" t="s">
        <v>38</v>
      </c>
      <c r="C323" s="33" t="s">
        <v>101</v>
      </c>
      <c r="D323" s="33" t="s">
        <v>156</v>
      </c>
      <c r="E323" s="33" t="s">
        <v>182</v>
      </c>
      <c r="F323" s="33" t="s">
        <v>14</v>
      </c>
      <c r="G323" s="9">
        <v>44344</v>
      </c>
      <c r="H323" s="33" t="s">
        <v>19</v>
      </c>
      <c r="I323" s="34">
        <v>7.4074074074074103E-3</v>
      </c>
    </row>
    <row r="324" spans="2:9" x14ac:dyDescent="0.4">
      <c r="B324" s="8" t="s">
        <v>38</v>
      </c>
      <c r="C324" s="33" t="s">
        <v>101</v>
      </c>
      <c r="D324" s="33" t="s">
        <v>156</v>
      </c>
      <c r="E324" s="33" t="s">
        <v>183</v>
      </c>
      <c r="F324" s="33" t="s">
        <v>14</v>
      </c>
      <c r="G324" s="9">
        <v>44346</v>
      </c>
      <c r="H324" s="33" t="s">
        <v>19</v>
      </c>
      <c r="I324" s="34">
        <v>1.9230769230769201E-2</v>
      </c>
    </row>
    <row r="325" spans="2:9" x14ac:dyDescent="0.4">
      <c r="B325" s="8" t="s">
        <v>38</v>
      </c>
      <c r="C325" s="33" t="s">
        <v>101</v>
      </c>
      <c r="D325" s="33" t="s">
        <v>156</v>
      </c>
      <c r="E325" s="33" t="s">
        <v>183</v>
      </c>
      <c r="F325" s="33" t="s">
        <v>14</v>
      </c>
      <c r="G325" s="9">
        <v>44346</v>
      </c>
      <c r="H325" s="33" t="s">
        <v>15</v>
      </c>
      <c r="I325" s="34">
        <v>1.9230769230769201E-2</v>
      </c>
    </row>
    <row r="326" spans="2:9" x14ac:dyDescent="0.4">
      <c r="B326" s="8" t="s">
        <v>38</v>
      </c>
      <c r="C326" s="33" t="s">
        <v>101</v>
      </c>
      <c r="D326" s="33" t="s">
        <v>156</v>
      </c>
      <c r="E326" s="33" t="s">
        <v>184</v>
      </c>
      <c r="F326" s="33" t="s">
        <v>35</v>
      </c>
      <c r="G326" s="9">
        <v>44344</v>
      </c>
      <c r="H326" s="33" t="s">
        <v>19</v>
      </c>
      <c r="I326" s="34">
        <v>1.0416666666666701E-2</v>
      </c>
    </row>
    <row r="327" spans="2:9" x14ac:dyDescent="0.4">
      <c r="B327" s="8" t="s">
        <v>38</v>
      </c>
      <c r="C327" s="33" t="s">
        <v>101</v>
      </c>
      <c r="D327" s="33" t="s">
        <v>156</v>
      </c>
      <c r="E327" s="33" t="s">
        <v>185</v>
      </c>
      <c r="F327" s="33" t="s">
        <v>14</v>
      </c>
      <c r="G327" s="9">
        <v>44346</v>
      </c>
      <c r="H327" s="33" t="s">
        <v>15</v>
      </c>
      <c r="I327" s="34">
        <v>1.9230769230769201E-2</v>
      </c>
    </row>
    <row r="328" spans="2:9" x14ac:dyDescent="0.4">
      <c r="B328" s="8" t="s">
        <v>38</v>
      </c>
      <c r="C328" s="33" t="s">
        <v>101</v>
      </c>
      <c r="D328" s="33" t="s">
        <v>156</v>
      </c>
      <c r="E328" s="33" t="s">
        <v>186</v>
      </c>
      <c r="F328" s="33" t="s">
        <v>94</v>
      </c>
      <c r="G328" s="9">
        <v>44346</v>
      </c>
      <c r="H328" s="33" t="s">
        <v>19</v>
      </c>
      <c r="I328" s="34">
        <v>9.0909090909090898E-2</v>
      </c>
    </row>
    <row r="329" spans="2:9" x14ac:dyDescent="0.4">
      <c r="B329" s="8" t="s">
        <v>38</v>
      </c>
      <c r="C329" s="33" t="s">
        <v>101</v>
      </c>
      <c r="D329" s="33" t="s">
        <v>156</v>
      </c>
      <c r="E329" s="33" t="s">
        <v>186</v>
      </c>
      <c r="F329" s="33" t="s">
        <v>95</v>
      </c>
      <c r="G329" s="9">
        <v>44346</v>
      </c>
      <c r="H329" s="33" t="s">
        <v>19</v>
      </c>
      <c r="I329" s="34">
        <v>0.1</v>
      </c>
    </row>
    <row r="330" spans="2:9" x14ac:dyDescent="0.4">
      <c r="B330" s="8" t="s">
        <v>38</v>
      </c>
      <c r="C330" s="33" t="s">
        <v>101</v>
      </c>
      <c r="D330" s="33" t="s">
        <v>156</v>
      </c>
      <c r="E330" s="33" t="s">
        <v>186</v>
      </c>
      <c r="F330" s="33" t="s">
        <v>14</v>
      </c>
      <c r="G330" s="9">
        <v>44344</v>
      </c>
      <c r="H330" s="33" t="s">
        <v>19</v>
      </c>
      <c r="I330" s="34">
        <v>7.4074074074074103E-3</v>
      </c>
    </row>
    <row r="331" spans="2:9" x14ac:dyDescent="0.4">
      <c r="B331" s="8" t="s">
        <v>38</v>
      </c>
      <c r="C331" s="33" t="s">
        <v>101</v>
      </c>
      <c r="D331" s="33" t="s">
        <v>156</v>
      </c>
      <c r="E331" s="33" t="s">
        <v>186</v>
      </c>
      <c r="F331" s="33" t="s">
        <v>14</v>
      </c>
      <c r="G331" s="9">
        <v>44344</v>
      </c>
      <c r="H331" s="33" t="s">
        <v>15</v>
      </c>
      <c r="I331" s="34">
        <v>7.4074074074074103E-3</v>
      </c>
    </row>
    <row r="332" spans="2:9" x14ac:dyDescent="0.4">
      <c r="B332" s="8" t="s">
        <v>38</v>
      </c>
      <c r="C332" s="33" t="s">
        <v>101</v>
      </c>
      <c r="D332" s="33" t="s">
        <v>156</v>
      </c>
      <c r="E332" s="33" t="s">
        <v>187</v>
      </c>
      <c r="F332" s="33" t="s">
        <v>32</v>
      </c>
      <c r="G332" s="9">
        <v>44344</v>
      </c>
      <c r="H332" s="33" t="s">
        <v>19</v>
      </c>
      <c r="I332" s="34">
        <v>1.5151515151515201E-2</v>
      </c>
    </row>
    <row r="333" spans="2:9" x14ac:dyDescent="0.4">
      <c r="B333" s="8" t="s">
        <v>38</v>
      </c>
      <c r="C333" s="33" t="s">
        <v>101</v>
      </c>
      <c r="D333" s="33" t="s">
        <v>156</v>
      </c>
      <c r="E333" s="33" t="s">
        <v>187</v>
      </c>
      <c r="F333" s="33" t="s">
        <v>32</v>
      </c>
      <c r="G333" s="9">
        <v>44344</v>
      </c>
      <c r="H333" s="33" t="s">
        <v>15</v>
      </c>
      <c r="I333" s="34">
        <v>1.4705882352941201E-2</v>
      </c>
    </row>
    <row r="334" spans="2:9" x14ac:dyDescent="0.4">
      <c r="B334" s="8" t="s">
        <v>38</v>
      </c>
      <c r="C334" s="33" t="s">
        <v>101</v>
      </c>
      <c r="D334" s="33" t="s">
        <v>156</v>
      </c>
      <c r="E334" s="33" t="s">
        <v>187</v>
      </c>
      <c r="F334" s="33" t="s">
        <v>33</v>
      </c>
      <c r="G334" s="9">
        <v>44344</v>
      </c>
      <c r="H334" s="33" t="s">
        <v>19</v>
      </c>
      <c r="I334" s="34">
        <v>1.5625E-2</v>
      </c>
    </row>
    <row r="335" spans="2:9" x14ac:dyDescent="0.4">
      <c r="B335" s="8" t="s">
        <v>38</v>
      </c>
      <c r="C335" s="33" t="s">
        <v>101</v>
      </c>
      <c r="D335" s="33" t="s">
        <v>156</v>
      </c>
      <c r="E335" s="33" t="s">
        <v>187</v>
      </c>
      <c r="F335" s="33" t="s">
        <v>33</v>
      </c>
      <c r="G335" s="9">
        <v>44344</v>
      </c>
      <c r="H335" s="33" t="s">
        <v>15</v>
      </c>
      <c r="I335" s="34">
        <v>1.5384615384615399E-2</v>
      </c>
    </row>
    <row r="336" spans="2:9" x14ac:dyDescent="0.4">
      <c r="B336" s="8" t="s">
        <v>38</v>
      </c>
      <c r="C336" s="33" t="s">
        <v>101</v>
      </c>
      <c r="D336" s="33" t="s">
        <v>156</v>
      </c>
      <c r="E336" s="33" t="s">
        <v>188</v>
      </c>
      <c r="F336" s="33" t="s">
        <v>14</v>
      </c>
      <c r="G336" s="9">
        <v>44344</v>
      </c>
      <c r="H336" s="33" t="s">
        <v>19</v>
      </c>
      <c r="I336" s="34">
        <v>7.4074074074074103E-3</v>
      </c>
    </row>
    <row r="337" spans="2:9" x14ac:dyDescent="0.4">
      <c r="B337" s="8" t="s">
        <v>38</v>
      </c>
      <c r="C337" s="33" t="s">
        <v>101</v>
      </c>
      <c r="D337" s="33" t="s">
        <v>156</v>
      </c>
      <c r="E337" s="33" t="s">
        <v>188</v>
      </c>
      <c r="F337" s="33" t="s">
        <v>14</v>
      </c>
      <c r="G337" s="9">
        <v>44344</v>
      </c>
      <c r="H337" s="33" t="s">
        <v>15</v>
      </c>
      <c r="I337" s="34">
        <v>7.4074074074074103E-3</v>
      </c>
    </row>
    <row r="338" spans="2:9" x14ac:dyDescent="0.4">
      <c r="B338" s="8" t="s">
        <v>38</v>
      </c>
      <c r="C338" s="33" t="s">
        <v>101</v>
      </c>
      <c r="D338" s="33" t="s">
        <v>156</v>
      </c>
      <c r="E338" s="33" t="s">
        <v>189</v>
      </c>
      <c r="F338" s="33" t="s">
        <v>14</v>
      </c>
      <c r="G338" s="9">
        <v>44344</v>
      </c>
      <c r="H338" s="33" t="s">
        <v>19</v>
      </c>
      <c r="I338" s="34">
        <v>7.4074074074074103E-3</v>
      </c>
    </row>
    <row r="339" spans="2:9" x14ac:dyDescent="0.4">
      <c r="B339" s="8" t="s">
        <v>38</v>
      </c>
      <c r="C339" s="33" t="s">
        <v>101</v>
      </c>
      <c r="D339" s="33" t="s">
        <v>156</v>
      </c>
      <c r="E339" s="33" t="s">
        <v>189</v>
      </c>
      <c r="F339" s="33" t="s">
        <v>14</v>
      </c>
      <c r="G339" s="9">
        <v>44344</v>
      </c>
      <c r="H339" s="33" t="s">
        <v>15</v>
      </c>
      <c r="I339" s="34">
        <v>7.4074074074074103E-3</v>
      </c>
    </row>
    <row r="340" spans="2:9" x14ac:dyDescent="0.4">
      <c r="B340" s="8" t="s">
        <v>38</v>
      </c>
      <c r="C340" s="33" t="s">
        <v>101</v>
      </c>
      <c r="D340" s="33" t="s">
        <v>156</v>
      </c>
      <c r="E340" s="33" t="s">
        <v>189</v>
      </c>
      <c r="F340" s="33" t="s">
        <v>14</v>
      </c>
      <c r="G340" s="9">
        <v>44346</v>
      </c>
      <c r="H340" s="33" t="s">
        <v>19</v>
      </c>
      <c r="I340" s="34">
        <v>1.9230769230769201E-2</v>
      </c>
    </row>
    <row r="341" spans="2:9" x14ac:dyDescent="0.4">
      <c r="B341" s="8" t="s">
        <v>38</v>
      </c>
      <c r="C341" s="33" t="s">
        <v>101</v>
      </c>
      <c r="D341" s="33" t="s">
        <v>156</v>
      </c>
      <c r="E341" s="33" t="s">
        <v>189</v>
      </c>
      <c r="F341" s="33" t="s">
        <v>14</v>
      </c>
      <c r="G341" s="9">
        <v>44346</v>
      </c>
      <c r="H341" s="33" t="s">
        <v>15</v>
      </c>
      <c r="I341" s="34">
        <v>1.9230769230769201E-2</v>
      </c>
    </row>
    <row r="342" spans="2:9" x14ac:dyDescent="0.4">
      <c r="B342" s="8" t="s">
        <v>38</v>
      </c>
      <c r="C342" s="33" t="s">
        <v>101</v>
      </c>
      <c r="D342" s="33" t="s">
        <v>156</v>
      </c>
      <c r="E342" s="33" t="s">
        <v>190</v>
      </c>
      <c r="F342" s="33" t="s">
        <v>54</v>
      </c>
      <c r="G342" s="9">
        <v>44346</v>
      </c>
      <c r="H342" s="33" t="s">
        <v>19</v>
      </c>
      <c r="I342" s="34">
        <v>9.0909090909090898E-2</v>
      </c>
    </row>
    <row r="343" spans="2:9" x14ac:dyDescent="0.4">
      <c r="B343" s="8" t="s">
        <v>38</v>
      </c>
      <c r="C343" s="33" t="s">
        <v>101</v>
      </c>
      <c r="D343" s="33" t="s">
        <v>156</v>
      </c>
      <c r="E343" s="33" t="s">
        <v>190</v>
      </c>
      <c r="F343" s="33" t="s">
        <v>94</v>
      </c>
      <c r="G343" s="9">
        <v>44344</v>
      </c>
      <c r="H343" s="33" t="s">
        <v>19</v>
      </c>
      <c r="I343" s="34">
        <v>4.1666666666666699E-2</v>
      </c>
    </row>
    <row r="344" spans="2:9" x14ac:dyDescent="0.4">
      <c r="B344" s="8" t="s">
        <v>38</v>
      </c>
      <c r="C344" s="33" t="s">
        <v>101</v>
      </c>
      <c r="D344" s="33" t="s">
        <v>156</v>
      </c>
      <c r="E344" s="33" t="s">
        <v>190</v>
      </c>
      <c r="F344" s="33" t="s">
        <v>95</v>
      </c>
      <c r="G344" s="9">
        <v>44344</v>
      </c>
      <c r="H344" s="33" t="s">
        <v>19</v>
      </c>
      <c r="I344" s="34">
        <v>4.1666666666666699E-2</v>
      </c>
    </row>
    <row r="345" spans="2:9" x14ac:dyDescent="0.4">
      <c r="B345" s="8" t="s">
        <v>38</v>
      </c>
      <c r="C345" s="33" t="s">
        <v>101</v>
      </c>
      <c r="D345" s="33" t="s">
        <v>156</v>
      </c>
      <c r="E345" s="33" t="s">
        <v>190</v>
      </c>
      <c r="F345" s="33" t="s">
        <v>35</v>
      </c>
      <c r="G345" s="9">
        <v>44344</v>
      </c>
      <c r="H345" s="33" t="s">
        <v>19</v>
      </c>
      <c r="I345" s="34">
        <v>2.0833333333333301E-2</v>
      </c>
    </row>
    <row r="346" spans="2:9" x14ac:dyDescent="0.4">
      <c r="B346" s="8" t="s">
        <v>38</v>
      </c>
      <c r="C346" s="33" t="s">
        <v>101</v>
      </c>
      <c r="D346" s="33" t="s">
        <v>156</v>
      </c>
      <c r="E346" s="33" t="s">
        <v>190</v>
      </c>
      <c r="F346" s="33" t="s">
        <v>35</v>
      </c>
      <c r="G346" s="9">
        <v>44344</v>
      </c>
      <c r="H346" s="33" t="s">
        <v>15</v>
      </c>
      <c r="I346" s="34">
        <v>1.01010101010101E-2</v>
      </c>
    </row>
    <row r="347" spans="2:9" x14ac:dyDescent="0.4">
      <c r="B347" s="8" t="s">
        <v>38</v>
      </c>
      <c r="C347" s="33" t="s">
        <v>101</v>
      </c>
      <c r="D347" s="33" t="s">
        <v>156</v>
      </c>
      <c r="E347" s="33" t="s">
        <v>191</v>
      </c>
      <c r="F347" s="33" t="s">
        <v>14</v>
      </c>
      <c r="G347" s="9">
        <v>44344</v>
      </c>
      <c r="H347" s="33" t="s">
        <v>19</v>
      </c>
      <c r="I347" s="34">
        <v>7.4074074074074103E-3</v>
      </c>
    </row>
    <row r="348" spans="2:9" x14ac:dyDescent="0.4">
      <c r="B348" s="8" t="s">
        <v>38</v>
      </c>
      <c r="C348" s="33" t="s">
        <v>101</v>
      </c>
      <c r="D348" s="33" t="s">
        <v>156</v>
      </c>
      <c r="E348" s="33" t="s">
        <v>191</v>
      </c>
      <c r="F348" s="33" t="s">
        <v>14</v>
      </c>
      <c r="G348" s="9">
        <v>44344</v>
      </c>
      <c r="H348" s="33" t="s">
        <v>15</v>
      </c>
      <c r="I348" s="34">
        <v>7.4074074074074103E-3</v>
      </c>
    </row>
    <row r="349" spans="2:9" x14ac:dyDescent="0.4">
      <c r="B349" s="8" t="s">
        <v>38</v>
      </c>
      <c r="C349" s="33" t="s">
        <v>101</v>
      </c>
      <c r="D349" s="33" t="s">
        <v>192</v>
      </c>
      <c r="E349" s="33" t="s">
        <v>193</v>
      </c>
      <c r="F349" s="33" t="s">
        <v>23</v>
      </c>
      <c r="G349" s="9">
        <v>44344</v>
      </c>
      <c r="H349" s="33" t="s">
        <v>19</v>
      </c>
      <c r="I349" s="34">
        <v>1.7543859649122799E-2</v>
      </c>
    </row>
    <row r="350" spans="2:9" x14ac:dyDescent="0.4">
      <c r="B350" s="8" t="s">
        <v>38</v>
      </c>
      <c r="C350" s="33" t="s">
        <v>101</v>
      </c>
      <c r="D350" s="33" t="s">
        <v>192</v>
      </c>
      <c r="E350" s="33" t="s">
        <v>194</v>
      </c>
      <c r="F350" s="33" t="s">
        <v>35</v>
      </c>
      <c r="G350" s="9">
        <v>44344</v>
      </c>
      <c r="H350" s="33" t="s">
        <v>19</v>
      </c>
      <c r="I350" s="34">
        <v>1.0416666666666701E-2</v>
      </c>
    </row>
    <row r="351" spans="2:9" x14ac:dyDescent="0.4">
      <c r="B351" s="8" t="s">
        <v>38</v>
      </c>
      <c r="C351" s="33" t="s">
        <v>101</v>
      </c>
      <c r="D351" s="33" t="s">
        <v>192</v>
      </c>
      <c r="E351" s="33" t="s">
        <v>194</v>
      </c>
      <c r="F351" s="33" t="s">
        <v>35</v>
      </c>
      <c r="G351" s="9">
        <v>44344</v>
      </c>
      <c r="H351" s="33" t="s">
        <v>15</v>
      </c>
      <c r="I351" s="34">
        <v>1.01010101010101E-2</v>
      </c>
    </row>
    <row r="352" spans="2:9" x14ac:dyDescent="0.4">
      <c r="B352" s="8" t="s">
        <v>38</v>
      </c>
      <c r="C352" s="33" t="s">
        <v>101</v>
      </c>
      <c r="D352" s="33" t="s">
        <v>192</v>
      </c>
      <c r="E352" s="33" t="s">
        <v>195</v>
      </c>
      <c r="F352" s="33" t="s">
        <v>23</v>
      </c>
      <c r="G352" s="9">
        <v>44344</v>
      </c>
      <c r="H352" s="33" t="s">
        <v>19</v>
      </c>
      <c r="I352" s="34">
        <v>1.7543859649122799E-2</v>
      </c>
    </row>
    <row r="353" spans="2:9" x14ac:dyDescent="0.4">
      <c r="B353" s="8" t="s">
        <v>38</v>
      </c>
      <c r="C353" s="33" t="s">
        <v>101</v>
      </c>
      <c r="D353" s="33" t="s">
        <v>192</v>
      </c>
      <c r="E353" s="33" t="s">
        <v>196</v>
      </c>
      <c r="F353" s="33" t="s">
        <v>23</v>
      </c>
      <c r="G353" s="9">
        <v>44344</v>
      </c>
      <c r="H353" s="33" t="s">
        <v>19</v>
      </c>
      <c r="I353" s="34">
        <v>1.7543859649122799E-2</v>
      </c>
    </row>
    <row r="354" spans="2:9" x14ac:dyDescent="0.4">
      <c r="B354" s="8" t="s">
        <v>38</v>
      </c>
      <c r="C354" s="33" t="s">
        <v>101</v>
      </c>
      <c r="D354" s="33" t="s">
        <v>192</v>
      </c>
      <c r="E354" s="33" t="s">
        <v>196</v>
      </c>
      <c r="F354" s="33" t="s">
        <v>32</v>
      </c>
      <c r="G354" s="9">
        <v>44344</v>
      </c>
      <c r="H354" s="33" t="s">
        <v>19</v>
      </c>
      <c r="I354" s="34">
        <v>1.5151515151515201E-2</v>
      </c>
    </row>
    <row r="355" spans="2:9" x14ac:dyDescent="0.4">
      <c r="B355" s="8" t="s">
        <v>38</v>
      </c>
      <c r="C355" s="33" t="s">
        <v>101</v>
      </c>
      <c r="D355" s="33" t="s">
        <v>192</v>
      </c>
      <c r="E355" s="33" t="s">
        <v>196</v>
      </c>
      <c r="F355" s="33" t="s">
        <v>32</v>
      </c>
      <c r="G355" s="9">
        <v>44344</v>
      </c>
      <c r="H355" s="33" t="s">
        <v>15</v>
      </c>
      <c r="I355" s="34">
        <v>1.4705882352941201E-2</v>
      </c>
    </row>
    <row r="356" spans="2:9" x14ac:dyDescent="0.4">
      <c r="B356" s="8" t="s">
        <v>38</v>
      </c>
      <c r="C356" s="33" t="s">
        <v>101</v>
      </c>
      <c r="D356" s="33" t="s">
        <v>192</v>
      </c>
      <c r="E356" s="33" t="s">
        <v>196</v>
      </c>
      <c r="F356" s="33" t="s">
        <v>33</v>
      </c>
      <c r="G356" s="9">
        <v>44344</v>
      </c>
      <c r="H356" s="33" t="s">
        <v>19</v>
      </c>
      <c r="I356" s="34">
        <v>1.5625E-2</v>
      </c>
    </row>
    <row r="357" spans="2:9" x14ac:dyDescent="0.4">
      <c r="B357" s="8" t="s">
        <v>38</v>
      </c>
      <c r="C357" s="33" t="s">
        <v>101</v>
      </c>
      <c r="D357" s="33" t="s">
        <v>192</v>
      </c>
      <c r="E357" s="33" t="s">
        <v>196</v>
      </c>
      <c r="F357" s="33" t="s">
        <v>33</v>
      </c>
      <c r="G357" s="9">
        <v>44344</v>
      </c>
      <c r="H357" s="33" t="s">
        <v>15</v>
      </c>
      <c r="I357" s="34">
        <v>1.5384615384615399E-2</v>
      </c>
    </row>
    <row r="358" spans="2:9" x14ac:dyDescent="0.4">
      <c r="B358" s="8" t="s">
        <v>38</v>
      </c>
      <c r="C358" s="33" t="s">
        <v>101</v>
      </c>
      <c r="D358" s="33" t="s">
        <v>192</v>
      </c>
      <c r="E358" s="33" t="s">
        <v>197</v>
      </c>
      <c r="F358" s="33" t="s">
        <v>14</v>
      </c>
      <c r="G358" s="9">
        <v>44344</v>
      </c>
      <c r="H358" s="33" t="s">
        <v>19</v>
      </c>
      <c r="I358" s="34">
        <v>7.4074074074074103E-3</v>
      </c>
    </row>
    <row r="359" spans="2:9" x14ac:dyDescent="0.4">
      <c r="B359" s="8" t="s">
        <v>38</v>
      </c>
      <c r="C359" s="33" t="s">
        <v>101</v>
      </c>
      <c r="D359" s="33" t="s">
        <v>192</v>
      </c>
      <c r="E359" s="33" t="s">
        <v>197</v>
      </c>
      <c r="F359" s="33" t="s">
        <v>14</v>
      </c>
      <c r="G359" s="9">
        <v>44344</v>
      </c>
      <c r="H359" s="33" t="s">
        <v>15</v>
      </c>
      <c r="I359" s="34">
        <v>7.4074074074074103E-3</v>
      </c>
    </row>
    <row r="360" spans="2:9" x14ac:dyDescent="0.4">
      <c r="B360" s="8" t="s">
        <v>38</v>
      </c>
      <c r="C360" s="33" t="s">
        <v>101</v>
      </c>
      <c r="D360" s="33" t="s">
        <v>192</v>
      </c>
      <c r="E360" s="33" t="s">
        <v>198</v>
      </c>
      <c r="F360" s="33" t="s">
        <v>14</v>
      </c>
      <c r="G360" s="9">
        <v>44344</v>
      </c>
      <c r="H360" s="33" t="s">
        <v>19</v>
      </c>
      <c r="I360" s="34">
        <v>7.4074074074074103E-3</v>
      </c>
    </row>
    <row r="361" spans="2:9" x14ac:dyDescent="0.4">
      <c r="B361" s="8" t="s">
        <v>38</v>
      </c>
      <c r="C361" s="33" t="s">
        <v>101</v>
      </c>
      <c r="D361" s="33" t="s">
        <v>192</v>
      </c>
      <c r="E361" s="33" t="s">
        <v>199</v>
      </c>
      <c r="F361" s="33" t="s">
        <v>14</v>
      </c>
      <c r="G361" s="9">
        <v>44344</v>
      </c>
      <c r="H361" s="33" t="s">
        <v>19</v>
      </c>
      <c r="I361" s="34">
        <v>1.48148148148148E-2</v>
      </c>
    </row>
    <row r="362" spans="2:9" x14ac:dyDescent="0.4">
      <c r="B362" s="8" t="s">
        <v>38</v>
      </c>
      <c r="C362" s="33" t="s">
        <v>101</v>
      </c>
      <c r="D362" s="33" t="s">
        <v>192</v>
      </c>
      <c r="E362" s="33" t="s">
        <v>199</v>
      </c>
      <c r="F362" s="33" t="s">
        <v>14</v>
      </c>
      <c r="G362" s="9">
        <v>44344</v>
      </c>
      <c r="H362" s="33" t="s">
        <v>15</v>
      </c>
      <c r="I362" s="34">
        <v>1.48148148148148E-2</v>
      </c>
    </row>
    <row r="363" spans="2:9" x14ac:dyDescent="0.4">
      <c r="B363" s="8" t="s">
        <v>38</v>
      </c>
      <c r="C363" s="33" t="s">
        <v>101</v>
      </c>
      <c r="D363" s="33" t="s">
        <v>192</v>
      </c>
      <c r="E363" s="33" t="s">
        <v>200</v>
      </c>
      <c r="F363" s="33" t="s">
        <v>54</v>
      </c>
      <c r="G363" s="9">
        <v>44344</v>
      </c>
      <c r="H363" s="33" t="s">
        <v>19</v>
      </c>
      <c r="I363" s="34">
        <v>2.8571428571428598E-2</v>
      </c>
    </row>
    <row r="364" spans="2:9" x14ac:dyDescent="0.4">
      <c r="B364" s="8" t="s">
        <v>38</v>
      </c>
      <c r="C364" s="33" t="s">
        <v>101</v>
      </c>
      <c r="D364" s="33" t="s">
        <v>192</v>
      </c>
      <c r="E364" s="33" t="s">
        <v>200</v>
      </c>
      <c r="F364" s="33" t="s">
        <v>54</v>
      </c>
      <c r="G364" s="9">
        <v>44346</v>
      </c>
      <c r="H364" s="33" t="s">
        <v>19</v>
      </c>
      <c r="I364" s="34">
        <v>0.18181818181818199</v>
      </c>
    </row>
    <row r="365" spans="2:9" x14ac:dyDescent="0.4">
      <c r="B365" s="8" t="s">
        <v>38</v>
      </c>
      <c r="C365" s="33" t="s">
        <v>101</v>
      </c>
      <c r="D365" s="33" t="s">
        <v>192</v>
      </c>
      <c r="E365" s="33" t="s">
        <v>200</v>
      </c>
      <c r="F365" s="33" t="s">
        <v>23</v>
      </c>
      <c r="G365" s="9">
        <v>44344</v>
      </c>
      <c r="H365" s="33" t="s">
        <v>19</v>
      </c>
      <c r="I365" s="34">
        <v>1.7543859649122799E-2</v>
      </c>
    </row>
    <row r="366" spans="2:9" x14ac:dyDescent="0.4">
      <c r="B366" s="8" t="s">
        <v>38</v>
      </c>
      <c r="C366" s="33" t="s">
        <v>101</v>
      </c>
      <c r="D366" s="33" t="s">
        <v>192</v>
      </c>
      <c r="E366" s="33" t="s">
        <v>200</v>
      </c>
      <c r="F366" s="33" t="s">
        <v>23</v>
      </c>
      <c r="G366" s="9">
        <v>44344</v>
      </c>
      <c r="H366" s="33" t="s">
        <v>15</v>
      </c>
      <c r="I366" s="34">
        <v>3.5087719298245598E-2</v>
      </c>
    </row>
    <row r="367" spans="2:9" x14ac:dyDescent="0.4">
      <c r="B367" s="8" t="s">
        <v>38</v>
      </c>
      <c r="C367" s="33" t="s">
        <v>101</v>
      </c>
      <c r="D367" s="33" t="s">
        <v>192</v>
      </c>
      <c r="E367" s="33" t="s">
        <v>200</v>
      </c>
      <c r="F367" s="33" t="s">
        <v>35</v>
      </c>
      <c r="G367" s="9">
        <v>44344</v>
      </c>
      <c r="H367" s="33" t="s">
        <v>19</v>
      </c>
      <c r="I367" s="34">
        <v>4.1666666666666699E-2</v>
      </c>
    </row>
    <row r="368" spans="2:9" x14ac:dyDescent="0.4">
      <c r="B368" s="8" t="s">
        <v>38</v>
      </c>
      <c r="C368" s="33" t="s">
        <v>101</v>
      </c>
      <c r="D368" s="33" t="s">
        <v>192</v>
      </c>
      <c r="E368" s="33" t="s">
        <v>200</v>
      </c>
      <c r="F368" s="33" t="s">
        <v>35</v>
      </c>
      <c r="G368" s="9">
        <v>44344</v>
      </c>
      <c r="H368" s="33" t="s">
        <v>15</v>
      </c>
      <c r="I368" s="34">
        <v>7.0707070707070704E-2</v>
      </c>
    </row>
    <row r="369" spans="2:9" x14ac:dyDescent="0.4">
      <c r="B369" s="8" t="s">
        <v>38</v>
      </c>
      <c r="C369" s="33" t="s">
        <v>101</v>
      </c>
      <c r="D369" s="33" t="s">
        <v>192</v>
      </c>
      <c r="E369" s="33" t="s">
        <v>200</v>
      </c>
      <c r="F369" s="33" t="s">
        <v>35</v>
      </c>
      <c r="G369" s="9">
        <v>44346</v>
      </c>
      <c r="H369" s="33" t="s">
        <v>19</v>
      </c>
      <c r="I369" s="34">
        <v>5.4054054054054099E-2</v>
      </c>
    </row>
    <row r="370" spans="2:9" x14ac:dyDescent="0.4">
      <c r="B370" s="8" t="s">
        <v>38</v>
      </c>
      <c r="C370" s="33" t="s">
        <v>101</v>
      </c>
      <c r="D370" s="33" t="s">
        <v>192</v>
      </c>
      <c r="E370" s="33" t="s">
        <v>200</v>
      </c>
      <c r="F370" s="33" t="s">
        <v>35</v>
      </c>
      <c r="G370" s="9">
        <v>44346</v>
      </c>
      <c r="H370" s="33" t="s">
        <v>15</v>
      </c>
      <c r="I370" s="34">
        <v>5.2631578947368397E-2</v>
      </c>
    </row>
    <row r="371" spans="2:9" x14ac:dyDescent="0.4">
      <c r="B371" s="8" t="s">
        <v>38</v>
      </c>
      <c r="C371" s="33" t="s">
        <v>101</v>
      </c>
      <c r="D371" s="33" t="s">
        <v>192</v>
      </c>
      <c r="E371" s="33" t="s">
        <v>200</v>
      </c>
      <c r="F371" s="33" t="s">
        <v>32</v>
      </c>
      <c r="G371" s="9">
        <v>44344</v>
      </c>
      <c r="H371" s="33" t="s">
        <v>15</v>
      </c>
      <c r="I371" s="34">
        <v>2.9411764705882401E-2</v>
      </c>
    </row>
    <row r="372" spans="2:9" x14ac:dyDescent="0.4">
      <c r="B372" s="8" t="s">
        <v>38</v>
      </c>
      <c r="C372" s="33" t="s">
        <v>101</v>
      </c>
      <c r="D372" s="33" t="s">
        <v>192</v>
      </c>
      <c r="E372" s="33" t="s">
        <v>200</v>
      </c>
      <c r="F372" s="33" t="s">
        <v>32</v>
      </c>
      <c r="G372" s="9">
        <v>44346</v>
      </c>
      <c r="H372" s="33" t="s">
        <v>15</v>
      </c>
      <c r="I372" s="34">
        <v>2.32558139534884E-2</v>
      </c>
    </row>
    <row r="373" spans="2:9" x14ac:dyDescent="0.4">
      <c r="B373" s="8" t="s">
        <v>38</v>
      </c>
      <c r="C373" s="33" t="s">
        <v>101</v>
      </c>
      <c r="D373" s="33" t="s">
        <v>192</v>
      </c>
      <c r="E373" s="33" t="s">
        <v>200</v>
      </c>
      <c r="F373" s="33" t="s">
        <v>33</v>
      </c>
      <c r="G373" s="9">
        <v>44344</v>
      </c>
      <c r="H373" s="33" t="s">
        <v>15</v>
      </c>
      <c r="I373" s="34">
        <v>3.0769230769230799E-2</v>
      </c>
    </row>
    <row r="374" spans="2:9" x14ac:dyDescent="0.4">
      <c r="B374" s="8" t="s">
        <v>38</v>
      </c>
      <c r="C374" s="33" t="s">
        <v>101</v>
      </c>
      <c r="D374" s="33" t="s">
        <v>192</v>
      </c>
      <c r="E374" s="33" t="s">
        <v>200</v>
      </c>
      <c r="F374" s="33" t="s">
        <v>33</v>
      </c>
      <c r="G374" s="9">
        <v>44346</v>
      </c>
      <c r="H374" s="33" t="s">
        <v>15</v>
      </c>
      <c r="I374" s="34">
        <v>2.6315789473684199E-2</v>
      </c>
    </row>
    <row r="375" spans="2:9" x14ac:dyDescent="0.4">
      <c r="B375" s="8" t="s">
        <v>38</v>
      </c>
      <c r="C375" s="33" t="s">
        <v>101</v>
      </c>
      <c r="D375" s="33" t="s">
        <v>192</v>
      </c>
      <c r="E375" s="33" t="s">
        <v>201</v>
      </c>
      <c r="F375" s="33" t="s">
        <v>54</v>
      </c>
      <c r="G375" s="9">
        <v>44344</v>
      </c>
      <c r="H375" s="33" t="s">
        <v>19</v>
      </c>
      <c r="I375" s="34">
        <v>2.8571428571428598E-2</v>
      </c>
    </row>
    <row r="376" spans="2:9" x14ac:dyDescent="0.4">
      <c r="B376" s="8" t="s">
        <v>38</v>
      </c>
      <c r="C376" s="33" t="s">
        <v>101</v>
      </c>
      <c r="D376" s="33" t="s">
        <v>192</v>
      </c>
      <c r="E376" s="33" t="s">
        <v>201</v>
      </c>
      <c r="F376" s="33" t="s">
        <v>54</v>
      </c>
      <c r="G376" s="9">
        <v>44344</v>
      </c>
      <c r="H376" s="33" t="s">
        <v>15</v>
      </c>
      <c r="I376" s="34">
        <v>0.314285714285714</v>
      </c>
    </row>
    <row r="377" spans="2:9" x14ac:dyDescent="0.4">
      <c r="B377" s="8" t="s">
        <v>38</v>
      </c>
      <c r="C377" s="33" t="s">
        <v>101</v>
      </c>
      <c r="D377" s="33" t="s">
        <v>192</v>
      </c>
      <c r="E377" s="33" t="s">
        <v>201</v>
      </c>
      <c r="F377" s="33" t="s">
        <v>54</v>
      </c>
      <c r="G377" s="9">
        <v>44346</v>
      </c>
      <c r="H377" s="33" t="s">
        <v>19</v>
      </c>
      <c r="I377" s="34">
        <v>9.0909090909090898E-2</v>
      </c>
    </row>
    <row r="378" spans="2:9" x14ac:dyDescent="0.4">
      <c r="B378" s="8" t="s">
        <v>38</v>
      </c>
      <c r="C378" s="33" t="s">
        <v>101</v>
      </c>
      <c r="D378" s="33" t="s">
        <v>192</v>
      </c>
      <c r="E378" s="33" t="s">
        <v>201</v>
      </c>
      <c r="F378" s="33" t="s">
        <v>54</v>
      </c>
      <c r="G378" s="9">
        <v>44346</v>
      </c>
      <c r="H378" s="33" t="s">
        <v>15</v>
      </c>
      <c r="I378" s="34">
        <v>9.0909090909090898E-2</v>
      </c>
    </row>
    <row r="379" spans="2:9" x14ac:dyDescent="0.4">
      <c r="B379" s="8" t="s">
        <v>38</v>
      </c>
      <c r="C379" s="33" t="s">
        <v>101</v>
      </c>
      <c r="D379" s="33" t="s">
        <v>192</v>
      </c>
      <c r="E379" s="33" t="s">
        <v>201</v>
      </c>
      <c r="F379" s="33" t="s">
        <v>94</v>
      </c>
      <c r="G379" s="9">
        <v>44346</v>
      </c>
      <c r="H379" s="33" t="s">
        <v>15</v>
      </c>
      <c r="I379" s="34">
        <v>9.0909090909090898E-2</v>
      </c>
    </row>
    <row r="380" spans="2:9" x14ac:dyDescent="0.4">
      <c r="B380" s="8" t="s">
        <v>38</v>
      </c>
      <c r="C380" s="33" t="s">
        <v>101</v>
      </c>
      <c r="D380" s="33" t="s">
        <v>192</v>
      </c>
      <c r="E380" s="33" t="s">
        <v>201</v>
      </c>
      <c r="F380" s="33" t="s">
        <v>95</v>
      </c>
      <c r="G380" s="9">
        <v>44346</v>
      </c>
      <c r="H380" s="33" t="s">
        <v>15</v>
      </c>
      <c r="I380" s="34">
        <v>0.1</v>
      </c>
    </row>
    <row r="381" spans="2:9" x14ac:dyDescent="0.4">
      <c r="B381" s="8" t="s">
        <v>38</v>
      </c>
      <c r="C381" s="33" t="s">
        <v>101</v>
      </c>
      <c r="D381" s="33" t="s">
        <v>192</v>
      </c>
      <c r="E381" s="33" t="s">
        <v>201</v>
      </c>
      <c r="F381" s="33" t="s">
        <v>35</v>
      </c>
      <c r="G381" s="9">
        <v>44344</v>
      </c>
      <c r="H381" s="33" t="s">
        <v>19</v>
      </c>
      <c r="I381" s="34">
        <v>1.0416666666666701E-2</v>
      </c>
    </row>
    <row r="382" spans="2:9" x14ac:dyDescent="0.4">
      <c r="B382" s="8" t="s">
        <v>38</v>
      </c>
      <c r="C382" s="33" t="s">
        <v>101</v>
      </c>
      <c r="D382" s="33" t="s">
        <v>192</v>
      </c>
      <c r="E382" s="33" t="s">
        <v>201</v>
      </c>
      <c r="F382" s="33" t="s">
        <v>35</v>
      </c>
      <c r="G382" s="9">
        <v>44344</v>
      </c>
      <c r="H382" s="33" t="s">
        <v>15</v>
      </c>
      <c r="I382" s="34">
        <v>0.19191919191919199</v>
      </c>
    </row>
    <row r="383" spans="2:9" x14ac:dyDescent="0.4">
      <c r="B383" s="8" t="s">
        <v>38</v>
      </c>
      <c r="C383" s="33" t="s">
        <v>101</v>
      </c>
      <c r="D383" s="33" t="s">
        <v>192</v>
      </c>
      <c r="E383" s="33" t="s">
        <v>201</v>
      </c>
      <c r="F383" s="33" t="s">
        <v>35</v>
      </c>
      <c r="G383" s="9">
        <v>44346</v>
      </c>
      <c r="H383" s="33" t="s">
        <v>19</v>
      </c>
      <c r="I383" s="34">
        <v>5.4054054054054099E-2</v>
      </c>
    </row>
    <row r="384" spans="2:9" x14ac:dyDescent="0.4">
      <c r="B384" s="8" t="s">
        <v>38</v>
      </c>
      <c r="C384" s="33" t="s">
        <v>101</v>
      </c>
      <c r="D384" s="33" t="s">
        <v>192</v>
      </c>
      <c r="E384" s="33" t="s">
        <v>201</v>
      </c>
      <c r="F384" s="33" t="s">
        <v>35</v>
      </c>
      <c r="G384" s="9">
        <v>44346</v>
      </c>
      <c r="H384" s="33" t="s">
        <v>15</v>
      </c>
      <c r="I384" s="34">
        <v>0.105263157894737</v>
      </c>
    </row>
    <row r="385" spans="2:9" x14ac:dyDescent="0.4">
      <c r="B385" s="8" t="s">
        <v>38</v>
      </c>
      <c r="C385" s="33" t="s">
        <v>101</v>
      </c>
      <c r="D385" s="33" t="s">
        <v>192</v>
      </c>
      <c r="E385" s="33" t="s">
        <v>201</v>
      </c>
      <c r="F385" s="33" t="s">
        <v>14</v>
      </c>
      <c r="G385" s="9">
        <v>44344</v>
      </c>
      <c r="H385" s="33" t="s">
        <v>19</v>
      </c>
      <c r="I385" s="34">
        <v>7.4074074074074103E-3</v>
      </c>
    </row>
    <row r="386" spans="2:9" x14ac:dyDescent="0.4">
      <c r="B386" s="8" t="s">
        <v>38</v>
      </c>
      <c r="C386" s="33" t="s">
        <v>101</v>
      </c>
      <c r="D386" s="33" t="s">
        <v>192</v>
      </c>
      <c r="E386" s="33" t="s">
        <v>201</v>
      </c>
      <c r="F386" s="33" t="s">
        <v>14</v>
      </c>
      <c r="G386" s="9">
        <v>44344</v>
      </c>
      <c r="H386" s="33" t="s">
        <v>15</v>
      </c>
      <c r="I386" s="34">
        <v>2.2222222222222199E-2</v>
      </c>
    </row>
    <row r="387" spans="2:9" x14ac:dyDescent="0.4">
      <c r="B387" s="8" t="s">
        <v>38</v>
      </c>
      <c r="C387" s="33" t="s">
        <v>101</v>
      </c>
      <c r="D387" s="33" t="s">
        <v>192</v>
      </c>
      <c r="E387" s="33" t="s">
        <v>201</v>
      </c>
      <c r="F387" s="33" t="s">
        <v>14</v>
      </c>
      <c r="G387" s="9">
        <v>44346</v>
      </c>
      <c r="H387" s="33" t="s">
        <v>15</v>
      </c>
      <c r="I387" s="34">
        <v>3.8461538461538498E-2</v>
      </c>
    </row>
    <row r="388" spans="2:9" x14ac:dyDescent="0.4">
      <c r="B388" s="8" t="s">
        <v>38</v>
      </c>
      <c r="C388" s="33" t="s">
        <v>101</v>
      </c>
      <c r="D388" s="33" t="s">
        <v>192</v>
      </c>
      <c r="E388" s="33" t="s">
        <v>201</v>
      </c>
      <c r="F388" s="33" t="s">
        <v>32</v>
      </c>
      <c r="G388" s="9">
        <v>44344</v>
      </c>
      <c r="H388" s="33" t="s">
        <v>19</v>
      </c>
      <c r="I388" s="34">
        <v>1.5151515151515201E-2</v>
      </c>
    </row>
    <row r="389" spans="2:9" x14ac:dyDescent="0.4">
      <c r="B389" s="8" t="s">
        <v>38</v>
      </c>
      <c r="C389" s="33" t="s">
        <v>101</v>
      </c>
      <c r="D389" s="33" t="s">
        <v>192</v>
      </c>
      <c r="E389" s="33" t="s">
        <v>201</v>
      </c>
      <c r="F389" s="33" t="s">
        <v>32</v>
      </c>
      <c r="G389" s="9">
        <v>44344</v>
      </c>
      <c r="H389" s="33" t="s">
        <v>15</v>
      </c>
      <c r="I389" s="34">
        <v>8.8235294117647106E-2</v>
      </c>
    </row>
    <row r="390" spans="2:9" x14ac:dyDescent="0.4">
      <c r="B390" s="8" t="s">
        <v>38</v>
      </c>
      <c r="C390" s="33" t="s">
        <v>101</v>
      </c>
      <c r="D390" s="33" t="s">
        <v>192</v>
      </c>
      <c r="E390" s="33" t="s">
        <v>201</v>
      </c>
      <c r="F390" s="33" t="s">
        <v>32</v>
      </c>
      <c r="G390" s="9">
        <v>44346</v>
      </c>
      <c r="H390" s="33" t="s">
        <v>15</v>
      </c>
      <c r="I390" s="34">
        <v>4.6511627906976702E-2</v>
      </c>
    </row>
    <row r="391" spans="2:9" x14ac:dyDescent="0.4">
      <c r="B391" s="8" t="s">
        <v>38</v>
      </c>
      <c r="C391" s="33" t="s">
        <v>101</v>
      </c>
      <c r="D391" s="33" t="s">
        <v>192</v>
      </c>
      <c r="E391" s="33" t="s">
        <v>201</v>
      </c>
      <c r="F391" s="33" t="s">
        <v>33</v>
      </c>
      <c r="G391" s="9">
        <v>44344</v>
      </c>
      <c r="H391" s="33" t="s">
        <v>19</v>
      </c>
      <c r="I391" s="34">
        <v>1.5625E-2</v>
      </c>
    </row>
    <row r="392" spans="2:9" x14ac:dyDescent="0.4">
      <c r="B392" s="8" t="s">
        <v>38</v>
      </c>
      <c r="C392" s="33" t="s">
        <v>101</v>
      </c>
      <c r="D392" s="33" t="s">
        <v>192</v>
      </c>
      <c r="E392" s="33" t="s">
        <v>201</v>
      </c>
      <c r="F392" s="33" t="s">
        <v>33</v>
      </c>
      <c r="G392" s="9">
        <v>44344</v>
      </c>
      <c r="H392" s="33" t="s">
        <v>15</v>
      </c>
      <c r="I392" s="34">
        <v>9.2307692307692299E-2</v>
      </c>
    </row>
    <row r="393" spans="2:9" x14ac:dyDescent="0.4">
      <c r="B393" s="8" t="s">
        <v>38</v>
      </c>
      <c r="C393" s="33" t="s">
        <v>101</v>
      </c>
      <c r="D393" s="33" t="s">
        <v>192</v>
      </c>
      <c r="E393" s="33" t="s">
        <v>201</v>
      </c>
      <c r="F393" s="33" t="s">
        <v>33</v>
      </c>
      <c r="G393" s="9">
        <v>44346</v>
      </c>
      <c r="H393" s="33" t="s">
        <v>15</v>
      </c>
      <c r="I393" s="34">
        <v>5.2631578947368397E-2</v>
      </c>
    </row>
    <row r="394" spans="2:9" x14ac:dyDescent="0.4">
      <c r="B394" s="8" t="s">
        <v>38</v>
      </c>
      <c r="C394" s="33" t="s">
        <v>101</v>
      </c>
      <c r="D394" s="33" t="s">
        <v>192</v>
      </c>
      <c r="E394" s="33" t="s">
        <v>202</v>
      </c>
      <c r="F394" s="33" t="s">
        <v>23</v>
      </c>
      <c r="G394" s="9">
        <v>44344</v>
      </c>
      <c r="H394" s="33" t="s">
        <v>15</v>
      </c>
      <c r="I394" s="34">
        <v>3.5087719298245598E-2</v>
      </c>
    </row>
    <row r="395" spans="2:9" x14ac:dyDescent="0.4">
      <c r="B395" s="8" t="s">
        <v>38</v>
      </c>
      <c r="C395" s="33" t="s">
        <v>101</v>
      </c>
      <c r="D395" s="33" t="s">
        <v>192</v>
      </c>
      <c r="E395" s="33" t="s">
        <v>202</v>
      </c>
      <c r="F395" s="33" t="s">
        <v>23</v>
      </c>
      <c r="G395" s="9">
        <v>44346</v>
      </c>
      <c r="H395" s="33" t="s">
        <v>15</v>
      </c>
      <c r="I395" s="34">
        <v>2.6315789473684199E-2</v>
      </c>
    </row>
    <row r="396" spans="2:9" x14ac:dyDescent="0.4">
      <c r="B396" s="8" t="s">
        <v>38</v>
      </c>
      <c r="C396" s="33" t="s">
        <v>101</v>
      </c>
      <c r="D396" s="33" t="s">
        <v>192</v>
      </c>
      <c r="E396" s="33" t="s">
        <v>202</v>
      </c>
      <c r="F396" s="33" t="s">
        <v>94</v>
      </c>
      <c r="G396" s="9">
        <v>44344</v>
      </c>
      <c r="H396" s="33" t="s">
        <v>15</v>
      </c>
      <c r="I396" s="34">
        <v>4.3478260869565202E-2</v>
      </c>
    </row>
    <row r="397" spans="2:9" x14ac:dyDescent="0.4">
      <c r="B397" s="8" t="s">
        <v>38</v>
      </c>
      <c r="C397" s="33" t="s">
        <v>101</v>
      </c>
      <c r="D397" s="33" t="s">
        <v>192</v>
      </c>
      <c r="E397" s="33" t="s">
        <v>202</v>
      </c>
      <c r="F397" s="33" t="s">
        <v>95</v>
      </c>
      <c r="G397" s="9">
        <v>44344</v>
      </c>
      <c r="H397" s="33" t="s">
        <v>15</v>
      </c>
      <c r="I397" s="34">
        <v>4.3478260869565202E-2</v>
      </c>
    </row>
    <row r="398" spans="2:9" x14ac:dyDescent="0.4">
      <c r="B398" s="8" t="s">
        <v>38</v>
      </c>
      <c r="C398" s="33" t="s">
        <v>101</v>
      </c>
      <c r="D398" s="33" t="s">
        <v>192</v>
      </c>
      <c r="E398" s="33" t="s">
        <v>202</v>
      </c>
      <c r="F398" s="33" t="s">
        <v>35</v>
      </c>
      <c r="G398" s="9">
        <v>44344</v>
      </c>
      <c r="H398" s="33" t="s">
        <v>15</v>
      </c>
      <c r="I398" s="34">
        <v>5.0505050505050497E-2</v>
      </c>
    </row>
    <row r="399" spans="2:9" x14ac:dyDescent="0.4">
      <c r="B399" s="8" t="s">
        <v>38</v>
      </c>
      <c r="C399" s="33" t="s">
        <v>101</v>
      </c>
      <c r="D399" s="33" t="s">
        <v>192</v>
      </c>
      <c r="E399" s="33" t="s">
        <v>202</v>
      </c>
      <c r="F399" s="33" t="s">
        <v>35</v>
      </c>
      <c r="G399" s="9">
        <v>44346</v>
      </c>
      <c r="H399" s="33" t="s">
        <v>15</v>
      </c>
      <c r="I399" s="34">
        <v>2.6315789473684199E-2</v>
      </c>
    </row>
    <row r="400" spans="2:9" x14ac:dyDescent="0.4">
      <c r="B400" s="8" t="s">
        <v>38</v>
      </c>
      <c r="C400" s="33" t="s">
        <v>101</v>
      </c>
      <c r="D400" s="33" t="s">
        <v>192</v>
      </c>
      <c r="E400" s="33" t="s">
        <v>202</v>
      </c>
      <c r="F400" s="33" t="s">
        <v>14</v>
      </c>
      <c r="G400" s="9">
        <v>44344</v>
      </c>
      <c r="H400" s="33" t="s">
        <v>15</v>
      </c>
      <c r="I400" s="34">
        <v>7.4074074074074103E-3</v>
      </c>
    </row>
    <row r="401" spans="2:9" x14ac:dyDescent="0.4">
      <c r="B401" s="8" t="s">
        <v>38</v>
      </c>
      <c r="C401" s="33" t="s">
        <v>101</v>
      </c>
      <c r="D401" s="33" t="s">
        <v>192</v>
      </c>
      <c r="E401" s="33" t="s">
        <v>202</v>
      </c>
      <c r="F401" s="33" t="s">
        <v>32</v>
      </c>
      <c r="G401" s="9">
        <v>44344</v>
      </c>
      <c r="H401" s="33" t="s">
        <v>15</v>
      </c>
      <c r="I401" s="34">
        <v>5.8823529411764698E-2</v>
      </c>
    </row>
    <row r="402" spans="2:9" x14ac:dyDescent="0.4">
      <c r="B402" s="8" t="s">
        <v>38</v>
      </c>
      <c r="C402" s="33" t="s">
        <v>101</v>
      </c>
      <c r="D402" s="33" t="s">
        <v>192</v>
      </c>
      <c r="E402" s="33" t="s">
        <v>202</v>
      </c>
      <c r="F402" s="33" t="s">
        <v>32</v>
      </c>
      <c r="G402" s="9">
        <v>44346</v>
      </c>
      <c r="H402" s="33" t="s">
        <v>15</v>
      </c>
      <c r="I402" s="34">
        <v>2.32558139534884E-2</v>
      </c>
    </row>
    <row r="403" spans="2:9" x14ac:dyDescent="0.4">
      <c r="B403" s="8" t="s">
        <v>38</v>
      </c>
      <c r="C403" s="33" t="s">
        <v>101</v>
      </c>
      <c r="D403" s="33" t="s">
        <v>192</v>
      </c>
      <c r="E403" s="33" t="s">
        <v>202</v>
      </c>
      <c r="F403" s="33" t="s">
        <v>33</v>
      </c>
      <c r="G403" s="9">
        <v>44344</v>
      </c>
      <c r="H403" s="33" t="s">
        <v>15</v>
      </c>
      <c r="I403" s="34">
        <v>6.15384615384615E-2</v>
      </c>
    </row>
    <row r="404" spans="2:9" x14ac:dyDescent="0.4">
      <c r="B404" s="8" t="s">
        <v>38</v>
      </c>
      <c r="C404" s="33" t="s">
        <v>101</v>
      </c>
      <c r="D404" s="33" t="s">
        <v>192</v>
      </c>
      <c r="E404" s="33" t="s">
        <v>202</v>
      </c>
      <c r="F404" s="33" t="s">
        <v>33</v>
      </c>
      <c r="G404" s="9">
        <v>44346</v>
      </c>
      <c r="H404" s="33" t="s">
        <v>15</v>
      </c>
      <c r="I404" s="34">
        <v>2.6315789473684199E-2</v>
      </c>
    </row>
    <row r="405" spans="2:9" x14ac:dyDescent="0.4">
      <c r="B405" s="8" t="s">
        <v>38</v>
      </c>
      <c r="C405" s="33" t="s">
        <v>101</v>
      </c>
      <c r="D405" s="33" t="s">
        <v>192</v>
      </c>
      <c r="E405" s="33" t="s">
        <v>203</v>
      </c>
      <c r="F405" s="33" t="s">
        <v>23</v>
      </c>
      <c r="G405" s="9">
        <v>44344</v>
      </c>
      <c r="H405" s="33" t="s">
        <v>19</v>
      </c>
      <c r="I405" s="34">
        <v>1.7543859649122799E-2</v>
      </c>
    </row>
    <row r="406" spans="2:9" x14ac:dyDescent="0.4">
      <c r="B406" s="8" t="s">
        <v>38</v>
      </c>
      <c r="C406" s="33" t="s">
        <v>101</v>
      </c>
      <c r="D406" s="33" t="s">
        <v>192</v>
      </c>
      <c r="E406" s="33" t="s">
        <v>203</v>
      </c>
      <c r="F406" s="33" t="s">
        <v>23</v>
      </c>
      <c r="G406" s="9">
        <v>44344</v>
      </c>
      <c r="H406" s="33" t="s">
        <v>15</v>
      </c>
      <c r="I406" s="34">
        <v>1.7543859649122799E-2</v>
      </c>
    </row>
    <row r="407" spans="2:9" x14ac:dyDescent="0.4">
      <c r="B407" s="8" t="s">
        <v>38</v>
      </c>
      <c r="C407" s="33" t="s">
        <v>101</v>
      </c>
      <c r="D407" s="33" t="s">
        <v>192</v>
      </c>
      <c r="E407" s="33" t="s">
        <v>203</v>
      </c>
      <c r="F407" s="33" t="s">
        <v>23</v>
      </c>
      <c r="G407" s="9">
        <v>44346</v>
      </c>
      <c r="H407" s="33" t="s">
        <v>19</v>
      </c>
      <c r="I407" s="34">
        <v>2.6315789473684199E-2</v>
      </c>
    </row>
    <row r="408" spans="2:9" x14ac:dyDescent="0.4">
      <c r="B408" s="8" t="s">
        <v>38</v>
      </c>
      <c r="C408" s="33" t="s">
        <v>101</v>
      </c>
      <c r="D408" s="33" t="s">
        <v>192</v>
      </c>
      <c r="E408" s="33" t="s">
        <v>203</v>
      </c>
      <c r="F408" s="33" t="s">
        <v>94</v>
      </c>
      <c r="G408" s="9">
        <v>44344</v>
      </c>
      <c r="H408" s="33" t="s">
        <v>15</v>
      </c>
      <c r="I408" s="34">
        <v>4.3478260869565202E-2</v>
      </c>
    </row>
    <row r="409" spans="2:9" x14ac:dyDescent="0.4">
      <c r="B409" s="8" t="s">
        <v>38</v>
      </c>
      <c r="C409" s="33" t="s">
        <v>101</v>
      </c>
      <c r="D409" s="33" t="s">
        <v>192</v>
      </c>
      <c r="E409" s="33" t="s">
        <v>203</v>
      </c>
      <c r="F409" s="33" t="s">
        <v>94</v>
      </c>
      <c r="G409" s="9">
        <v>44346</v>
      </c>
      <c r="H409" s="33" t="s">
        <v>15</v>
      </c>
      <c r="I409" s="34">
        <v>9.0909090909090898E-2</v>
      </c>
    </row>
    <row r="410" spans="2:9" x14ac:dyDescent="0.4">
      <c r="B410" s="8" t="s">
        <v>38</v>
      </c>
      <c r="C410" s="33" t="s">
        <v>101</v>
      </c>
      <c r="D410" s="33" t="s">
        <v>192</v>
      </c>
      <c r="E410" s="33" t="s">
        <v>203</v>
      </c>
      <c r="F410" s="33" t="s">
        <v>95</v>
      </c>
      <c r="G410" s="9">
        <v>44344</v>
      </c>
      <c r="H410" s="33" t="s">
        <v>15</v>
      </c>
      <c r="I410" s="34">
        <v>4.3478260869565202E-2</v>
      </c>
    </row>
    <row r="411" spans="2:9" x14ac:dyDescent="0.4">
      <c r="B411" s="8" t="s">
        <v>38</v>
      </c>
      <c r="C411" s="33" t="s">
        <v>101</v>
      </c>
      <c r="D411" s="33" t="s">
        <v>192</v>
      </c>
      <c r="E411" s="33" t="s">
        <v>203</v>
      </c>
      <c r="F411" s="33" t="s">
        <v>95</v>
      </c>
      <c r="G411" s="9">
        <v>44346</v>
      </c>
      <c r="H411" s="33" t="s">
        <v>15</v>
      </c>
      <c r="I411" s="34">
        <v>0.1</v>
      </c>
    </row>
    <row r="412" spans="2:9" x14ac:dyDescent="0.4">
      <c r="B412" s="8" t="s">
        <v>38</v>
      </c>
      <c r="C412" s="33" t="s">
        <v>101</v>
      </c>
      <c r="D412" s="33" t="s">
        <v>192</v>
      </c>
      <c r="E412" s="33" t="s">
        <v>203</v>
      </c>
      <c r="F412" s="33" t="s">
        <v>35</v>
      </c>
      <c r="G412" s="9">
        <v>44344</v>
      </c>
      <c r="H412" s="33" t="s">
        <v>15</v>
      </c>
      <c r="I412" s="34">
        <v>2.02020202020202E-2</v>
      </c>
    </row>
    <row r="413" spans="2:9" x14ac:dyDescent="0.4">
      <c r="B413" s="8" t="s">
        <v>38</v>
      </c>
      <c r="C413" s="33" t="s">
        <v>101</v>
      </c>
      <c r="D413" s="33" t="s">
        <v>192</v>
      </c>
      <c r="E413" s="33" t="s">
        <v>203</v>
      </c>
      <c r="F413" s="33" t="s">
        <v>35</v>
      </c>
      <c r="G413" s="9">
        <v>44346</v>
      </c>
      <c r="H413" s="33" t="s">
        <v>15</v>
      </c>
      <c r="I413" s="34">
        <v>2.6315789473684199E-2</v>
      </c>
    </row>
    <row r="414" spans="2:9" x14ac:dyDescent="0.4">
      <c r="B414" s="8" t="s">
        <v>38</v>
      </c>
      <c r="C414" s="33" t="s">
        <v>101</v>
      </c>
      <c r="D414" s="33" t="s">
        <v>192</v>
      </c>
      <c r="E414" s="33" t="s">
        <v>203</v>
      </c>
      <c r="F414" s="33" t="s">
        <v>14</v>
      </c>
      <c r="G414" s="9">
        <v>44344</v>
      </c>
      <c r="H414" s="33" t="s">
        <v>15</v>
      </c>
      <c r="I414" s="34">
        <v>2.2222222222222199E-2</v>
      </c>
    </row>
    <row r="415" spans="2:9" x14ac:dyDescent="0.4">
      <c r="B415" s="8" t="s">
        <v>38</v>
      </c>
      <c r="C415" s="33" t="s">
        <v>101</v>
      </c>
      <c r="D415" s="33" t="s">
        <v>192</v>
      </c>
      <c r="E415" s="33" t="s">
        <v>203</v>
      </c>
      <c r="F415" s="33" t="s">
        <v>32</v>
      </c>
      <c r="G415" s="9">
        <v>44344</v>
      </c>
      <c r="H415" s="33" t="s">
        <v>15</v>
      </c>
      <c r="I415" s="34">
        <v>2.9411764705882401E-2</v>
      </c>
    </row>
    <row r="416" spans="2:9" x14ac:dyDescent="0.4">
      <c r="B416" s="8" t="s">
        <v>38</v>
      </c>
      <c r="C416" s="33" t="s">
        <v>101</v>
      </c>
      <c r="D416" s="33" t="s">
        <v>192</v>
      </c>
      <c r="E416" s="33" t="s">
        <v>203</v>
      </c>
      <c r="F416" s="33" t="s">
        <v>33</v>
      </c>
      <c r="G416" s="9">
        <v>44344</v>
      </c>
      <c r="H416" s="33" t="s">
        <v>15</v>
      </c>
      <c r="I416" s="34">
        <v>3.0769230769230799E-2</v>
      </c>
    </row>
    <row r="417" spans="2:9" x14ac:dyDescent="0.4">
      <c r="B417" s="8" t="s">
        <v>38</v>
      </c>
      <c r="C417" s="33" t="s">
        <v>101</v>
      </c>
      <c r="D417" s="33" t="s">
        <v>192</v>
      </c>
      <c r="E417" s="33" t="s">
        <v>204</v>
      </c>
      <c r="F417" s="33" t="s">
        <v>23</v>
      </c>
      <c r="G417" s="9">
        <v>44346</v>
      </c>
      <c r="H417" s="33" t="s">
        <v>19</v>
      </c>
      <c r="I417" s="34">
        <v>2.6315789473684199E-2</v>
      </c>
    </row>
    <row r="418" spans="2:9" x14ac:dyDescent="0.4">
      <c r="B418" s="8" t="s">
        <v>38</v>
      </c>
      <c r="C418" s="33" t="s">
        <v>101</v>
      </c>
      <c r="D418" s="33" t="s">
        <v>192</v>
      </c>
      <c r="E418" s="33" t="s">
        <v>205</v>
      </c>
      <c r="F418" s="33" t="s">
        <v>54</v>
      </c>
      <c r="G418" s="9">
        <v>44344</v>
      </c>
      <c r="H418" s="33" t="s">
        <v>15</v>
      </c>
      <c r="I418" s="34">
        <v>2.8571428571428598E-2</v>
      </c>
    </row>
    <row r="419" spans="2:9" x14ac:dyDescent="0.4">
      <c r="B419" s="8" t="s">
        <v>38</v>
      </c>
      <c r="C419" s="33" t="s">
        <v>101</v>
      </c>
      <c r="D419" s="33" t="s">
        <v>192</v>
      </c>
      <c r="E419" s="33" t="s">
        <v>205</v>
      </c>
      <c r="F419" s="33" t="s">
        <v>35</v>
      </c>
      <c r="G419" s="9">
        <v>44344</v>
      </c>
      <c r="H419" s="33" t="s">
        <v>15</v>
      </c>
      <c r="I419" s="34">
        <v>1.01010101010101E-2</v>
      </c>
    </row>
    <row r="420" spans="2:9" x14ac:dyDescent="0.4">
      <c r="B420" s="8" t="s">
        <v>38</v>
      </c>
      <c r="C420" s="33" t="s">
        <v>101</v>
      </c>
      <c r="D420" s="33" t="s">
        <v>192</v>
      </c>
      <c r="E420" s="33" t="s">
        <v>205</v>
      </c>
      <c r="F420" s="33" t="s">
        <v>35</v>
      </c>
      <c r="G420" s="9">
        <v>44346</v>
      </c>
      <c r="H420" s="33" t="s">
        <v>15</v>
      </c>
      <c r="I420" s="34">
        <v>2.6315789473684199E-2</v>
      </c>
    </row>
    <row r="421" spans="2:9" x14ac:dyDescent="0.4">
      <c r="B421" s="8" t="s">
        <v>38</v>
      </c>
      <c r="C421" s="33" t="s">
        <v>101</v>
      </c>
      <c r="D421" s="33" t="s">
        <v>192</v>
      </c>
      <c r="E421" s="33" t="s">
        <v>205</v>
      </c>
      <c r="F421" s="33" t="s">
        <v>14</v>
      </c>
      <c r="G421" s="9">
        <v>44344</v>
      </c>
      <c r="H421" s="33" t="s">
        <v>15</v>
      </c>
      <c r="I421" s="34">
        <v>7.4074074074074103E-3</v>
      </c>
    </row>
    <row r="422" spans="2:9" x14ac:dyDescent="0.4">
      <c r="B422" s="8" t="s">
        <v>38</v>
      </c>
      <c r="C422" s="33" t="s">
        <v>101</v>
      </c>
      <c r="D422" s="33" t="s">
        <v>192</v>
      </c>
      <c r="E422" s="33" t="s">
        <v>205</v>
      </c>
      <c r="F422" s="33" t="s">
        <v>32</v>
      </c>
      <c r="G422" s="9">
        <v>44344</v>
      </c>
      <c r="H422" s="33" t="s">
        <v>15</v>
      </c>
      <c r="I422" s="34">
        <v>1.4705882352941201E-2</v>
      </c>
    </row>
    <row r="423" spans="2:9" x14ac:dyDescent="0.4">
      <c r="B423" s="8" t="s">
        <v>38</v>
      </c>
      <c r="C423" s="33" t="s">
        <v>101</v>
      </c>
      <c r="D423" s="33" t="s">
        <v>192</v>
      </c>
      <c r="E423" s="33" t="s">
        <v>205</v>
      </c>
      <c r="F423" s="33" t="s">
        <v>33</v>
      </c>
      <c r="G423" s="9">
        <v>44344</v>
      </c>
      <c r="H423" s="33" t="s">
        <v>15</v>
      </c>
      <c r="I423" s="34">
        <v>1.5384615384615399E-2</v>
      </c>
    </row>
    <row r="424" spans="2:9" x14ac:dyDescent="0.4">
      <c r="B424" s="8" t="s">
        <v>38</v>
      </c>
      <c r="C424" s="33" t="s">
        <v>101</v>
      </c>
      <c r="D424" s="33" t="s">
        <v>192</v>
      </c>
      <c r="E424" s="33" t="s">
        <v>206</v>
      </c>
      <c r="F424" s="33" t="s">
        <v>54</v>
      </c>
      <c r="G424" s="9">
        <v>44344</v>
      </c>
      <c r="H424" s="33" t="s">
        <v>15</v>
      </c>
      <c r="I424" s="34">
        <v>2.8571428571428598E-2</v>
      </c>
    </row>
    <row r="425" spans="2:9" x14ac:dyDescent="0.4">
      <c r="B425" s="8" t="s">
        <v>38</v>
      </c>
      <c r="C425" s="33" t="s">
        <v>101</v>
      </c>
      <c r="D425" s="33" t="s">
        <v>192</v>
      </c>
      <c r="E425" s="33" t="s">
        <v>206</v>
      </c>
      <c r="F425" s="33" t="s">
        <v>94</v>
      </c>
      <c r="G425" s="9">
        <v>44344</v>
      </c>
      <c r="H425" s="33" t="s">
        <v>19</v>
      </c>
      <c r="I425" s="34">
        <v>4.1666666666666699E-2</v>
      </c>
    </row>
    <row r="426" spans="2:9" x14ac:dyDescent="0.4">
      <c r="B426" s="8" t="s">
        <v>38</v>
      </c>
      <c r="C426" s="33" t="s">
        <v>101</v>
      </c>
      <c r="D426" s="33" t="s">
        <v>192</v>
      </c>
      <c r="E426" s="33" t="s">
        <v>206</v>
      </c>
      <c r="F426" s="33" t="s">
        <v>95</v>
      </c>
      <c r="G426" s="9">
        <v>44344</v>
      </c>
      <c r="H426" s="33" t="s">
        <v>19</v>
      </c>
      <c r="I426" s="34">
        <v>4.1666666666666699E-2</v>
      </c>
    </row>
    <row r="427" spans="2:9" x14ac:dyDescent="0.4">
      <c r="B427" s="8" t="s">
        <v>38</v>
      </c>
      <c r="C427" s="33" t="s">
        <v>101</v>
      </c>
      <c r="D427" s="33" t="s">
        <v>192</v>
      </c>
      <c r="E427" s="33" t="s">
        <v>206</v>
      </c>
      <c r="F427" s="33" t="s">
        <v>35</v>
      </c>
      <c r="G427" s="9">
        <v>44344</v>
      </c>
      <c r="H427" s="33" t="s">
        <v>19</v>
      </c>
      <c r="I427" s="34">
        <v>1.0416666666666701E-2</v>
      </c>
    </row>
    <row r="428" spans="2:9" x14ac:dyDescent="0.4">
      <c r="B428" s="8" t="s">
        <v>38</v>
      </c>
      <c r="C428" s="33" t="s">
        <v>101</v>
      </c>
      <c r="D428" s="33" t="s">
        <v>192</v>
      </c>
      <c r="E428" s="33" t="s">
        <v>207</v>
      </c>
      <c r="F428" s="33" t="s">
        <v>35</v>
      </c>
      <c r="G428" s="9">
        <v>44346</v>
      </c>
      <c r="H428" s="33" t="s">
        <v>19</v>
      </c>
      <c r="I428" s="34">
        <v>2.7027027027027001E-2</v>
      </c>
    </row>
    <row r="429" spans="2:9" x14ac:dyDescent="0.4">
      <c r="B429" s="8" t="s">
        <v>38</v>
      </c>
      <c r="C429" s="33" t="s">
        <v>101</v>
      </c>
      <c r="D429" s="33" t="s">
        <v>192</v>
      </c>
      <c r="E429" s="33" t="s">
        <v>207</v>
      </c>
      <c r="F429" s="33" t="s">
        <v>35</v>
      </c>
      <c r="G429" s="9">
        <v>44346</v>
      </c>
      <c r="H429" s="33" t="s">
        <v>15</v>
      </c>
      <c r="I429" s="34">
        <v>2.6315789473684199E-2</v>
      </c>
    </row>
    <row r="430" spans="2:9" x14ac:dyDescent="0.4">
      <c r="B430" s="8" t="s">
        <v>38</v>
      </c>
      <c r="C430" s="33" t="s">
        <v>101</v>
      </c>
      <c r="D430" s="33" t="s">
        <v>192</v>
      </c>
      <c r="E430" s="33" t="s">
        <v>208</v>
      </c>
      <c r="F430" s="33" t="s">
        <v>94</v>
      </c>
      <c r="G430" s="9">
        <v>44346</v>
      </c>
      <c r="H430" s="33" t="s">
        <v>19</v>
      </c>
      <c r="I430" s="34">
        <v>9.0909090909090898E-2</v>
      </c>
    </row>
    <row r="431" spans="2:9" x14ac:dyDescent="0.4">
      <c r="B431" s="8" t="s">
        <v>38</v>
      </c>
      <c r="C431" s="33" t="s">
        <v>101</v>
      </c>
      <c r="D431" s="33" t="s">
        <v>192</v>
      </c>
      <c r="E431" s="33" t="s">
        <v>208</v>
      </c>
      <c r="F431" s="33" t="s">
        <v>95</v>
      </c>
      <c r="G431" s="9">
        <v>44346</v>
      </c>
      <c r="H431" s="33" t="s">
        <v>19</v>
      </c>
      <c r="I431" s="34">
        <v>0.1</v>
      </c>
    </row>
    <row r="432" spans="2:9" x14ac:dyDescent="0.4">
      <c r="B432" s="8" t="s">
        <v>38</v>
      </c>
      <c r="C432" s="33" t="s">
        <v>101</v>
      </c>
      <c r="D432" s="33" t="s">
        <v>192</v>
      </c>
      <c r="E432" s="33" t="s">
        <v>209</v>
      </c>
      <c r="F432" s="33" t="s">
        <v>23</v>
      </c>
      <c r="G432" s="9">
        <v>44346</v>
      </c>
      <c r="H432" s="33" t="s">
        <v>19</v>
      </c>
      <c r="I432" s="34">
        <v>2.6315789473684199E-2</v>
      </c>
    </row>
    <row r="433" spans="2:9" x14ac:dyDescent="0.4">
      <c r="B433" s="8" t="s">
        <v>38</v>
      </c>
      <c r="C433" s="33" t="s">
        <v>101</v>
      </c>
      <c r="D433" s="33" t="s">
        <v>192</v>
      </c>
      <c r="E433" s="33" t="s">
        <v>209</v>
      </c>
      <c r="F433" s="33" t="s">
        <v>23</v>
      </c>
      <c r="G433" s="9">
        <v>44346</v>
      </c>
      <c r="H433" s="33" t="s">
        <v>15</v>
      </c>
      <c r="I433" s="34">
        <v>2.6315789473684199E-2</v>
      </c>
    </row>
    <row r="434" spans="2:9" x14ac:dyDescent="0.4">
      <c r="B434" s="8" t="s">
        <v>38</v>
      </c>
      <c r="C434" s="33" t="s">
        <v>101</v>
      </c>
      <c r="D434" s="33" t="s">
        <v>192</v>
      </c>
      <c r="E434" s="33" t="s">
        <v>209</v>
      </c>
      <c r="F434" s="33" t="s">
        <v>35</v>
      </c>
      <c r="G434" s="9">
        <v>44344</v>
      </c>
      <c r="H434" s="33" t="s">
        <v>19</v>
      </c>
      <c r="I434" s="34">
        <v>1.0416666666666701E-2</v>
      </c>
    </row>
    <row r="435" spans="2:9" x14ac:dyDescent="0.4">
      <c r="B435" s="8" t="s">
        <v>38</v>
      </c>
      <c r="C435" s="33" t="s">
        <v>101</v>
      </c>
      <c r="D435" s="33" t="s">
        <v>192</v>
      </c>
      <c r="E435" s="33" t="s">
        <v>209</v>
      </c>
      <c r="F435" s="33" t="s">
        <v>35</v>
      </c>
      <c r="G435" s="9">
        <v>44344</v>
      </c>
      <c r="H435" s="33" t="s">
        <v>15</v>
      </c>
      <c r="I435" s="34">
        <v>1.01010101010101E-2</v>
      </c>
    </row>
    <row r="436" spans="2:9" x14ac:dyDescent="0.4">
      <c r="B436" s="8" t="s">
        <v>38</v>
      </c>
      <c r="C436" s="33" t="s">
        <v>101</v>
      </c>
      <c r="D436" s="33" t="s">
        <v>192</v>
      </c>
      <c r="E436" s="33" t="s">
        <v>209</v>
      </c>
      <c r="F436" s="33" t="s">
        <v>14</v>
      </c>
      <c r="G436" s="9">
        <v>44344</v>
      </c>
      <c r="H436" s="33" t="s">
        <v>19</v>
      </c>
      <c r="I436" s="34">
        <v>7.4074074074074103E-3</v>
      </c>
    </row>
    <row r="437" spans="2:9" x14ac:dyDescent="0.4">
      <c r="B437" s="8" t="s">
        <v>38</v>
      </c>
      <c r="C437" s="33" t="s">
        <v>101</v>
      </c>
      <c r="D437" s="33" t="s">
        <v>192</v>
      </c>
      <c r="E437" s="33" t="s">
        <v>209</v>
      </c>
      <c r="F437" s="33" t="s">
        <v>14</v>
      </c>
      <c r="G437" s="9">
        <v>44344</v>
      </c>
      <c r="H437" s="33" t="s">
        <v>15</v>
      </c>
      <c r="I437" s="34">
        <v>7.4074074074074103E-3</v>
      </c>
    </row>
    <row r="438" spans="2:9" x14ac:dyDescent="0.4">
      <c r="B438" s="8" t="s">
        <v>38</v>
      </c>
      <c r="C438" s="33" t="s">
        <v>101</v>
      </c>
      <c r="D438" s="33" t="s">
        <v>192</v>
      </c>
      <c r="E438" s="33" t="s">
        <v>209</v>
      </c>
      <c r="F438" s="33" t="s">
        <v>32</v>
      </c>
      <c r="G438" s="9">
        <v>44346</v>
      </c>
      <c r="H438" s="33" t="s">
        <v>19</v>
      </c>
      <c r="I438" s="34">
        <v>2.32558139534884E-2</v>
      </c>
    </row>
    <row r="439" spans="2:9" x14ac:dyDescent="0.4">
      <c r="B439" s="8" t="s">
        <v>38</v>
      </c>
      <c r="C439" s="33" t="s">
        <v>101</v>
      </c>
      <c r="D439" s="33" t="s">
        <v>192</v>
      </c>
      <c r="E439" s="33" t="s">
        <v>209</v>
      </c>
      <c r="F439" s="33" t="s">
        <v>32</v>
      </c>
      <c r="G439" s="9">
        <v>44346</v>
      </c>
      <c r="H439" s="33" t="s">
        <v>15</v>
      </c>
      <c r="I439" s="34">
        <v>2.32558139534884E-2</v>
      </c>
    </row>
    <row r="440" spans="2:9" x14ac:dyDescent="0.4">
      <c r="B440" s="8" t="s">
        <v>38</v>
      </c>
      <c r="C440" s="33" t="s">
        <v>101</v>
      </c>
      <c r="D440" s="33" t="s">
        <v>192</v>
      </c>
      <c r="E440" s="33" t="s">
        <v>209</v>
      </c>
      <c r="F440" s="33" t="s">
        <v>33</v>
      </c>
      <c r="G440" s="9">
        <v>44346</v>
      </c>
      <c r="H440" s="33" t="s">
        <v>19</v>
      </c>
      <c r="I440" s="34">
        <v>2.6315789473684199E-2</v>
      </c>
    </row>
    <row r="441" spans="2:9" x14ac:dyDescent="0.4">
      <c r="B441" s="8" t="s">
        <v>38</v>
      </c>
      <c r="C441" s="33" t="s">
        <v>101</v>
      </c>
      <c r="D441" s="33" t="s">
        <v>192</v>
      </c>
      <c r="E441" s="33" t="s">
        <v>209</v>
      </c>
      <c r="F441" s="33" t="s">
        <v>33</v>
      </c>
      <c r="G441" s="9">
        <v>44346</v>
      </c>
      <c r="H441" s="33" t="s">
        <v>15</v>
      </c>
      <c r="I441" s="34">
        <v>2.6315789473684199E-2</v>
      </c>
    </row>
    <row r="442" spans="2:9" x14ac:dyDescent="0.4">
      <c r="B442" s="8" t="s">
        <v>38</v>
      </c>
      <c r="C442" s="33" t="s">
        <v>101</v>
      </c>
      <c r="D442" s="33" t="s">
        <v>192</v>
      </c>
      <c r="E442" s="33" t="s">
        <v>210</v>
      </c>
      <c r="F442" s="33" t="s">
        <v>23</v>
      </c>
      <c r="G442" s="9">
        <v>44344</v>
      </c>
      <c r="H442" s="33" t="s">
        <v>19</v>
      </c>
      <c r="I442" s="34">
        <v>1.7543859649122799E-2</v>
      </c>
    </row>
    <row r="443" spans="2:9" x14ac:dyDescent="0.4">
      <c r="B443" s="8" t="s">
        <v>38</v>
      </c>
      <c r="C443" s="33" t="s">
        <v>101</v>
      </c>
      <c r="D443" s="33" t="s">
        <v>192</v>
      </c>
      <c r="E443" s="33" t="s">
        <v>211</v>
      </c>
      <c r="F443" s="33" t="s">
        <v>23</v>
      </c>
      <c r="G443" s="9">
        <v>44344</v>
      </c>
      <c r="H443" s="33" t="s">
        <v>19</v>
      </c>
      <c r="I443" s="34">
        <v>1.7543859649122799E-2</v>
      </c>
    </row>
    <row r="444" spans="2:9" x14ac:dyDescent="0.4">
      <c r="B444" s="8" t="s">
        <v>38</v>
      </c>
      <c r="C444" s="33" t="s">
        <v>101</v>
      </c>
      <c r="D444" s="33" t="s">
        <v>192</v>
      </c>
      <c r="E444" s="33" t="s">
        <v>211</v>
      </c>
      <c r="F444" s="33" t="s">
        <v>23</v>
      </c>
      <c r="G444" s="9">
        <v>44344</v>
      </c>
      <c r="H444" s="33" t="s">
        <v>15</v>
      </c>
      <c r="I444" s="34">
        <v>1.7543859649122799E-2</v>
      </c>
    </row>
    <row r="445" spans="2:9" x14ac:dyDescent="0.4">
      <c r="B445" s="8" t="s">
        <v>38</v>
      </c>
      <c r="C445" s="33" t="s">
        <v>101</v>
      </c>
      <c r="D445" s="33" t="s">
        <v>192</v>
      </c>
      <c r="E445" s="33" t="s">
        <v>211</v>
      </c>
      <c r="F445" s="33" t="s">
        <v>32</v>
      </c>
      <c r="G445" s="9">
        <v>44344</v>
      </c>
      <c r="H445" s="33" t="s">
        <v>19</v>
      </c>
      <c r="I445" s="34">
        <v>1.5151515151515201E-2</v>
      </c>
    </row>
    <row r="446" spans="2:9" x14ac:dyDescent="0.4">
      <c r="B446" s="8" t="s">
        <v>38</v>
      </c>
      <c r="C446" s="33" t="s">
        <v>101</v>
      </c>
      <c r="D446" s="33" t="s">
        <v>192</v>
      </c>
      <c r="E446" s="33" t="s">
        <v>211</v>
      </c>
      <c r="F446" s="33" t="s">
        <v>32</v>
      </c>
      <c r="G446" s="9">
        <v>44344</v>
      </c>
      <c r="H446" s="33" t="s">
        <v>15</v>
      </c>
      <c r="I446" s="34">
        <v>1.4705882352941201E-2</v>
      </c>
    </row>
    <row r="447" spans="2:9" x14ac:dyDescent="0.4">
      <c r="B447" s="8" t="s">
        <v>38</v>
      </c>
      <c r="C447" s="33" t="s">
        <v>101</v>
      </c>
      <c r="D447" s="33" t="s">
        <v>192</v>
      </c>
      <c r="E447" s="33" t="s">
        <v>211</v>
      </c>
      <c r="F447" s="33" t="s">
        <v>33</v>
      </c>
      <c r="G447" s="9">
        <v>44344</v>
      </c>
      <c r="H447" s="33" t="s">
        <v>19</v>
      </c>
      <c r="I447" s="34">
        <v>1.5625E-2</v>
      </c>
    </row>
    <row r="448" spans="2:9" x14ac:dyDescent="0.4">
      <c r="B448" s="8" t="s">
        <v>38</v>
      </c>
      <c r="C448" s="33" t="s">
        <v>101</v>
      </c>
      <c r="D448" s="33" t="s">
        <v>192</v>
      </c>
      <c r="E448" s="33" t="s">
        <v>211</v>
      </c>
      <c r="F448" s="33" t="s">
        <v>33</v>
      </c>
      <c r="G448" s="9">
        <v>44344</v>
      </c>
      <c r="H448" s="33" t="s">
        <v>15</v>
      </c>
      <c r="I448" s="34">
        <v>1.5384615384615399E-2</v>
      </c>
    </row>
    <row r="449" spans="2:9" x14ac:dyDescent="0.4">
      <c r="B449" s="8" t="s">
        <v>38</v>
      </c>
      <c r="C449" s="33" t="s">
        <v>101</v>
      </c>
      <c r="D449" s="33" t="s">
        <v>192</v>
      </c>
      <c r="E449" s="33" t="s">
        <v>212</v>
      </c>
      <c r="F449" s="33" t="s">
        <v>35</v>
      </c>
      <c r="G449" s="9">
        <v>44346</v>
      </c>
      <c r="H449" s="33" t="s">
        <v>19</v>
      </c>
      <c r="I449" s="34">
        <v>2.7027027027027001E-2</v>
      </c>
    </row>
    <row r="450" spans="2:9" x14ac:dyDescent="0.4">
      <c r="B450" s="8" t="s">
        <v>38</v>
      </c>
      <c r="C450" s="33" t="s">
        <v>101</v>
      </c>
      <c r="D450" s="33" t="s">
        <v>192</v>
      </c>
      <c r="E450" s="33" t="s">
        <v>212</v>
      </c>
      <c r="F450" s="33" t="s">
        <v>35</v>
      </c>
      <c r="G450" s="9">
        <v>44346</v>
      </c>
      <c r="H450" s="33" t="s">
        <v>15</v>
      </c>
      <c r="I450" s="34">
        <v>2.6315789473684199E-2</v>
      </c>
    </row>
    <row r="451" spans="2:9" x14ac:dyDescent="0.4">
      <c r="B451" s="8" t="s">
        <v>38</v>
      </c>
      <c r="C451" s="33" t="s">
        <v>101</v>
      </c>
      <c r="D451" s="33" t="s">
        <v>192</v>
      </c>
      <c r="E451" s="33" t="s">
        <v>212</v>
      </c>
      <c r="F451" s="33" t="s">
        <v>14</v>
      </c>
      <c r="G451" s="9">
        <v>44344</v>
      </c>
      <c r="H451" s="33" t="s">
        <v>19</v>
      </c>
      <c r="I451" s="34">
        <v>7.4074074074074103E-3</v>
      </c>
    </row>
    <row r="452" spans="2:9" x14ac:dyDescent="0.4">
      <c r="B452" s="8" t="s">
        <v>38</v>
      </c>
      <c r="C452" s="33" t="s">
        <v>101</v>
      </c>
      <c r="D452" s="33" t="s">
        <v>192</v>
      </c>
      <c r="E452" s="33" t="s">
        <v>213</v>
      </c>
      <c r="F452" s="33" t="s">
        <v>23</v>
      </c>
      <c r="G452" s="9">
        <v>44346</v>
      </c>
      <c r="H452" s="33" t="s">
        <v>19</v>
      </c>
      <c r="I452" s="34">
        <v>2.6315789473684199E-2</v>
      </c>
    </row>
    <row r="453" spans="2:9" x14ac:dyDescent="0.4">
      <c r="B453" s="8" t="s">
        <v>38</v>
      </c>
      <c r="C453" s="33" t="s">
        <v>101</v>
      </c>
      <c r="D453" s="33" t="s">
        <v>192</v>
      </c>
      <c r="E453" s="33" t="s">
        <v>213</v>
      </c>
      <c r="F453" s="33" t="s">
        <v>23</v>
      </c>
      <c r="G453" s="9">
        <v>44346</v>
      </c>
      <c r="H453" s="33" t="s">
        <v>15</v>
      </c>
      <c r="I453" s="34">
        <v>2.6315789473684199E-2</v>
      </c>
    </row>
    <row r="454" spans="2:9" x14ac:dyDescent="0.4">
      <c r="B454" s="8" t="s">
        <v>38</v>
      </c>
      <c r="C454" s="33" t="s">
        <v>101</v>
      </c>
      <c r="D454" s="33" t="s">
        <v>192</v>
      </c>
      <c r="E454" s="33" t="s">
        <v>214</v>
      </c>
      <c r="F454" s="33" t="s">
        <v>54</v>
      </c>
      <c r="G454" s="9">
        <v>44344</v>
      </c>
      <c r="H454" s="33" t="s">
        <v>15</v>
      </c>
      <c r="I454" s="34">
        <v>2.8571428571428598E-2</v>
      </c>
    </row>
    <row r="455" spans="2:9" x14ac:dyDescent="0.4">
      <c r="B455" s="8" t="s">
        <v>38</v>
      </c>
      <c r="C455" s="33" t="s">
        <v>101</v>
      </c>
      <c r="D455" s="33" t="s">
        <v>192</v>
      </c>
      <c r="E455" s="33" t="s">
        <v>214</v>
      </c>
      <c r="F455" s="33" t="s">
        <v>23</v>
      </c>
      <c r="G455" s="9">
        <v>44346</v>
      </c>
      <c r="H455" s="33" t="s">
        <v>19</v>
      </c>
      <c r="I455" s="34">
        <v>2.6315789473684199E-2</v>
      </c>
    </row>
    <row r="456" spans="2:9" x14ac:dyDescent="0.4">
      <c r="B456" s="8" t="s">
        <v>38</v>
      </c>
      <c r="C456" s="33" t="s">
        <v>101</v>
      </c>
      <c r="D456" s="33" t="s">
        <v>192</v>
      </c>
      <c r="E456" s="33" t="s">
        <v>214</v>
      </c>
      <c r="F456" s="33" t="s">
        <v>23</v>
      </c>
      <c r="G456" s="9">
        <v>44346</v>
      </c>
      <c r="H456" s="33" t="s">
        <v>15</v>
      </c>
      <c r="I456" s="34">
        <v>2.6315789473684199E-2</v>
      </c>
    </row>
    <row r="457" spans="2:9" x14ac:dyDescent="0.4">
      <c r="B457" s="8" t="s">
        <v>38</v>
      </c>
      <c r="C457" s="33" t="s">
        <v>101</v>
      </c>
      <c r="D457" s="33" t="s">
        <v>192</v>
      </c>
      <c r="E457" s="33" t="s">
        <v>214</v>
      </c>
      <c r="F457" s="33" t="s">
        <v>94</v>
      </c>
      <c r="G457" s="9">
        <v>44346</v>
      </c>
      <c r="H457" s="33" t="s">
        <v>15</v>
      </c>
      <c r="I457" s="34">
        <v>0.18181818181818199</v>
      </c>
    </row>
    <row r="458" spans="2:9" x14ac:dyDescent="0.4">
      <c r="B458" s="8" t="s">
        <v>38</v>
      </c>
      <c r="C458" s="33" t="s">
        <v>101</v>
      </c>
      <c r="D458" s="33" t="s">
        <v>192</v>
      </c>
      <c r="E458" s="33" t="s">
        <v>214</v>
      </c>
      <c r="F458" s="33" t="s">
        <v>95</v>
      </c>
      <c r="G458" s="9">
        <v>44346</v>
      </c>
      <c r="H458" s="33" t="s">
        <v>15</v>
      </c>
      <c r="I458" s="34">
        <v>0.2</v>
      </c>
    </row>
    <row r="459" spans="2:9" x14ac:dyDescent="0.4">
      <c r="B459" s="8" t="s">
        <v>38</v>
      </c>
      <c r="C459" s="33" t="s">
        <v>101</v>
      </c>
      <c r="D459" s="33" t="s">
        <v>192</v>
      </c>
      <c r="E459" s="33" t="s">
        <v>214</v>
      </c>
      <c r="F459" s="33" t="s">
        <v>35</v>
      </c>
      <c r="G459" s="9">
        <v>44344</v>
      </c>
      <c r="H459" s="33" t="s">
        <v>19</v>
      </c>
      <c r="I459" s="34">
        <v>1.0416666666666701E-2</v>
      </c>
    </row>
    <row r="460" spans="2:9" x14ac:dyDescent="0.4">
      <c r="B460" s="8" t="s">
        <v>38</v>
      </c>
      <c r="C460" s="33" t="s">
        <v>101</v>
      </c>
      <c r="D460" s="33" t="s">
        <v>192</v>
      </c>
      <c r="E460" s="33" t="s">
        <v>214</v>
      </c>
      <c r="F460" s="33" t="s">
        <v>35</v>
      </c>
      <c r="G460" s="9">
        <v>44344</v>
      </c>
      <c r="H460" s="33" t="s">
        <v>15</v>
      </c>
      <c r="I460" s="34">
        <v>3.03030303030303E-2</v>
      </c>
    </row>
    <row r="461" spans="2:9" x14ac:dyDescent="0.4">
      <c r="B461" s="8" t="s">
        <v>38</v>
      </c>
      <c r="C461" s="33" t="s">
        <v>101</v>
      </c>
      <c r="D461" s="33" t="s">
        <v>192</v>
      </c>
      <c r="E461" s="33" t="s">
        <v>214</v>
      </c>
      <c r="F461" s="33" t="s">
        <v>35</v>
      </c>
      <c r="G461" s="9">
        <v>44346</v>
      </c>
      <c r="H461" s="33" t="s">
        <v>19</v>
      </c>
      <c r="I461" s="34">
        <v>2.7027027027027001E-2</v>
      </c>
    </row>
    <row r="462" spans="2:9" x14ac:dyDescent="0.4">
      <c r="B462" s="8" t="s">
        <v>38</v>
      </c>
      <c r="C462" s="33" t="s">
        <v>101</v>
      </c>
      <c r="D462" s="33" t="s">
        <v>192</v>
      </c>
      <c r="E462" s="33" t="s">
        <v>214</v>
      </c>
      <c r="F462" s="33" t="s">
        <v>35</v>
      </c>
      <c r="G462" s="9">
        <v>44346</v>
      </c>
      <c r="H462" s="33" t="s">
        <v>15</v>
      </c>
      <c r="I462" s="34">
        <v>2.6315789473684199E-2</v>
      </c>
    </row>
    <row r="463" spans="2:9" x14ac:dyDescent="0.4">
      <c r="B463" s="8" t="s">
        <v>38</v>
      </c>
      <c r="C463" s="33" t="s">
        <v>101</v>
      </c>
      <c r="D463" s="33" t="s">
        <v>192</v>
      </c>
      <c r="E463" s="33" t="s">
        <v>214</v>
      </c>
      <c r="F463" s="33" t="s">
        <v>14</v>
      </c>
      <c r="G463" s="9">
        <v>44344</v>
      </c>
      <c r="H463" s="33" t="s">
        <v>19</v>
      </c>
      <c r="I463" s="34">
        <v>7.4074074074074103E-3</v>
      </c>
    </row>
    <row r="464" spans="2:9" x14ac:dyDescent="0.4">
      <c r="B464" s="8" t="s">
        <v>38</v>
      </c>
      <c r="C464" s="33" t="s">
        <v>101</v>
      </c>
      <c r="D464" s="33" t="s">
        <v>192</v>
      </c>
      <c r="E464" s="33" t="s">
        <v>215</v>
      </c>
      <c r="F464" s="33" t="s">
        <v>94</v>
      </c>
      <c r="G464" s="9">
        <v>44344</v>
      </c>
      <c r="H464" s="33" t="s">
        <v>15</v>
      </c>
      <c r="I464" s="34">
        <v>4.3478260869565202E-2</v>
      </c>
    </row>
    <row r="465" spans="2:9" x14ac:dyDescent="0.4">
      <c r="B465" s="8" t="s">
        <v>38</v>
      </c>
      <c r="C465" s="33" t="s">
        <v>101</v>
      </c>
      <c r="D465" s="33" t="s">
        <v>192</v>
      </c>
      <c r="E465" s="33" t="s">
        <v>215</v>
      </c>
      <c r="F465" s="33" t="s">
        <v>95</v>
      </c>
      <c r="G465" s="9">
        <v>44344</v>
      </c>
      <c r="H465" s="33" t="s">
        <v>15</v>
      </c>
      <c r="I465" s="34">
        <v>4.3478260869565202E-2</v>
      </c>
    </row>
    <row r="466" spans="2:9" x14ac:dyDescent="0.4">
      <c r="B466" s="8" t="s">
        <v>38</v>
      </c>
      <c r="C466" s="33" t="s">
        <v>101</v>
      </c>
      <c r="D466" s="33" t="s">
        <v>192</v>
      </c>
      <c r="E466" s="33" t="s">
        <v>215</v>
      </c>
      <c r="F466" s="33" t="s">
        <v>35</v>
      </c>
      <c r="G466" s="9">
        <v>44344</v>
      </c>
      <c r="H466" s="33" t="s">
        <v>15</v>
      </c>
      <c r="I466" s="34">
        <v>1.01010101010101E-2</v>
      </c>
    </row>
    <row r="467" spans="2:9" x14ac:dyDescent="0.4">
      <c r="B467" s="8" t="s">
        <v>38</v>
      </c>
      <c r="C467" s="33" t="s">
        <v>101</v>
      </c>
      <c r="D467" s="33" t="s">
        <v>192</v>
      </c>
      <c r="E467" s="33" t="s">
        <v>215</v>
      </c>
      <c r="F467" s="33" t="s">
        <v>35</v>
      </c>
      <c r="G467" s="9">
        <v>44346</v>
      </c>
      <c r="H467" s="33" t="s">
        <v>19</v>
      </c>
      <c r="I467" s="34">
        <v>2.7027027027027001E-2</v>
      </c>
    </row>
    <row r="468" spans="2:9" x14ac:dyDescent="0.4">
      <c r="B468" s="8" t="s">
        <v>38</v>
      </c>
      <c r="C468" s="33" t="s">
        <v>101</v>
      </c>
      <c r="D468" s="33" t="s">
        <v>192</v>
      </c>
      <c r="E468" s="33" t="s">
        <v>215</v>
      </c>
      <c r="F468" s="33" t="s">
        <v>35</v>
      </c>
      <c r="G468" s="9">
        <v>44346</v>
      </c>
      <c r="H468" s="33" t="s">
        <v>15</v>
      </c>
      <c r="I468" s="34">
        <v>5.2631578947368397E-2</v>
      </c>
    </row>
    <row r="469" spans="2:9" x14ac:dyDescent="0.4">
      <c r="B469" s="8" t="s">
        <v>38</v>
      </c>
      <c r="C469" s="33" t="s">
        <v>101</v>
      </c>
      <c r="D469" s="33" t="s">
        <v>192</v>
      </c>
      <c r="E469" s="33" t="s">
        <v>215</v>
      </c>
      <c r="F469" s="33" t="s">
        <v>32</v>
      </c>
      <c r="G469" s="9">
        <v>44346</v>
      </c>
      <c r="H469" s="33" t="s">
        <v>19</v>
      </c>
      <c r="I469" s="34">
        <v>2.32558139534884E-2</v>
      </c>
    </row>
    <row r="470" spans="2:9" x14ac:dyDescent="0.4">
      <c r="B470" s="8" t="s">
        <v>38</v>
      </c>
      <c r="C470" s="33" t="s">
        <v>101</v>
      </c>
      <c r="D470" s="33" t="s">
        <v>192</v>
      </c>
      <c r="E470" s="33" t="s">
        <v>215</v>
      </c>
      <c r="F470" s="33" t="s">
        <v>32</v>
      </c>
      <c r="G470" s="9">
        <v>44346</v>
      </c>
      <c r="H470" s="33" t="s">
        <v>15</v>
      </c>
      <c r="I470" s="34">
        <v>2.32558139534884E-2</v>
      </c>
    </row>
    <row r="471" spans="2:9" x14ac:dyDescent="0.4">
      <c r="B471" s="8" t="s">
        <v>38</v>
      </c>
      <c r="C471" s="33" t="s">
        <v>101</v>
      </c>
      <c r="D471" s="33" t="s">
        <v>192</v>
      </c>
      <c r="E471" s="33" t="s">
        <v>215</v>
      </c>
      <c r="F471" s="33" t="s">
        <v>33</v>
      </c>
      <c r="G471" s="9">
        <v>44346</v>
      </c>
      <c r="H471" s="33" t="s">
        <v>19</v>
      </c>
      <c r="I471" s="34">
        <v>2.6315789473684199E-2</v>
      </c>
    </row>
    <row r="472" spans="2:9" x14ac:dyDescent="0.4">
      <c r="B472" s="8" t="s">
        <v>38</v>
      </c>
      <c r="C472" s="33" t="s">
        <v>101</v>
      </c>
      <c r="D472" s="33" t="s">
        <v>192</v>
      </c>
      <c r="E472" s="33" t="s">
        <v>215</v>
      </c>
      <c r="F472" s="33" t="s">
        <v>33</v>
      </c>
      <c r="G472" s="9">
        <v>44346</v>
      </c>
      <c r="H472" s="33" t="s">
        <v>15</v>
      </c>
      <c r="I472" s="34">
        <v>2.6315789473684199E-2</v>
      </c>
    </row>
    <row r="473" spans="2:9" x14ac:dyDescent="0.4">
      <c r="B473" s="8" t="s">
        <v>38</v>
      </c>
      <c r="C473" s="33" t="s">
        <v>101</v>
      </c>
      <c r="D473" s="33" t="s">
        <v>192</v>
      </c>
      <c r="E473" s="33" t="s">
        <v>216</v>
      </c>
      <c r="F473" s="33" t="s">
        <v>23</v>
      </c>
      <c r="G473" s="9">
        <v>44344</v>
      </c>
      <c r="H473" s="33" t="s">
        <v>19</v>
      </c>
      <c r="I473" s="34">
        <v>1.7543859649122799E-2</v>
      </c>
    </row>
    <row r="474" spans="2:9" x14ac:dyDescent="0.4">
      <c r="B474" s="8" t="s">
        <v>38</v>
      </c>
      <c r="C474" s="33" t="s">
        <v>101</v>
      </c>
      <c r="D474" s="33" t="s">
        <v>192</v>
      </c>
      <c r="E474" s="33" t="s">
        <v>216</v>
      </c>
      <c r="F474" s="33" t="s">
        <v>23</v>
      </c>
      <c r="G474" s="9">
        <v>44344</v>
      </c>
      <c r="H474" s="33" t="s">
        <v>15</v>
      </c>
      <c r="I474" s="34">
        <v>1.7543859649122799E-2</v>
      </c>
    </row>
    <row r="475" spans="2:9" x14ac:dyDescent="0.4">
      <c r="B475" s="8" t="s">
        <v>38</v>
      </c>
      <c r="C475" s="33" t="s">
        <v>101</v>
      </c>
      <c r="D475" s="33" t="s">
        <v>192</v>
      </c>
      <c r="E475" s="33" t="s">
        <v>216</v>
      </c>
      <c r="F475" s="33" t="s">
        <v>14</v>
      </c>
      <c r="G475" s="9">
        <v>44344</v>
      </c>
      <c r="H475" s="33" t="s">
        <v>19</v>
      </c>
      <c r="I475" s="34">
        <v>7.4074074074074103E-3</v>
      </c>
    </row>
    <row r="476" spans="2:9" x14ac:dyDescent="0.4">
      <c r="B476" s="8" t="s">
        <v>38</v>
      </c>
      <c r="C476" s="33" t="s">
        <v>101</v>
      </c>
      <c r="D476" s="33" t="s">
        <v>192</v>
      </c>
      <c r="E476" s="33" t="s">
        <v>216</v>
      </c>
      <c r="F476" s="33" t="s">
        <v>14</v>
      </c>
      <c r="G476" s="9">
        <v>44344</v>
      </c>
      <c r="H476" s="33" t="s">
        <v>15</v>
      </c>
      <c r="I476" s="34">
        <v>7.4074074074074103E-3</v>
      </c>
    </row>
    <row r="477" spans="2:9" x14ac:dyDescent="0.4">
      <c r="B477" s="8" t="s">
        <v>38</v>
      </c>
      <c r="C477" s="33" t="s">
        <v>101</v>
      </c>
      <c r="D477" s="33" t="s">
        <v>192</v>
      </c>
      <c r="E477" s="33" t="s">
        <v>217</v>
      </c>
      <c r="F477" s="33" t="s">
        <v>35</v>
      </c>
      <c r="G477" s="9">
        <v>44344</v>
      </c>
      <c r="H477" s="33" t="s">
        <v>15</v>
      </c>
      <c r="I477" s="34">
        <v>2.02020202020202E-2</v>
      </c>
    </row>
    <row r="478" spans="2:9" x14ac:dyDescent="0.4">
      <c r="B478" s="8" t="s">
        <v>38</v>
      </c>
      <c r="C478" s="33" t="s">
        <v>101</v>
      </c>
      <c r="D478" s="33" t="s">
        <v>192</v>
      </c>
      <c r="E478" s="33" t="s">
        <v>217</v>
      </c>
      <c r="F478" s="33" t="s">
        <v>14</v>
      </c>
      <c r="G478" s="9">
        <v>44344</v>
      </c>
      <c r="H478" s="33" t="s">
        <v>15</v>
      </c>
      <c r="I478" s="34">
        <v>7.4074074074074103E-3</v>
      </c>
    </row>
    <row r="479" spans="2:9" x14ac:dyDescent="0.4">
      <c r="B479" s="8" t="s">
        <v>38</v>
      </c>
      <c r="C479" s="33" t="s">
        <v>101</v>
      </c>
      <c r="D479" s="33" t="s">
        <v>192</v>
      </c>
      <c r="E479" s="33" t="s">
        <v>217</v>
      </c>
      <c r="F479" s="33" t="s">
        <v>32</v>
      </c>
      <c r="G479" s="9">
        <v>44344</v>
      </c>
      <c r="H479" s="33" t="s">
        <v>15</v>
      </c>
      <c r="I479" s="34">
        <v>2.9411764705882401E-2</v>
      </c>
    </row>
    <row r="480" spans="2:9" x14ac:dyDescent="0.4">
      <c r="B480" s="8" t="s">
        <v>38</v>
      </c>
      <c r="C480" s="33" t="s">
        <v>101</v>
      </c>
      <c r="D480" s="33" t="s">
        <v>192</v>
      </c>
      <c r="E480" s="33" t="s">
        <v>217</v>
      </c>
      <c r="F480" s="33" t="s">
        <v>33</v>
      </c>
      <c r="G480" s="9">
        <v>44344</v>
      </c>
      <c r="H480" s="33" t="s">
        <v>15</v>
      </c>
      <c r="I480" s="34">
        <v>3.0769230769230799E-2</v>
      </c>
    </row>
    <row r="481" spans="2:9" x14ac:dyDescent="0.4">
      <c r="B481" s="8" t="s">
        <v>38</v>
      </c>
      <c r="C481" s="33" t="s">
        <v>101</v>
      </c>
      <c r="D481" s="33" t="s">
        <v>192</v>
      </c>
      <c r="E481" s="33" t="s">
        <v>218</v>
      </c>
      <c r="F481" s="33" t="s">
        <v>32</v>
      </c>
      <c r="G481" s="9">
        <v>44346</v>
      </c>
      <c r="H481" s="33" t="s">
        <v>19</v>
      </c>
      <c r="I481" s="34">
        <v>2.32558139534884E-2</v>
      </c>
    </row>
    <row r="482" spans="2:9" x14ac:dyDescent="0.4">
      <c r="B482" s="8" t="s">
        <v>38</v>
      </c>
      <c r="C482" s="33" t="s">
        <v>101</v>
      </c>
      <c r="D482" s="33" t="s">
        <v>192</v>
      </c>
      <c r="E482" s="33" t="s">
        <v>218</v>
      </c>
      <c r="F482" s="33" t="s">
        <v>32</v>
      </c>
      <c r="G482" s="9">
        <v>44346</v>
      </c>
      <c r="H482" s="33" t="s">
        <v>15</v>
      </c>
      <c r="I482" s="34">
        <v>2.32558139534884E-2</v>
      </c>
    </row>
    <row r="483" spans="2:9" x14ac:dyDescent="0.4">
      <c r="B483" s="8" t="s">
        <v>38</v>
      </c>
      <c r="C483" s="33" t="s">
        <v>101</v>
      </c>
      <c r="D483" s="33" t="s">
        <v>192</v>
      </c>
      <c r="E483" s="33" t="s">
        <v>218</v>
      </c>
      <c r="F483" s="33" t="s">
        <v>33</v>
      </c>
      <c r="G483" s="9">
        <v>44346</v>
      </c>
      <c r="H483" s="33" t="s">
        <v>19</v>
      </c>
      <c r="I483" s="34">
        <v>2.6315789473684199E-2</v>
      </c>
    </row>
    <row r="484" spans="2:9" x14ac:dyDescent="0.4">
      <c r="B484" s="8" t="s">
        <v>38</v>
      </c>
      <c r="C484" s="33" t="s">
        <v>101</v>
      </c>
      <c r="D484" s="33" t="s">
        <v>192</v>
      </c>
      <c r="E484" s="33" t="s">
        <v>218</v>
      </c>
      <c r="F484" s="33" t="s">
        <v>33</v>
      </c>
      <c r="G484" s="9">
        <v>44346</v>
      </c>
      <c r="H484" s="33" t="s">
        <v>15</v>
      </c>
      <c r="I484" s="34">
        <v>2.6315789473684199E-2</v>
      </c>
    </row>
    <row r="485" spans="2:9" x14ac:dyDescent="0.4">
      <c r="B485" s="8" t="s">
        <v>38</v>
      </c>
      <c r="C485" s="33" t="s">
        <v>101</v>
      </c>
      <c r="D485" s="33" t="s">
        <v>192</v>
      </c>
      <c r="E485" s="33" t="s">
        <v>219</v>
      </c>
      <c r="F485" s="33" t="s">
        <v>54</v>
      </c>
      <c r="G485" s="9">
        <v>44344</v>
      </c>
      <c r="H485" s="33" t="s">
        <v>19</v>
      </c>
      <c r="I485" s="34">
        <v>2.8571428571428598E-2</v>
      </c>
    </row>
    <row r="486" spans="2:9" x14ac:dyDescent="0.4">
      <c r="B486" s="8" t="s">
        <v>38</v>
      </c>
      <c r="C486" s="33" t="s">
        <v>101</v>
      </c>
      <c r="D486" s="33" t="s">
        <v>192</v>
      </c>
      <c r="E486" s="33" t="s">
        <v>220</v>
      </c>
      <c r="F486" s="33" t="s">
        <v>14</v>
      </c>
      <c r="G486" s="9">
        <v>44344</v>
      </c>
      <c r="H486" s="33" t="s">
        <v>19</v>
      </c>
      <c r="I486" s="34">
        <v>7.4074074074074103E-3</v>
      </c>
    </row>
    <row r="487" spans="2:9" x14ac:dyDescent="0.4">
      <c r="B487" s="8" t="s">
        <v>38</v>
      </c>
      <c r="C487" s="33" t="s">
        <v>101</v>
      </c>
      <c r="D487" s="33" t="s">
        <v>192</v>
      </c>
      <c r="E487" s="33" t="s">
        <v>221</v>
      </c>
      <c r="F487" s="33" t="s">
        <v>23</v>
      </c>
      <c r="G487" s="9">
        <v>44344</v>
      </c>
      <c r="H487" s="33" t="s">
        <v>19</v>
      </c>
      <c r="I487" s="34">
        <v>1.7543859649122799E-2</v>
      </c>
    </row>
    <row r="488" spans="2:9" x14ac:dyDescent="0.4">
      <c r="B488" s="8" t="s">
        <v>38</v>
      </c>
      <c r="C488" s="33" t="s">
        <v>101</v>
      </c>
      <c r="D488" s="33" t="s">
        <v>192</v>
      </c>
      <c r="E488" s="33" t="s">
        <v>221</v>
      </c>
      <c r="F488" s="33" t="s">
        <v>35</v>
      </c>
      <c r="G488" s="9">
        <v>44344</v>
      </c>
      <c r="H488" s="33" t="s">
        <v>19</v>
      </c>
      <c r="I488" s="34">
        <v>1.0416666666666701E-2</v>
      </c>
    </row>
    <row r="489" spans="2:9" x14ac:dyDescent="0.4">
      <c r="B489" s="8" t="s">
        <v>38</v>
      </c>
      <c r="C489" s="33" t="s">
        <v>101</v>
      </c>
      <c r="D489" s="33" t="s">
        <v>192</v>
      </c>
      <c r="E489" s="33" t="s">
        <v>221</v>
      </c>
      <c r="F489" s="33" t="s">
        <v>14</v>
      </c>
      <c r="G489" s="9">
        <v>44344</v>
      </c>
      <c r="H489" s="33" t="s">
        <v>19</v>
      </c>
      <c r="I489" s="34">
        <v>7.4074074074074103E-3</v>
      </c>
    </row>
    <row r="490" spans="2:9" x14ac:dyDescent="0.4">
      <c r="B490" s="8" t="s">
        <v>38</v>
      </c>
      <c r="C490" s="33" t="s">
        <v>101</v>
      </c>
      <c r="D490" s="33" t="s">
        <v>192</v>
      </c>
      <c r="E490" s="33" t="s">
        <v>221</v>
      </c>
      <c r="F490" s="33" t="s">
        <v>14</v>
      </c>
      <c r="G490" s="9">
        <v>44344</v>
      </c>
      <c r="H490" s="33" t="s">
        <v>15</v>
      </c>
      <c r="I490" s="34">
        <v>7.4074074074074103E-3</v>
      </c>
    </row>
    <row r="491" spans="2:9" x14ac:dyDescent="0.4">
      <c r="B491" s="8" t="s">
        <v>38</v>
      </c>
      <c r="C491" s="33" t="s">
        <v>101</v>
      </c>
      <c r="D491" s="33" t="s">
        <v>192</v>
      </c>
      <c r="E491" s="33" t="s">
        <v>222</v>
      </c>
      <c r="F491" s="33" t="s">
        <v>32</v>
      </c>
      <c r="G491" s="9">
        <v>44344</v>
      </c>
      <c r="H491" s="33" t="s">
        <v>19</v>
      </c>
      <c r="I491" s="34">
        <v>1.5151515151515201E-2</v>
      </c>
    </row>
    <row r="492" spans="2:9" x14ac:dyDescent="0.4">
      <c r="B492" s="8" t="s">
        <v>38</v>
      </c>
      <c r="C492" s="33" t="s">
        <v>101</v>
      </c>
      <c r="D492" s="33" t="s">
        <v>192</v>
      </c>
      <c r="E492" s="33" t="s">
        <v>222</v>
      </c>
      <c r="F492" s="33" t="s">
        <v>33</v>
      </c>
      <c r="G492" s="9">
        <v>44344</v>
      </c>
      <c r="H492" s="33" t="s">
        <v>19</v>
      </c>
      <c r="I492" s="34">
        <v>1.5625E-2</v>
      </c>
    </row>
    <row r="493" spans="2:9" x14ac:dyDescent="0.4">
      <c r="B493" s="8" t="s">
        <v>38</v>
      </c>
      <c r="C493" s="33" t="s">
        <v>101</v>
      </c>
      <c r="D493" s="33" t="s">
        <v>192</v>
      </c>
      <c r="E493" s="33" t="s">
        <v>223</v>
      </c>
      <c r="F493" s="33" t="s">
        <v>14</v>
      </c>
      <c r="G493" s="9">
        <v>44344</v>
      </c>
      <c r="H493" s="33" t="s">
        <v>19</v>
      </c>
      <c r="I493" s="34">
        <v>7.4074074074074103E-3</v>
      </c>
    </row>
    <row r="494" spans="2:9" x14ac:dyDescent="0.4">
      <c r="B494" s="8" t="s">
        <v>38</v>
      </c>
      <c r="C494" s="33" t="s">
        <v>101</v>
      </c>
      <c r="D494" s="33" t="s">
        <v>192</v>
      </c>
      <c r="E494" s="33" t="s">
        <v>224</v>
      </c>
      <c r="F494" s="33" t="s">
        <v>23</v>
      </c>
      <c r="G494" s="9">
        <v>44346</v>
      </c>
      <c r="H494" s="33" t="s">
        <v>19</v>
      </c>
      <c r="I494" s="34">
        <v>2.6315789473684199E-2</v>
      </c>
    </row>
    <row r="495" spans="2:9" x14ac:dyDescent="0.4">
      <c r="B495" s="8" t="s">
        <v>38</v>
      </c>
      <c r="C495" s="33" t="s">
        <v>101</v>
      </c>
      <c r="D495" s="33" t="s">
        <v>192</v>
      </c>
      <c r="E495" s="33" t="s">
        <v>225</v>
      </c>
      <c r="F495" s="33" t="s">
        <v>54</v>
      </c>
      <c r="G495" s="9">
        <v>44344</v>
      </c>
      <c r="H495" s="33" t="s">
        <v>19</v>
      </c>
      <c r="I495" s="34">
        <v>2.8571428571428598E-2</v>
      </c>
    </row>
    <row r="496" spans="2:9" x14ac:dyDescent="0.4">
      <c r="B496" s="8" t="s">
        <v>38</v>
      </c>
      <c r="C496" s="33" t="s">
        <v>101</v>
      </c>
      <c r="D496" s="33" t="s">
        <v>192</v>
      </c>
      <c r="E496" s="33" t="s">
        <v>225</v>
      </c>
      <c r="F496" s="33" t="s">
        <v>54</v>
      </c>
      <c r="G496" s="9">
        <v>44344</v>
      </c>
      <c r="H496" s="33" t="s">
        <v>15</v>
      </c>
      <c r="I496" s="34">
        <v>2.8571428571428598E-2</v>
      </c>
    </row>
    <row r="497" spans="2:9" x14ac:dyDescent="0.4">
      <c r="B497" s="8" t="s">
        <v>38</v>
      </c>
      <c r="C497" s="33" t="s">
        <v>101</v>
      </c>
      <c r="D497" s="33" t="s">
        <v>192</v>
      </c>
      <c r="E497" s="33" t="s">
        <v>226</v>
      </c>
      <c r="F497" s="33" t="s">
        <v>23</v>
      </c>
      <c r="G497" s="9">
        <v>44344</v>
      </c>
      <c r="H497" s="33" t="s">
        <v>15</v>
      </c>
      <c r="I497" s="34">
        <v>1.7543859649122799E-2</v>
      </c>
    </row>
    <row r="498" spans="2:9" x14ac:dyDescent="0.4">
      <c r="B498" s="8" t="s">
        <v>38</v>
      </c>
      <c r="C498" s="33" t="s">
        <v>101</v>
      </c>
      <c r="D498" s="33" t="s">
        <v>192</v>
      </c>
      <c r="E498" s="33" t="s">
        <v>226</v>
      </c>
      <c r="F498" s="33" t="s">
        <v>14</v>
      </c>
      <c r="G498" s="9">
        <v>44344</v>
      </c>
      <c r="H498" s="33" t="s">
        <v>15</v>
      </c>
      <c r="I498" s="34">
        <v>7.4074074074074103E-3</v>
      </c>
    </row>
    <row r="499" spans="2:9" x14ac:dyDescent="0.4">
      <c r="B499" s="8" t="s">
        <v>38</v>
      </c>
      <c r="C499" s="33" t="s">
        <v>101</v>
      </c>
      <c r="D499" s="33" t="s">
        <v>192</v>
      </c>
      <c r="E499" s="33" t="s">
        <v>226</v>
      </c>
      <c r="F499" s="33" t="s">
        <v>32</v>
      </c>
      <c r="G499" s="9">
        <v>44344</v>
      </c>
      <c r="H499" s="33" t="s">
        <v>15</v>
      </c>
      <c r="I499" s="34">
        <v>1.4705882352941201E-2</v>
      </c>
    </row>
    <row r="500" spans="2:9" x14ac:dyDescent="0.4">
      <c r="B500" s="8" t="s">
        <v>38</v>
      </c>
      <c r="C500" s="33" t="s">
        <v>101</v>
      </c>
      <c r="D500" s="33" t="s">
        <v>192</v>
      </c>
      <c r="E500" s="33" t="s">
        <v>226</v>
      </c>
      <c r="F500" s="33" t="s">
        <v>33</v>
      </c>
      <c r="G500" s="9">
        <v>44344</v>
      </c>
      <c r="H500" s="33" t="s">
        <v>15</v>
      </c>
      <c r="I500" s="34">
        <v>1.5384615384615399E-2</v>
      </c>
    </row>
    <row r="501" spans="2:9" x14ac:dyDescent="0.4">
      <c r="B501" s="8" t="s">
        <v>38</v>
      </c>
      <c r="C501" s="33" t="s">
        <v>101</v>
      </c>
      <c r="D501" s="33" t="s">
        <v>192</v>
      </c>
      <c r="E501" s="33" t="s">
        <v>227</v>
      </c>
      <c r="F501" s="33" t="s">
        <v>23</v>
      </c>
      <c r="G501" s="9">
        <v>44344</v>
      </c>
      <c r="H501" s="33" t="s">
        <v>19</v>
      </c>
      <c r="I501" s="34">
        <v>1.7543859649122799E-2</v>
      </c>
    </row>
    <row r="502" spans="2:9" x14ac:dyDescent="0.4">
      <c r="B502" s="8" t="s">
        <v>38</v>
      </c>
      <c r="C502" s="33" t="s">
        <v>101</v>
      </c>
      <c r="D502" s="33" t="s">
        <v>192</v>
      </c>
      <c r="E502" s="33" t="s">
        <v>227</v>
      </c>
      <c r="F502" s="33" t="s">
        <v>23</v>
      </c>
      <c r="G502" s="9">
        <v>44344</v>
      </c>
      <c r="H502" s="33" t="s">
        <v>15</v>
      </c>
      <c r="I502" s="34">
        <v>7.0175438596491196E-2</v>
      </c>
    </row>
    <row r="503" spans="2:9" x14ac:dyDescent="0.4">
      <c r="B503" s="8" t="s">
        <v>38</v>
      </c>
      <c r="C503" s="33" t="s">
        <v>101</v>
      </c>
      <c r="D503" s="33" t="s">
        <v>192</v>
      </c>
      <c r="E503" s="33" t="s">
        <v>227</v>
      </c>
      <c r="F503" s="33" t="s">
        <v>23</v>
      </c>
      <c r="G503" s="9">
        <v>44346</v>
      </c>
      <c r="H503" s="33" t="s">
        <v>19</v>
      </c>
      <c r="I503" s="34">
        <v>5.2631578947368397E-2</v>
      </c>
    </row>
    <row r="504" spans="2:9" x14ac:dyDescent="0.4">
      <c r="B504" s="8" t="s">
        <v>38</v>
      </c>
      <c r="C504" s="33" t="s">
        <v>101</v>
      </c>
      <c r="D504" s="33" t="s">
        <v>192</v>
      </c>
      <c r="E504" s="33" t="s">
        <v>227</v>
      </c>
      <c r="F504" s="33" t="s">
        <v>23</v>
      </c>
      <c r="G504" s="9">
        <v>44346</v>
      </c>
      <c r="H504" s="33" t="s">
        <v>15</v>
      </c>
      <c r="I504" s="34">
        <v>7.8947368421052599E-2</v>
      </c>
    </row>
    <row r="505" spans="2:9" x14ac:dyDescent="0.4">
      <c r="B505" s="8" t="s">
        <v>38</v>
      </c>
      <c r="C505" s="33" t="s">
        <v>101</v>
      </c>
      <c r="D505" s="33" t="s">
        <v>192</v>
      </c>
      <c r="E505" s="33" t="s">
        <v>227</v>
      </c>
      <c r="F505" s="33" t="s">
        <v>94</v>
      </c>
      <c r="G505" s="9">
        <v>44344</v>
      </c>
      <c r="H505" s="33" t="s">
        <v>19</v>
      </c>
      <c r="I505" s="34">
        <v>4.1666666666666699E-2</v>
      </c>
    </row>
    <row r="506" spans="2:9" x14ac:dyDescent="0.4">
      <c r="B506" s="8" t="s">
        <v>38</v>
      </c>
      <c r="C506" s="33" t="s">
        <v>101</v>
      </c>
      <c r="D506" s="33" t="s">
        <v>192</v>
      </c>
      <c r="E506" s="33" t="s">
        <v>227</v>
      </c>
      <c r="F506" s="33" t="s">
        <v>94</v>
      </c>
      <c r="G506" s="9">
        <v>44344</v>
      </c>
      <c r="H506" s="33" t="s">
        <v>15</v>
      </c>
      <c r="I506" s="34">
        <v>4.3478260869565202E-2</v>
      </c>
    </row>
    <row r="507" spans="2:9" x14ac:dyDescent="0.4">
      <c r="B507" s="8" t="s">
        <v>38</v>
      </c>
      <c r="C507" s="33" t="s">
        <v>101</v>
      </c>
      <c r="D507" s="33" t="s">
        <v>192</v>
      </c>
      <c r="E507" s="33" t="s">
        <v>227</v>
      </c>
      <c r="F507" s="33" t="s">
        <v>95</v>
      </c>
      <c r="G507" s="9">
        <v>44344</v>
      </c>
      <c r="H507" s="33" t="s">
        <v>19</v>
      </c>
      <c r="I507" s="34">
        <v>4.1666666666666699E-2</v>
      </c>
    </row>
    <row r="508" spans="2:9" x14ac:dyDescent="0.4">
      <c r="B508" s="8" t="s">
        <v>38</v>
      </c>
      <c r="C508" s="33" t="s">
        <v>101</v>
      </c>
      <c r="D508" s="33" t="s">
        <v>192</v>
      </c>
      <c r="E508" s="33" t="s">
        <v>227</v>
      </c>
      <c r="F508" s="33" t="s">
        <v>95</v>
      </c>
      <c r="G508" s="9">
        <v>44344</v>
      </c>
      <c r="H508" s="33" t="s">
        <v>15</v>
      </c>
      <c r="I508" s="34">
        <v>4.3478260869565202E-2</v>
      </c>
    </row>
    <row r="509" spans="2:9" x14ac:dyDescent="0.4">
      <c r="B509" s="8" t="s">
        <v>38</v>
      </c>
      <c r="C509" s="33" t="s">
        <v>101</v>
      </c>
      <c r="D509" s="33" t="s">
        <v>192</v>
      </c>
      <c r="E509" s="33" t="s">
        <v>227</v>
      </c>
      <c r="F509" s="33" t="s">
        <v>14</v>
      </c>
      <c r="G509" s="9">
        <v>44346</v>
      </c>
      <c r="H509" s="33" t="s">
        <v>15</v>
      </c>
      <c r="I509" s="34">
        <v>1.9230769230769201E-2</v>
      </c>
    </row>
    <row r="510" spans="2:9" x14ac:dyDescent="0.4">
      <c r="B510" s="8" t="s">
        <v>38</v>
      </c>
      <c r="C510" s="33" t="s">
        <v>101</v>
      </c>
      <c r="D510" s="33" t="s">
        <v>192</v>
      </c>
      <c r="E510" s="33" t="s">
        <v>228</v>
      </c>
      <c r="F510" s="33" t="s">
        <v>23</v>
      </c>
      <c r="G510" s="9">
        <v>44344</v>
      </c>
      <c r="H510" s="33" t="s">
        <v>15</v>
      </c>
      <c r="I510" s="34">
        <v>1.7543859649122799E-2</v>
      </c>
    </row>
    <row r="511" spans="2:9" x14ac:dyDescent="0.4">
      <c r="B511" s="8" t="s">
        <v>38</v>
      </c>
      <c r="C511" s="33" t="s">
        <v>101</v>
      </c>
      <c r="D511" s="33" t="s">
        <v>192</v>
      </c>
      <c r="E511" s="33" t="s">
        <v>228</v>
      </c>
      <c r="F511" s="33" t="s">
        <v>94</v>
      </c>
      <c r="G511" s="9">
        <v>44344</v>
      </c>
      <c r="H511" s="33" t="s">
        <v>15</v>
      </c>
      <c r="I511" s="34">
        <v>4.3478260869565202E-2</v>
      </c>
    </row>
    <row r="512" spans="2:9" x14ac:dyDescent="0.4">
      <c r="B512" s="8" t="s">
        <v>38</v>
      </c>
      <c r="C512" s="33" t="s">
        <v>101</v>
      </c>
      <c r="D512" s="33" t="s">
        <v>192</v>
      </c>
      <c r="E512" s="33" t="s">
        <v>228</v>
      </c>
      <c r="F512" s="33" t="s">
        <v>94</v>
      </c>
      <c r="G512" s="9">
        <v>44346</v>
      </c>
      <c r="H512" s="33" t="s">
        <v>19</v>
      </c>
      <c r="I512" s="34">
        <v>0.18181818181818199</v>
      </c>
    </row>
    <row r="513" spans="2:9" x14ac:dyDescent="0.4">
      <c r="B513" s="8" t="s">
        <v>38</v>
      </c>
      <c r="C513" s="33" t="s">
        <v>101</v>
      </c>
      <c r="D513" s="33" t="s">
        <v>192</v>
      </c>
      <c r="E513" s="33" t="s">
        <v>228</v>
      </c>
      <c r="F513" s="33" t="s">
        <v>94</v>
      </c>
      <c r="G513" s="9">
        <v>44346</v>
      </c>
      <c r="H513" s="33" t="s">
        <v>15</v>
      </c>
      <c r="I513" s="34">
        <v>0.18181818181818199</v>
      </c>
    </row>
    <row r="514" spans="2:9" x14ac:dyDescent="0.4">
      <c r="B514" s="8" t="s">
        <v>38</v>
      </c>
      <c r="C514" s="33" t="s">
        <v>101</v>
      </c>
      <c r="D514" s="33" t="s">
        <v>192</v>
      </c>
      <c r="E514" s="33" t="s">
        <v>228</v>
      </c>
      <c r="F514" s="33" t="s">
        <v>95</v>
      </c>
      <c r="G514" s="9">
        <v>44344</v>
      </c>
      <c r="H514" s="33" t="s">
        <v>15</v>
      </c>
      <c r="I514" s="34">
        <v>4.3478260869565202E-2</v>
      </c>
    </row>
    <row r="515" spans="2:9" x14ac:dyDescent="0.4">
      <c r="B515" s="8" t="s">
        <v>38</v>
      </c>
      <c r="C515" s="33" t="s">
        <v>101</v>
      </c>
      <c r="D515" s="33" t="s">
        <v>192</v>
      </c>
      <c r="E515" s="33" t="s">
        <v>228</v>
      </c>
      <c r="F515" s="33" t="s">
        <v>95</v>
      </c>
      <c r="G515" s="9">
        <v>44346</v>
      </c>
      <c r="H515" s="33" t="s">
        <v>19</v>
      </c>
      <c r="I515" s="34">
        <v>0.2</v>
      </c>
    </row>
    <row r="516" spans="2:9" x14ac:dyDescent="0.4">
      <c r="B516" s="8" t="s">
        <v>38</v>
      </c>
      <c r="C516" s="33" t="s">
        <v>101</v>
      </c>
      <c r="D516" s="33" t="s">
        <v>192</v>
      </c>
      <c r="E516" s="33" t="s">
        <v>228</v>
      </c>
      <c r="F516" s="33" t="s">
        <v>95</v>
      </c>
      <c r="G516" s="9">
        <v>44346</v>
      </c>
      <c r="H516" s="33" t="s">
        <v>15</v>
      </c>
      <c r="I516" s="34">
        <v>0.2</v>
      </c>
    </row>
    <row r="517" spans="2:9" x14ac:dyDescent="0.4">
      <c r="B517" s="8" t="s">
        <v>38</v>
      </c>
      <c r="C517" s="33" t="s">
        <v>101</v>
      </c>
      <c r="D517" s="33" t="s">
        <v>192</v>
      </c>
      <c r="E517" s="33" t="s">
        <v>228</v>
      </c>
      <c r="F517" s="33" t="s">
        <v>35</v>
      </c>
      <c r="G517" s="9">
        <v>44346</v>
      </c>
      <c r="H517" s="33" t="s">
        <v>15</v>
      </c>
      <c r="I517" s="34">
        <v>5.2631578947368397E-2</v>
      </c>
    </row>
    <row r="518" spans="2:9" x14ac:dyDescent="0.4">
      <c r="B518" s="8" t="s">
        <v>38</v>
      </c>
      <c r="C518" s="33" t="s">
        <v>101</v>
      </c>
      <c r="D518" s="33" t="s">
        <v>192</v>
      </c>
      <c r="E518" s="33" t="s">
        <v>228</v>
      </c>
      <c r="F518" s="33" t="s">
        <v>14</v>
      </c>
      <c r="G518" s="9">
        <v>44344</v>
      </c>
      <c r="H518" s="33" t="s">
        <v>15</v>
      </c>
      <c r="I518" s="34">
        <v>7.4074074074074103E-3</v>
      </c>
    </row>
    <row r="519" spans="2:9" x14ac:dyDescent="0.4">
      <c r="B519" s="8" t="s">
        <v>38</v>
      </c>
      <c r="C519" s="33" t="s">
        <v>101</v>
      </c>
      <c r="D519" s="33" t="s">
        <v>192</v>
      </c>
      <c r="E519" s="33" t="s">
        <v>228</v>
      </c>
      <c r="F519" s="33" t="s">
        <v>32</v>
      </c>
      <c r="G519" s="9">
        <v>44346</v>
      </c>
      <c r="H519" s="33" t="s">
        <v>15</v>
      </c>
      <c r="I519" s="34">
        <v>2.32558139534884E-2</v>
      </c>
    </row>
    <row r="520" spans="2:9" x14ac:dyDescent="0.4">
      <c r="B520" s="8" t="s">
        <v>38</v>
      </c>
      <c r="C520" s="33" t="s">
        <v>101</v>
      </c>
      <c r="D520" s="33" t="s">
        <v>192</v>
      </c>
      <c r="E520" s="33" t="s">
        <v>228</v>
      </c>
      <c r="F520" s="33" t="s">
        <v>33</v>
      </c>
      <c r="G520" s="9">
        <v>44346</v>
      </c>
      <c r="H520" s="33" t="s">
        <v>15</v>
      </c>
      <c r="I520" s="34">
        <v>2.6315789473684199E-2</v>
      </c>
    </row>
    <row r="521" spans="2:9" x14ac:dyDescent="0.4">
      <c r="B521" s="8" t="s">
        <v>38</v>
      </c>
      <c r="C521" s="33" t="s">
        <v>101</v>
      </c>
      <c r="D521" s="33" t="s">
        <v>192</v>
      </c>
      <c r="E521" s="33" t="s">
        <v>229</v>
      </c>
      <c r="F521" s="33" t="s">
        <v>94</v>
      </c>
      <c r="G521" s="9">
        <v>44344</v>
      </c>
      <c r="H521" s="33" t="s">
        <v>19</v>
      </c>
      <c r="I521" s="34">
        <v>4.1666666666666699E-2</v>
      </c>
    </row>
    <row r="522" spans="2:9" x14ac:dyDescent="0.4">
      <c r="B522" s="8" t="s">
        <v>38</v>
      </c>
      <c r="C522" s="33" t="s">
        <v>101</v>
      </c>
      <c r="D522" s="33" t="s">
        <v>192</v>
      </c>
      <c r="E522" s="33" t="s">
        <v>229</v>
      </c>
      <c r="F522" s="33" t="s">
        <v>95</v>
      </c>
      <c r="G522" s="9">
        <v>44344</v>
      </c>
      <c r="H522" s="33" t="s">
        <v>19</v>
      </c>
      <c r="I522" s="34">
        <v>4.1666666666666699E-2</v>
      </c>
    </row>
    <row r="523" spans="2:9" x14ac:dyDescent="0.4">
      <c r="B523" s="8" t="s">
        <v>38</v>
      </c>
      <c r="C523" s="33" t="s">
        <v>101</v>
      </c>
      <c r="D523" s="33" t="s">
        <v>192</v>
      </c>
      <c r="E523" s="33" t="s">
        <v>230</v>
      </c>
      <c r="F523" s="33" t="s">
        <v>54</v>
      </c>
      <c r="G523" s="9">
        <v>44346</v>
      </c>
      <c r="H523" s="33" t="s">
        <v>15</v>
      </c>
      <c r="I523" s="34">
        <v>9.0909090909090898E-2</v>
      </c>
    </row>
    <row r="524" spans="2:9" x14ac:dyDescent="0.4">
      <c r="B524" s="8" t="s">
        <v>38</v>
      </c>
      <c r="C524" s="33" t="s">
        <v>101</v>
      </c>
      <c r="D524" s="33" t="s">
        <v>192</v>
      </c>
      <c r="E524" s="33" t="s">
        <v>230</v>
      </c>
      <c r="F524" s="33" t="s">
        <v>23</v>
      </c>
      <c r="G524" s="9">
        <v>44344</v>
      </c>
      <c r="H524" s="33" t="s">
        <v>19</v>
      </c>
      <c r="I524" s="34">
        <v>1.7543859649122799E-2</v>
      </c>
    </row>
    <row r="525" spans="2:9" x14ac:dyDescent="0.4">
      <c r="B525" s="8" t="s">
        <v>38</v>
      </c>
      <c r="C525" s="33" t="s">
        <v>101</v>
      </c>
      <c r="D525" s="33" t="s">
        <v>192</v>
      </c>
      <c r="E525" s="33" t="s">
        <v>230</v>
      </c>
      <c r="F525" s="33" t="s">
        <v>23</v>
      </c>
      <c r="G525" s="9">
        <v>44346</v>
      </c>
      <c r="H525" s="33" t="s">
        <v>19</v>
      </c>
      <c r="I525" s="34">
        <v>2.6315789473684199E-2</v>
      </c>
    </row>
    <row r="526" spans="2:9" x14ac:dyDescent="0.4">
      <c r="B526" s="8" t="s">
        <v>38</v>
      </c>
      <c r="C526" s="33" t="s">
        <v>101</v>
      </c>
      <c r="D526" s="33" t="s">
        <v>192</v>
      </c>
      <c r="E526" s="33" t="s">
        <v>230</v>
      </c>
      <c r="F526" s="33" t="s">
        <v>14</v>
      </c>
      <c r="G526" s="9">
        <v>44344</v>
      </c>
      <c r="H526" s="33" t="s">
        <v>19</v>
      </c>
      <c r="I526" s="34">
        <v>7.4074074074074103E-3</v>
      </c>
    </row>
    <row r="527" spans="2:9" x14ac:dyDescent="0.4">
      <c r="B527" s="8" t="s">
        <v>38</v>
      </c>
      <c r="C527" s="33" t="s">
        <v>101</v>
      </c>
      <c r="D527" s="33" t="s">
        <v>192</v>
      </c>
      <c r="E527" s="33" t="s">
        <v>230</v>
      </c>
      <c r="F527" s="33" t="s">
        <v>14</v>
      </c>
      <c r="G527" s="9">
        <v>44346</v>
      </c>
      <c r="H527" s="33" t="s">
        <v>19</v>
      </c>
      <c r="I527" s="34">
        <v>1.9230769230769201E-2</v>
      </c>
    </row>
    <row r="528" spans="2:9" x14ac:dyDescent="0.4">
      <c r="B528" s="8" t="s">
        <v>38</v>
      </c>
      <c r="C528" s="33" t="s">
        <v>101</v>
      </c>
      <c r="D528" s="33" t="s">
        <v>192</v>
      </c>
      <c r="E528" s="33" t="s">
        <v>231</v>
      </c>
      <c r="F528" s="33" t="s">
        <v>35</v>
      </c>
      <c r="G528" s="9">
        <v>44344</v>
      </c>
      <c r="H528" s="33" t="s">
        <v>19</v>
      </c>
      <c r="I528" s="34">
        <v>1.0416666666666701E-2</v>
      </c>
    </row>
    <row r="529" spans="2:9" x14ac:dyDescent="0.4">
      <c r="B529" s="8" t="s">
        <v>38</v>
      </c>
      <c r="C529" s="33" t="s">
        <v>101</v>
      </c>
      <c r="D529" s="33" t="s">
        <v>192</v>
      </c>
      <c r="E529" s="33" t="s">
        <v>232</v>
      </c>
      <c r="F529" s="33" t="s">
        <v>14</v>
      </c>
      <c r="G529" s="9">
        <v>44344</v>
      </c>
      <c r="H529" s="33" t="s">
        <v>19</v>
      </c>
      <c r="I529" s="34">
        <v>7.4074074074074103E-3</v>
      </c>
    </row>
    <row r="530" spans="2:9" x14ac:dyDescent="0.4">
      <c r="B530" s="8" t="s">
        <v>38</v>
      </c>
      <c r="C530" s="33" t="s">
        <v>101</v>
      </c>
      <c r="D530" s="33" t="s">
        <v>192</v>
      </c>
      <c r="E530" s="33" t="s">
        <v>232</v>
      </c>
      <c r="F530" s="33" t="s">
        <v>14</v>
      </c>
      <c r="G530" s="9">
        <v>44344</v>
      </c>
      <c r="H530" s="33" t="s">
        <v>15</v>
      </c>
      <c r="I530" s="34">
        <v>7.4074074074074103E-3</v>
      </c>
    </row>
    <row r="531" spans="2:9" x14ac:dyDescent="0.4">
      <c r="B531" s="8" t="s">
        <v>38</v>
      </c>
      <c r="C531" s="33" t="s">
        <v>101</v>
      </c>
      <c r="D531" s="33" t="s">
        <v>192</v>
      </c>
      <c r="E531" s="33" t="s">
        <v>233</v>
      </c>
      <c r="F531" s="33" t="s">
        <v>14</v>
      </c>
      <c r="G531" s="9">
        <v>44344</v>
      </c>
      <c r="H531" s="33" t="s">
        <v>19</v>
      </c>
      <c r="I531" s="34">
        <v>7.4074074074074103E-3</v>
      </c>
    </row>
    <row r="532" spans="2:9" x14ac:dyDescent="0.4">
      <c r="B532" s="8" t="s">
        <v>38</v>
      </c>
      <c r="C532" s="33" t="s">
        <v>101</v>
      </c>
      <c r="D532" s="33" t="s">
        <v>192</v>
      </c>
      <c r="E532" s="33" t="s">
        <v>234</v>
      </c>
      <c r="F532" s="33" t="s">
        <v>32</v>
      </c>
      <c r="G532" s="9">
        <v>44346</v>
      </c>
      <c r="H532" s="33" t="s">
        <v>19</v>
      </c>
      <c r="I532" s="34">
        <v>2.32558139534884E-2</v>
      </c>
    </row>
    <row r="533" spans="2:9" x14ac:dyDescent="0.4">
      <c r="B533" s="8" t="s">
        <v>38</v>
      </c>
      <c r="C533" s="33" t="s">
        <v>101</v>
      </c>
      <c r="D533" s="33" t="s">
        <v>192</v>
      </c>
      <c r="E533" s="33" t="s">
        <v>234</v>
      </c>
      <c r="F533" s="33" t="s">
        <v>32</v>
      </c>
      <c r="G533" s="9">
        <v>44346</v>
      </c>
      <c r="H533" s="33" t="s">
        <v>15</v>
      </c>
      <c r="I533" s="34">
        <v>2.32558139534884E-2</v>
      </c>
    </row>
    <row r="534" spans="2:9" x14ac:dyDescent="0.4">
      <c r="B534" s="8" t="s">
        <v>38</v>
      </c>
      <c r="C534" s="33" t="s">
        <v>101</v>
      </c>
      <c r="D534" s="33" t="s">
        <v>192</v>
      </c>
      <c r="E534" s="33" t="s">
        <v>234</v>
      </c>
      <c r="F534" s="33" t="s">
        <v>33</v>
      </c>
      <c r="G534" s="9">
        <v>44346</v>
      </c>
      <c r="H534" s="33" t="s">
        <v>19</v>
      </c>
      <c r="I534" s="34">
        <v>2.6315789473684199E-2</v>
      </c>
    </row>
    <row r="535" spans="2:9" x14ac:dyDescent="0.4">
      <c r="B535" s="8" t="s">
        <v>38</v>
      </c>
      <c r="C535" s="33" t="s">
        <v>101</v>
      </c>
      <c r="D535" s="33" t="s">
        <v>192</v>
      </c>
      <c r="E535" s="33" t="s">
        <v>234</v>
      </c>
      <c r="F535" s="33" t="s">
        <v>33</v>
      </c>
      <c r="G535" s="9">
        <v>44346</v>
      </c>
      <c r="H535" s="33" t="s">
        <v>15</v>
      </c>
      <c r="I535" s="34">
        <v>2.6315789473684199E-2</v>
      </c>
    </row>
    <row r="536" spans="2:9" x14ac:dyDescent="0.4">
      <c r="B536" s="8" t="s">
        <v>38</v>
      </c>
      <c r="C536" s="33" t="s">
        <v>101</v>
      </c>
      <c r="D536" s="33" t="s">
        <v>192</v>
      </c>
      <c r="E536" s="33" t="s">
        <v>235</v>
      </c>
      <c r="F536" s="33" t="s">
        <v>23</v>
      </c>
      <c r="G536" s="9">
        <v>44344</v>
      </c>
      <c r="H536" s="33" t="s">
        <v>19</v>
      </c>
      <c r="I536" s="34">
        <v>1.7543859649122799E-2</v>
      </c>
    </row>
    <row r="537" spans="2:9" x14ac:dyDescent="0.4">
      <c r="B537" s="8" t="s">
        <v>38</v>
      </c>
      <c r="C537" s="33" t="s">
        <v>101</v>
      </c>
      <c r="D537" s="33" t="s">
        <v>192</v>
      </c>
      <c r="E537" s="33" t="s">
        <v>235</v>
      </c>
      <c r="F537" s="33" t="s">
        <v>23</v>
      </c>
      <c r="G537" s="9">
        <v>44346</v>
      </c>
      <c r="H537" s="33" t="s">
        <v>19</v>
      </c>
      <c r="I537" s="34">
        <v>2.6315789473684199E-2</v>
      </c>
    </row>
    <row r="538" spans="2:9" x14ac:dyDescent="0.4">
      <c r="B538" s="8" t="s">
        <v>38</v>
      </c>
      <c r="C538" s="33" t="s">
        <v>101</v>
      </c>
      <c r="D538" s="33" t="s">
        <v>192</v>
      </c>
      <c r="E538" s="33" t="s">
        <v>235</v>
      </c>
      <c r="F538" s="33" t="s">
        <v>23</v>
      </c>
      <c r="G538" s="9">
        <v>44346</v>
      </c>
      <c r="H538" s="33" t="s">
        <v>15</v>
      </c>
      <c r="I538" s="34">
        <v>2.6315789473684199E-2</v>
      </c>
    </row>
    <row r="539" spans="2:9" x14ac:dyDescent="0.4">
      <c r="B539" s="8" t="s">
        <v>38</v>
      </c>
      <c r="C539" s="33" t="s">
        <v>101</v>
      </c>
      <c r="D539" s="33" t="s">
        <v>192</v>
      </c>
      <c r="E539" s="33" t="s">
        <v>235</v>
      </c>
      <c r="F539" s="33" t="s">
        <v>32</v>
      </c>
      <c r="G539" s="9">
        <v>44346</v>
      </c>
      <c r="H539" s="33" t="s">
        <v>19</v>
      </c>
      <c r="I539" s="34">
        <v>2.32558139534884E-2</v>
      </c>
    </row>
    <row r="540" spans="2:9" x14ac:dyDescent="0.4">
      <c r="B540" s="8" t="s">
        <v>38</v>
      </c>
      <c r="C540" s="33" t="s">
        <v>101</v>
      </c>
      <c r="D540" s="33" t="s">
        <v>192</v>
      </c>
      <c r="E540" s="33" t="s">
        <v>235</v>
      </c>
      <c r="F540" s="33" t="s">
        <v>33</v>
      </c>
      <c r="G540" s="9">
        <v>44346</v>
      </c>
      <c r="H540" s="33" t="s">
        <v>19</v>
      </c>
      <c r="I540" s="34">
        <v>2.6315789473684199E-2</v>
      </c>
    </row>
    <row r="541" spans="2:9" x14ac:dyDescent="0.4">
      <c r="B541" s="8" t="s">
        <v>38</v>
      </c>
      <c r="C541" s="33" t="s">
        <v>101</v>
      </c>
      <c r="D541" s="33" t="s">
        <v>192</v>
      </c>
      <c r="E541" s="33" t="s">
        <v>236</v>
      </c>
      <c r="F541" s="33" t="s">
        <v>54</v>
      </c>
      <c r="G541" s="9">
        <v>44344</v>
      </c>
      <c r="H541" s="33" t="s">
        <v>15</v>
      </c>
      <c r="I541" s="34">
        <v>2.8571428571428598E-2</v>
      </c>
    </row>
    <row r="542" spans="2:9" x14ac:dyDescent="0.4">
      <c r="B542" s="8" t="s">
        <v>38</v>
      </c>
      <c r="C542" s="33" t="s">
        <v>101</v>
      </c>
      <c r="D542" s="33" t="s">
        <v>192</v>
      </c>
      <c r="E542" s="33" t="s">
        <v>236</v>
      </c>
      <c r="F542" s="33" t="s">
        <v>23</v>
      </c>
      <c r="G542" s="9">
        <v>44344</v>
      </c>
      <c r="H542" s="33" t="s">
        <v>19</v>
      </c>
      <c r="I542" s="34">
        <v>1.7543859649122799E-2</v>
      </c>
    </row>
    <row r="543" spans="2:9" x14ac:dyDescent="0.4">
      <c r="B543" s="8" t="s">
        <v>38</v>
      </c>
      <c r="C543" s="33" t="s">
        <v>101</v>
      </c>
      <c r="D543" s="33" t="s">
        <v>192</v>
      </c>
      <c r="E543" s="33" t="s">
        <v>236</v>
      </c>
      <c r="F543" s="33" t="s">
        <v>94</v>
      </c>
      <c r="G543" s="9">
        <v>44344</v>
      </c>
      <c r="H543" s="33" t="s">
        <v>15</v>
      </c>
      <c r="I543" s="34">
        <v>8.6956521739130405E-2</v>
      </c>
    </row>
    <row r="544" spans="2:9" x14ac:dyDescent="0.4">
      <c r="B544" s="8" t="s">
        <v>38</v>
      </c>
      <c r="C544" s="33" t="s">
        <v>101</v>
      </c>
      <c r="D544" s="33" t="s">
        <v>192</v>
      </c>
      <c r="E544" s="33" t="s">
        <v>236</v>
      </c>
      <c r="F544" s="33" t="s">
        <v>95</v>
      </c>
      <c r="G544" s="9">
        <v>44344</v>
      </c>
      <c r="H544" s="33" t="s">
        <v>15</v>
      </c>
      <c r="I544" s="34">
        <v>8.6956521739130405E-2</v>
      </c>
    </row>
    <row r="545" spans="2:9" x14ac:dyDescent="0.4">
      <c r="B545" s="8" t="s">
        <v>38</v>
      </c>
      <c r="C545" s="33" t="s">
        <v>101</v>
      </c>
      <c r="D545" s="33" t="s">
        <v>192</v>
      </c>
      <c r="E545" s="33" t="s">
        <v>236</v>
      </c>
      <c r="F545" s="33" t="s">
        <v>35</v>
      </c>
      <c r="G545" s="9">
        <v>44344</v>
      </c>
      <c r="H545" s="33" t="s">
        <v>19</v>
      </c>
      <c r="I545" s="34">
        <v>1.0416666666666701E-2</v>
      </c>
    </row>
    <row r="546" spans="2:9" x14ac:dyDescent="0.4">
      <c r="B546" s="8" t="s">
        <v>38</v>
      </c>
      <c r="C546" s="33" t="s">
        <v>101</v>
      </c>
      <c r="D546" s="33" t="s">
        <v>192</v>
      </c>
      <c r="E546" s="33" t="s">
        <v>236</v>
      </c>
      <c r="F546" s="33" t="s">
        <v>14</v>
      </c>
      <c r="G546" s="9">
        <v>44344</v>
      </c>
      <c r="H546" s="33" t="s">
        <v>15</v>
      </c>
      <c r="I546" s="34">
        <v>5.1851851851851899E-2</v>
      </c>
    </row>
    <row r="547" spans="2:9" x14ac:dyDescent="0.4">
      <c r="B547" s="8" t="s">
        <v>38</v>
      </c>
      <c r="C547" s="33" t="s">
        <v>101</v>
      </c>
      <c r="D547" s="33" t="s">
        <v>192</v>
      </c>
      <c r="E547" s="33" t="s">
        <v>237</v>
      </c>
      <c r="F547" s="33" t="s">
        <v>35</v>
      </c>
      <c r="G547" s="9">
        <v>44344</v>
      </c>
      <c r="H547" s="33" t="s">
        <v>19</v>
      </c>
      <c r="I547" s="34">
        <v>1.0416666666666701E-2</v>
      </c>
    </row>
    <row r="548" spans="2:9" x14ac:dyDescent="0.4">
      <c r="B548" s="8" t="s">
        <v>38</v>
      </c>
      <c r="C548" s="33" t="s">
        <v>101</v>
      </c>
      <c r="D548" s="33" t="s">
        <v>192</v>
      </c>
      <c r="E548" s="33" t="s">
        <v>237</v>
      </c>
      <c r="F548" s="33" t="s">
        <v>14</v>
      </c>
      <c r="G548" s="9">
        <v>44344</v>
      </c>
      <c r="H548" s="33" t="s">
        <v>19</v>
      </c>
      <c r="I548" s="34">
        <v>7.4074074074074103E-3</v>
      </c>
    </row>
    <row r="549" spans="2:9" x14ac:dyDescent="0.4">
      <c r="B549" s="8" t="s">
        <v>38</v>
      </c>
      <c r="C549" s="33" t="s">
        <v>101</v>
      </c>
      <c r="D549" s="33" t="s">
        <v>192</v>
      </c>
      <c r="E549" s="33" t="s">
        <v>237</v>
      </c>
      <c r="F549" s="33" t="s">
        <v>32</v>
      </c>
      <c r="G549" s="9">
        <v>44344</v>
      </c>
      <c r="H549" s="33" t="s">
        <v>19</v>
      </c>
      <c r="I549" s="34">
        <v>1.5151515151515201E-2</v>
      </c>
    </row>
    <row r="550" spans="2:9" x14ac:dyDescent="0.4">
      <c r="B550" s="8" t="s">
        <v>38</v>
      </c>
      <c r="C550" s="33" t="s">
        <v>101</v>
      </c>
      <c r="D550" s="33" t="s">
        <v>192</v>
      </c>
      <c r="E550" s="33" t="s">
        <v>237</v>
      </c>
      <c r="F550" s="33" t="s">
        <v>33</v>
      </c>
      <c r="G550" s="9">
        <v>44344</v>
      </c>
      <c r="H550" s="33" t="s">
        <v>19</v>
      </c>
      <c r="I550" s="34">
        <v>1.5625E-2</v>
      </c>
    </row>
    <row r="551" spans="2:9" x14ac:dyDescent="0.4">
      <c r="B551" s="8" t="s">
        <v>38</v>
      </c>
      <c r="C551" s="33" t="s">
        <v>101</v>
      </c>
      <c r="D551" s="33" t="s">
        <v>192</v>
      </c>
      <c r="E551" s="33" t="s">
        <v>238</v>
      </c>
      <c r="F551" s="33" t="s">
        <v>23</v>
      </c>
      <c r="G551" s="9">
        <v>44344</v>
      </c>
      <c r="H551" s="33" t="s">
        <v>19</v>
      </c>
      <c r="I551" s="34">
        <v>1.7543859649122799E-2</v>
      </c>
    </row>
    <row r="552" spans="2:9" x14ac:dyDescent="0.4">
      <c r="B552" s="8" t="s">
        <v>38</v>
      </c>
      <c r="C552" s="33" t="s">
        <v>101</v>
      </c>
      <c r="D552" s="33" t="s">
        <v>192</v>
      </c>
      <c r="E552" s="33" t="s">
        <v>238</v>
      </c>
      <c r="F552" s="33" t="s">
        <v>14</v>
      </c>
      <c r="G552" s="9">
        <v>44344</v>
      </c>
      <c r="H552" s="33" t="s">
        <v>19</v>
      </c>
      <c r="I552" s="34">
        <v>7.4074074074074103E-3</v>
      </c>
    </row>
    <row r="553" spans="2:9" x14ac:dyDescent="0.4">
      <c r="B553" s="8" t="s">
        <v>38</v>
      </c>
      <c r="C553" s="33" t="s">
        <v>101</v>
      </c>
      <c r="D553" s="33" t="s">
        <v>192</v>
      </c>
      <c r="E553" s="33" t="s">
        <v>238</v>
      </c>
      <c r="F553" s="33" t="s">
        <v>32</v>
      </c>
      <c r="G553" s="9">
        <v>44344</v>
      </c>
      <c r="H553" s="33" t="s">
        <v>19</v>
      </c>
      <c r="I553" s="34">
        <v>1.5151515151515201E-2</v>
      </c>
    </row>
    <row r="554" spans="2:9" x14ac:dyDescent="0.4">
      <c r="B554" s="8" t="s">
        <v>38</v>
      </c>
      <c r="C554" s="33" t="s">
        <v>101</v>
      </c>
      <c r="D554" s="33" t="s">
        <v>192</v>
      </c>
      <c r="E554" s="33" t="s">
        <v>238</v>
      </c>
      <c r="F554" s="33" t="s">
        <v>33</v>
      </c>
      <c r="G554" s="9">
        <v>44344</v>
      </c>
      <c r="H554" s="33" t="s">
        <v>19</v>
      </c>
      <c r="I554" s="34">
        <v>1.5625E-2</v>
      </c>
    </row>
    <row r="555" spans="2:9" x14ac:dyDescent="0.4">
      <c r="B555" s="8" t="s">
        <v>38</v>
      </c>
      <c r="C555" s="33" t="s">
        <v>101</v>
      </c>
      <c r="D555" s="33" t="s">
        <v>192</v>
      </c>
      <c r="E555" s="33" t="s">
        <v>239</v>
      </c>
      <c r="F555" s="33" t="s">
        <v>94</v>
      </c>
      <c r="G555" s="9">
        <v>44344</v>
      </c>
      <c r="H555" s="33" t="s">
        <v>19</v>
      </c>
      <c r="I555" s="34">
        <v>4.1666666666666699E-2</v>
      </c>
    </row>
    <row r="556" spans="2:9" x14ac:dyDescent="0.4">
      <c r="B556" s="8" t="s">
        <v>38</v>
      </c>
      <c r="C556" s="33" t="s">
        <v>101</v>
      </c>
      <c r="D556" s="33" t="s">
        <v>192</v>
      </c>
      <c r="E556" s="33" t="s">
        <v>239</v>
      </c>
      <c r="F556" s="33" t="s">
        <v>95</v>
      </c>
      <c r="G556" s="9">
        <v>44344</v>
      </c>
      <c r="H556" s="33" t="s">
        <v>19</v>
      </c>
      <c r="I556" s="34">
        <v>4.1666666666666699E-2</v>
      </c>
    </row>
    <row r="557" spans="2:9" x14ac:dyDescent="0.4">
      <c r="B557" s="8" t="s">
        <v>38</v>
      </c>
      <c r="C557" s="33" t="s">
        <v>101</v>
      </c>
      <c r="D557" s="33" t="s">
        <v>192</v>
      </c>
      <c r="E557" s="33" t="s">
        <v>240</v>
      </c>
      <c r="F557" s="33" t="s">
        <v>94</v>
      </c>
      <c r="G557" s="9">
        <v>44344</v>
      </c>
      <c r="H557" s="33" t="s">
        <v>19</v>
      </c>
      <c r="I557" s="34">
        <v>4.1666666666666699E-2</v>
      </c>
    </row>
    <row r="558" spans="2:9" x14ac:dyDescent="0.4">
      <c r="B558" s="8" t="s">
        <v>38</v>
      </c>
      <c r="C558" s="33" t="s">
        <v>101</v>
      </c>
      <c r="D558" s="33" t="s">
        <v>192</v>
      </c>
      <c r="E558" s="33" t="s">
        <v>240</v>
      </c>
      <c r="F558" s="33" t="s">
        <v>95</v>
      </c>
      <c r="G558" s="9">
        <v>44344</v>
      </c>
      <c r="H558" s="33" t="s">
        <v>19</v>
      </c>
      <c r="I558" s="34">
        <v>4.1666666666666699E-2</v>
      </c>
    </row>
    <row r="559" spans="2:9" x14ac:dyDescent="0.4">
      <c r="B559" s="8" t="s">
        <v>38</v>
      </c>
      <c r="C559" s="33" t="s">
        <v>101</v>
      </c>
      <c r="D559" s="33" t="s">
        <v>192</v>
      </c>
      <c r="E559" s="33" t="s">
        <v>240</v>
      </c>
      <c r="F559" s="33" t="s">
        <v>35</v>
      </c>
      <c r="G559" s="9">
        <v>44344</v>
      </c>
      <c r="H559" s="33" t="s">
        <v>19</v>
      </c>
      <c r="I559" s="34">
        <v>1.0416666666666701E-2</v>
      </c>
    </row>
    <row r="560" spans="2:9" x14ac:dyDescent="0.4">
      <c r="B560" s="8" t="s">
        <v>38</v>
      </c>
      <c r="C560" s="33" t="s">
        <v>101</v>
      </c>
      <c r="D560" s="33" t="s">
        <v>192</v>
      </c>
      <c r="E560" s="33" t="s">
        <v>240</v>
      </c>
      <c r="F560" s="33" t="s">
        <v>35</v>
      </c>
      <c r="G560" s="9">
        <v>44344</v>
      </c>
      <c r="H560" s="33" t="s">
        <v>15</v>
      </c>
      <c r="I560" s="34">
        <v>1.01010101010101E-2</v>
      </c>
    </row>
    <row r="561" spans="2:9" x14ac:dyDescent="0.4">
      <c r="B561" s="8" t="s">
        <v>38</v>
      </c>
      <c r="C561" s="33" t="s">
        <v>101</v>
      </c>
      <c r="D561" s="33" t="s">
        <v>192</v>
      </c>
      <c r="E561" s="33" t="s">
        <v>240</v>
      </c>
      <c r="F561" s="33" t="s">
        <v>14</v>
      </c>
      <c r="G561" s="9">
        <v>44346</v>
      </c>
      <c r="H561" s="33" t="s">
        <v>19</v>
      </c>
      <c r="I561" s="34">
        <v>1.9230769230769201E-2</v>
      </c>
    </row>
    <row r="562" spans="2:9" x14ac:dyDescent="0.4">
      <c r="B562" s="8" t="s">
        <v>38</v>
      </c>
      <c r="C562" s="33" t="s">
        <v>101</v>
      </c>
      <c r="D562" s="33" t="s">
        <v>192</v>
      </c>
      <c r="E562" s="33" t="s">
        <v>240</v>
      </c>
      <c r="F562" s="33" t="s">
        <v>14</v>
      </c>
      <c r="G562" s="9">
        <v>44346</v>
      </c>
      <c r="H562" s="33" t="s">
        <v>15</v>
      </c>
      <c r="I562" s="34">
        <v>1.9230769230769201E-2</v>
      </c>
    </row>
    <row r="563" spans="2:9" x14ac:dyDescent="0.4">
      <c r="B563" s="8" t="s">
        <v>38</v>
      </c>
      <c r="C563" s="33" t="s">
        <v>101</v>
      </c>
      <c r="D563" s="33" t="s">
        <v>192</v>
      </c>
      <c r="E563" s="33" t="s">
        <v>241</v>
      </c>
      <c r="F563" s="33" t="s">
        <v>54</v>
      </c>
      <c r="G563" s="9">
        <v>44344</v>
      </c>
      <c r="H563" s="33" t="s">
        <v>15</v>
      </c>
      <c r="I563" s="34">
        <v>2.8571428571428598E-2</v>
      </c>
    </row>
    <row r="564" spans="2:9" x14ac:dyDescent="0.4">
      <c r="B564" s="8" t="s">
        <v>38</v>
      </c>
      <c r="C564" s="33" t="s">
        <v>101</v>
      </c>
      <c r="D564" s="33" t="s">
        <v>192</v>
      </c>
      <c r="E564" s="33" t="s">
        <v>241</v>
      </c>
      <c r="F564" s="33" t="s">
        <v>54</v>
      </c>
      <c r="G564" s="9">
        <v>44346</v>
      </c>
      <c r="H564" s="33" t="s">
        <v>15</v>
      </c>
      <c r="I564" s="34">
        <v>0.18181818181818199</v>
      </c>
    </row>
    <row r="565" spans="2:9" x14ac:dyDescent="0.4">
      <c r="B565" s="8" t="s">
        <v>38</v>
      </c>
      <c r="C565" s="33" t="s">
        <v>101</v>
      </c>
      <c r="D565" s="33" t="s">
        <v>192</v>
      </c>
      <c r="E565" s="33" t="s">
        <v>241</v>
      </c>
      <c r="F565" s="33" t="s">
        <v>23</v>
      </c>
      <c r="G565" s="9">
        <v>44344</v>
      </c>
      <c r="H565" s="33" t="s">
        <v>15</v>
      </c>
      <c r="I565" s="34">
        <v>1.7543859649122799E-2</v>
      </c>
    </row>
    <row r="566" spans="2:9" x14ac:dyDescent="0.4">
      <c r="B566" s="8" t="s">
        <v>38</v>
      </c>
      <c r="C566" s="33" t="s">
        <v>101</v>
      </c>
      <c r="D566" s="33" t="s">
        <v>192</v>
      </c>
      <c r="E566" s="33" t="s">
        <v>241</v>
      </c>
      <c r="F566" s="33" t="s">
        <v>35</v>
      </c>
      <c r="G566" s="9">
        <v>44344</v>
      </c>
      <c r="H566" s="33" t="s">
        <v>15</v>
      </c>
      <c r="I566" s="34">
        <v>1.01010101010101E-2</v>
      </c>
    </row>
    <row r="567" spans="2:9" x14ac:dyDescent="0.4">
      <c r="B567" s="8" t="s">
        <v>38</v>
      </c>
      <c r="C567" s="33" t="s">
        <v>101</v>
      </c>
      <c r="D567" s="33" t="s">
        <v>192</v>
      </c>
      <c r="E567" s="33" t="s">
        <v>241</v>
      </c>
      <c r="F567" s="33" t="s">
        <v>35</v>
      </c>
      <c r="G567" s="9">
        <v>44346</v>
      </c>
      <c r="H567" s="33" t="s">
        <v>15</v>
      </c>
      <c r="I567" s="34">
        <v>2.6315789473684199E-2</v>
      </c>
    </row>
    <row r="568" spans="2:9" x14ac:dyDescent="0.4">
      <c r="B568" s="8" t="s">
        <v>38</v>
      </c>
      <c r="C568" s="33" t="s">
        <v>101</v>
      </c>
      <c r="D568" s="33" t="s">
        <v>192</v>
      </c>
      <c r="E568" s="33" t="s">
        <v>241</v>
      </c>
      <c r="F568" s="33" t="s">
        <v>14</v>
      </c>
      <c r="G568" s="9">
        <v>44344</v>
      </c>
      <c r="H568" s="33" t="s">
        <v>15</v>
      </c>
      <c r="I568" s="34">
        <v>2.2222222222222199E-2</v>
      </c>
    </row>
    <row r="569" spans="2:9" x14ac:dyDescent="0.4">
      <c r="B569" s="8" t="s">
        <v>38</v>
      </c>
      <c r="C569" s="33" t="s">
        <v>101</v>
      </c>
      <c r="D569" s="33" t="s">
        <v>192</v>
      </c>
      <c r="E569" s="33" t="s">
        <v>241</v>
      </c>
      <c r="F569" s="33" t="s">
        <v>32</v>
      </c>
      <c r="G569" s="9">
        <v>44344</v>
      </c>
      <c r="H569" s="33" t="s">
        <v>15</v>
      </c>
      <c r="I569" s="34">
        <v>1.4705882352941201E-2</v>
      </c>
    </row>
    <row r="570" spans="2:9" x14ac:dyDescent="0.4">
      <c r="B570" s="8" t="s">
        <v>38</v>
      </c>
      <c r="C570" s="33" t="s">
        <v>101</v>
      </c>
      <c r="D570" s="33" t="s">
        <v>192</v>
      </c>
      <c r="E570" s="33" t="s">
        <v>241</v>
      </c>
      <c r="F570" s="33" t="s">
        <v>32</v>
      </c>
      <c r="G570" s="9">
        <v>44346</v>
      </c>
      <c r="H570" s="33" t="s">
        <v>15</v>
      </c>
      <c r="I570" s="34">
        <v>2.32558139534884E-2</v>
      </c>
    </row>
    <row r="571" spans="2:9" x14ac:dyDescent="0.4">
      <c r="B571" s="8" t="s">
        <v>38</v>
      </c>
      <c r="C571" s="33" t="s">
        <v>101</v>
      </c>
      <c r="D571" s="33" t="s">
        <v>192</v>
      </c>
      <c r="E571" s="33" t="s">
        <v>241</v>
      </c>
      <c r="F571" s="33" t="s">
        <v>33</v>
      </c>
      <c r="G571" s="9">
        <v>44344</v>
      </c>
      <c r="H571" s="33" t="s">
        <v>15</v>
      </c>
      <c r="I571" s="34">
        <v>1.5384615384615399E-2</v>
      </c>
    </row>
    <row r="572" spans="2:9" x14ac:dyDescent="0.4">
      <c r="B572" s="8" t="s">
        <v>38</v>
      </c>
      <c r="C572" s="33" t="s">
        <v>101</v>
      </c>
      <c r="D572" s="33" t="s">
        <v>192</v>
      </c>
      <c r="E572" s="33" t="s">
        <v>241</v>
      </c>
      <c r="F572" s="33" t="s">
        <v>33</v>
      </c>
      <c r="G572" s="9">
        <v>44346</v>
      </c>
      <c r="H572" s="33" t="s">
        <v>15</v>
      </c>
      <c r="I572" s="34">
        <v>2.6315789473684199E-2</v>
      </c>
    </row>
    <row r="573" spans="2:9" x14ac:dyDescent="0.4">
      <c r="B573" s="8" t="s">
        <v>38</v>
      </c>
      <c r="C573" s="33" t="s">
        <v>101</v>
      </c>
      <c r="D573" s="33" t="s">
        <v>192</v>
      </c>
      <c r="E573" s="33" t="s">
        <v>242</v>
      </c>
      <c r="F573" s="33" t="s">
        <v>23</v>
      </c>
      <c r="G573" s="9">
        <v>44344</v>
      </c>
      <c r="H573" s="33" t="s">
        <v>19</v>
      </c>
      <c r="I573" s="34">
        <v>1.7543859649122799E-2</v>
      </c>
    </row>
    <row r="574" spans="2:9" x14ac:dyDescent="0.4">
      <c r="B574" s="8" t="s">
        <v>38</v>
      </c>
      <c r="C574" s="33" t="s">
        <v>101</v>
      </c>
      <c r="D574" s="33" t="s">
        <v>192</v>
      </c>
      <c r="E574" s="33" t="s">
        <v>242</v>
      </c>
      <c r="F574" s="33" t="s">
        <v>14</v>
      </c>
      <c r="G574" s="9">
        <v>44344</v>
      </c>
      <c r="H574" s="33" t="s">
        <v>19</v>
      </c>
      <c r="I574" s="34">
        <v>7.4074074074074103E-3</v>
      </c>
    </row>
    <row r="575" spans="2:9" x14ac:dyDescent="0.4">
      <c r="B575" s="8" t="s">
        <v>38</v>
      </c>
      <c r="C575" s="33" t="s">
        <v>101</v>
      </c>
      <c r="D575" s="33" t="s">
        <v>192</v>
      </c>
      <c r="E575" s="33" t="s">
        <v>243</v>
      </c>
      <c r="F575" s="33" t="s">
        <v>14</v>
      </c>
      <c r="G575" s="9">
        <v>44344</v>
      </c>
      <c r="H575" s="33" t="s">
        <v>19</v>
      </c>
      <c r="I575" s="34">
        <v>7.4074074074074103E-3</v>
      </c>
    </row>
    <row r="576" spans="2:9" x14ac:dyDescent="0.4">
      <c r="B576" s="8" t="s">
        <v>38</v>
      </c>
      <c r="C576" s="33" t="s">
        <v>101</v>
      </c>
      <c r="D576" s="33" t="s">
        <v>192</v>
      </c>
      <c r="E576" s="33" t="s">
        <v>244</v>
      </c>
      <c r="F576" s="33" t="s">
        <v>54</v>
      </c>
      <c r="G576" s="9">
        <v>44344</v>
      </c>
      <c r="H576" s="33" t="s">
        <v>19</v>
      </c>
      <c r="I576" s="34">
        <v>2.8571428571428598E-2</v>
      </c>
    </row>
    <row r="577" spans="2:9" x14ac:dyDescent="0.4">
      <c r="B577" s="8" t="s">
        <v>38</v>
      </c>
      <c r="C577" s="33" t="s">
        <v>101</v>
      </c>
      <c r="D577" s="33" t="s">
        <v>192</v>
      </c>
      <c r="E577" s="33" t="s">
        <v>244</v>
      </c>
      <c r="F577" s="33" t="s">
        <v>14</v>
      </c>
      <c r="G577" s="9">
        <v>44344</v>
      </c>
      <c r="H577" s="33" t="s">
        <v>19</v>
      </c>
      <c r="I577" s="34">
        <v>7.4074074074074103E-3</v>
      </c>
    </row>
    <row r="578" spans="2:9" x14ac:dyDescent="0.4">
      <c r="B578" s="8" t="s">
        <v>38</v>
      </c>
      <c r="C578" s="33" t="s">
        <v>101</v>
      </c>
      <c r="D578" s="33" t="s">
        <v>192</v>
      </c>
      <c r="E578" s="33" t="s">
        <v>244</v>
      </c>
      <c r="F578" s="33" t="s">
        <v>14</v>
      </c>
      <c r="G578" s="9">
        <v>44344</v>
      </c>
      <c r="H578" s="33" t="s">
        <v>15</v>
      </c>
      <c r="I578" s="34">
        <v>7.4074074074074103E-3</v>
      </c>
    </row>
    <row r="579" spans="2:9" x14ac:dyDescent="0.4">
      <c r="B579" s="8" t="s">
        <v>38</v>
      </c>
      <c r="C579" s="33" t="s">
        <v>101</v>
      </c>
      <c r="D579" s="33" t="s">
        <v>192</v>
      </c>
      <c r="E579" s="33" t="s">
        <v>244</v>
      </c>
      <c r="F579" s="33" t="s">
        <v>32</v>
      </c>
      <c r="G579" s="9">
        <v>44344</v>
      </c>
      <c r="H579" s="33" t="s">
        <v>19</v>
      </c>
      <c r="I579" s="34">
        <v>1.5151515151515201E-2</v>
      </c>
    </row>
    <row r="580" spans="2:9" x14ac:dyDescent="0.4">
      <c r="B580" s="8" t="s">
        <v>38</v>
      </c>
      <c r="C580" s="33" t="s">
        <v>101</v>
      </c>
      <c r="D580" s="33" t="s">
        <v>192</v>
      </c>
      <c r="E580" s="33" t="s">
        <v>244</v>
      </c>
      <c r="F580" s="33" t="s">
        <v>32</v>
      </c>
      <c r="G580" s="9">
        <v>44344</v>
      </c>
      <c r="H580" s="33" t="s">
        <v>15</v>
      </c>
      <c r="I580" s="34">
        <v>1.4705882352941201E-2</v>
      </c>
    </row>
    <row r="581" spans="2:9" x14ac:dyDescent="0.4">
      <c r="B581" s="8" t="s">
        <v>38</v>
      </c>
      <c r="C581" s="33" t="s">
        <v>101</v>
      </c>
      <c r="D581" s="33" t="s">
        <v>192</v>
      </c>
      <c r="E581" s="33" t="s">
        <v>244</v>
      </c>
      <c r="F581" s="33" t="s">
        <v>33</v>
      </c>
      <c r="G581" s="9">
        <v>44344</v>
      </c>
      <c r="H581" s="33" t="s">
        <v>19</v>
      </c>
      <c r="I581" s="34">
        <v>1.5625E-2</v>
      </c>
    </row>
    <row r="582" spans="2:9" x14ac:dyDescent="0.4">
      <c r="B582" s="8" t="s">
        <v>38</v>
      </c>
      <c r="C582" s="33" t="s">
        <v>101</v>
      </c>
      <c r="D582" s="33" t="s">
        <v>192</v>
      </c>
      <c r="E582" s="33" t="s">
        <v>244</v>
      </c>
      <c r="F582" s="33" t="s">
        <v>33</v>
      </c>
      <c r="G582" s="9">
        <v>44344</v>
      </c>
      <c r="H582" s="33" t="s">
        <v>15</v>
      </c>
      <c r="I582" s="34">
        <v>1.5384615384615399E-2</v>
      </c>
    </row>
    <row r="583" spans="2:9" x14ac:dyDescent="0.4">
      <c r="B583" s="8" t="s">
        <v>38</v>
      </c>
      <c r="C583" s="33" t="s">
        <v>101</v>
      </c>
      <c r="D583" s="33" t="s">
        <v>192</v>
      </c>
      <c r="E583" s="33" t="s">
        <v>245</v>
      </c>
      <c r="F583" s="33" t="s">
        <v>35</v>
      </c>
      <c r="G583" s="9">
        <v>44344</v>
      </c>
      <c r="H583" s="33" t="s">
        <v>19</v>
      </c>
      <c r="I583" s="34">
        <v>1.0416666666666701E-2</v>
      </c>
    </row>
    <row r="584" spans="2:9" x14ac:dyDescent="0.4">
      <c r="B584" s="8" t="s">
        <v>38</v>
      </c>
      <c r="C584" s="33" t="s">
        <v>101</v>
      </c>
      <c r="D584" s="33" t="s">
        <v>192</v>
      </c>
      <c r="E584" s="33" t="s">
        <v>245</v>
      </c>
      <c r="F584" s="33" t="s">
        <v>32</v>
      </c>
      <c r="G584" s="9">
        <v>44344</v>
      </c>
      <c r="H584" s="33" t="s">
        <v>19</v>
      </c>
      <c r="I584" s="34">
        <v>1.5151515151515201E-2</v>
      </c>
    </row>
    <row r="585" spans="2:9" x14ac:dyDescent="0.4">
      <c r="B585" s="8" t="s">
        <v>38</v>
      </c>
      <c r="C585" s="33" t="s">
        <v>101</v>
      </c>
      <c r="D585" s="33" t="s">
        <v>192</v>
      </c>
      <c r="E585" s="33" t="s">
        <v>245</v>
      </c>
      <c r="F585" s="33" t="s">
        <v>32</v>
      </c>
      <c r="G585" s="9">
        <v>44346</v>
      </c>
      <c r="H585" s="33" t="s">
        <v>19</v>
      </c>
      <c r="I585" s="34">
        <v>2.32558139534884E-2</v>
      </c>
    </row>
    <row r="586" spans="2:9" x14ac:dyDescent="0.4">
      <c r="B586" s="8" t="s">
        <v>38</v>
      </c>
      <c r="C586" s="33" t="s">
        <v>101</v>
      </c>
      <c r="D586" s="33" t="s">
        <v>192</v>
      </c>
      <c r="E586" s="33" t="s">
        <v>245</v>
      </c>
      <c r="F586" s="33" t="s">
        <v>33</v>
      </c>
      <c r="G586" s="9">
        <v>44344</v>
      </c>
      <c r="H586" s="33" t="s">
        <v>19</v>
      </c>
      <c r="I586" s="34">
        <v>1.5625E-2</v>
      </c>
    </row>
    <row r="587" spans="2:9" x14ac:dyDescent="0.4">
      <c r="B587" s="8" t="s">
        <v>38</v>
      </c>
      <c r="C587" s="33" t="s">
        <v>101</v>
      </c>
      <c r="D587" s="33" t="s">
        <v>192</v>
      </c>
      <c r="E587" s="33" t="s">
        <v>245</v>
      </c>
      <c r="F587" s="33" t="s">
        <v>33</v>
      </c>
      <c r="G587" s="9">
        <v>44346</v>
      </c>
      <c r="H587" s="33" t="s">
        <v>19</v>
      </c>
      <c r="I587" s="34">
        <v>2.6315789473684199E-2</v>
      </c>
    </row>
    <row r="588" spans="2:9" x14ac:dyDescent="0.4">
      <c r="B588" s="8" t="s">
        <v>38</v>
      </c>
      <c r="C588" s="33" t="s">
        <v>101</v>
      </c>
      <c r="D588" s="33" t="s">
        <v>192</v>
      </c>
      <c r="E588" s="33" t="s">
        <v>246</v>
      </c>
      <c r="F588" s="33" t="s">
        <v>32</v>
      </c>
      <c r="G588" s="9">
        <v>44344</v>
      </c>
      <c r="H588" s="33" t="s">
        <v>19</v>
      </c>
      <c r="I588" s="34">
        <v>1.5151515151515201E-2</v>
      </c>
    </row>
    <row r="589" spans="2:9" x14ac:dyDescent="0.4">
      <c r="B589" s="8" t="s">
        <v>38</v>
      </c>
      <c r="C589" s="33" t="s">
        <v>101</v>
      </c>
      <c r="D589" s="33" t="s">
        <v>192</v>
      </c>
      <c r="E589" s="33" t="s">
        <v>246</v>
      </c>
      <c r="F589" s="33" t="s">
        <v>32</v>
      </c>
      <c r="G589" s="9">
        <v>44344</v>
      </c>
      <c r="H589" s="33" t="s">
        <v>15</v>
      </c>
      <c r="I589" s="34">
        <v>1.4705882352941201E-2</v>
      </c>
    </row>
    <row r="590" spans="2:9" x14ac:dyDescent="0.4">
      <c r="B590" s="8" t="s">
        <v>38</v>
      </c>
      <c r="C590" s="33" t="s">
        <v>101</v>
      </c>
      <c r="D590" s="33" t="s">
        <v>192</v>
      </c>
      <c r="E590" s="33" t="s">
        <v>246</v>
      </c>
      <c r="F590" s="33" t="s">
        <v>33</v>
      </c>
      <c r="G590" s="9">
        <v>44344</v>
      </c>
      <c r="H590" s="33" t="s">
        <v>19</v>
      </c>
      <c r="I590" s="34">
        <v>1.5625E-2</v>
      </c>
    </row>
    <row r="591" spans="2:9" x14ac:dyDescent="0.4">
      <c r="B591" s="8" t="s">
        <v>38</v>
      </c>
      <c r="C591" s="33" t="s">
        <v>101</v>
      </c>
      <c r="D591" s="33" t="s">
        <v>192</v>
      </c>
      <c r="E591" s="33" t="s">
        <v>246</v>
      </c>
      <c r="F591" s="33" t="s">
        <v>33</v>
      </c>
      <c r="G591" s="9">
        <v>44344</v>
      </c>
      <c r="H591" s="33" t="s">
        <v>15</v>
      </c>
      <c r="I591" s="34">
        <v>1.5384615384615399E-2</v>
      </c>
    </row>
    <row r="592" spans="2:9" x14ac:dyDescent="0.4">
      <c r="B592" s="8" t="s">
        <v>38</v>
      </c>
      <c r="C592" s="33" t="s">
        <v>101</v>
      </c>
      <c r="D592" s="33" t="s">
        <v>192</v>
      </c>
      <c r="E592" s="33" t="s">
        <v>247</v>
      </c>
      <c r="F592" s="33" t="s">
        <v>35</v>
      </c>
      <c r="G592" s="9">
        <v>44344</v>
      </c>
      <c r="H592" s="33" t="s">
        <v>19</v>
      </c>
      <c r="I592" s="34">
        <v>1.0416666666666701E-2</v>
      </c>
    </row>
    <row r="593" spans="2:9" x14ac:dyDescent="0.4">
      <c r="B593" s="8" t="s">
        <v>38</v>
      </c>
      <c r="C593" s="33" t="s">
        <v>101</v>
      </c>
      <c r="D593" s="33" t="s">
        <v>192</v>
      </c>
      <c r="E593" s="33" t="s">
        <v>248</v>
      </c>
      <c r="F593" s="33" t="s">
        <v>23</v>
      </c>
      <c r="G593" s="9">
        <v>44344</v>
      </c>
      <c r="H593" s="33" t="s">
        <v>19</v>
      </c>
      <c r="I593" s="34">
        <v>1.7543859649122799E-2</v>
      </c>
    </row>
    <row r="594" spans="2:9" x14ac:dyDescent="0.4">
      <c r="B594" s="8" t="s">
        <v>38</v>
      </c>
      <c r="C594" s="33" t="s">
        <v>101</v>
      </c>
      <c r="D594" s="33" t="s">
        <v>192</v>
      </c>
      <c r="E594" s="33" t="s">
        <v>248</v>
      </c>
      <c r="F594" s="33" t="s">
        <v>23</v>
      </c>
      <c r="G594" s="9">
        <v>44344</v>
      </c>
      <c r="H594" s="33" t="s">
        <v>15</v>
      </c>
      <c r="I594" s="34">
        <v>1.7543859649122799E-2</v>
      </c>
    </row>
    <row r="595" spans="2:9" x14ac:dyDescent="0.4">
      <c r="B595" s="8" t="s">
        <v>38</v>
      </c>
      <c r="C595" s="33" t="s">
        <v>101</v>
      </c>
      <c r="D595" s="33" t="s">
        <v>192</v>
      </c>
      <c r="E595" s="33" t="s">
        <v>248</v>
      </c>
      <c r="F595" s="33" t="s">
        <v>14</v>
      </c>
      <c r="G595" s="9">
        <v>44344</v>
      </c>
      <c r="H595" s="33" t="s">
        <v>19</v>
      </c>
      <c r="I595" s="34">
        <v>1.48148148148148E-2</v>
      </c>
    </row>
    <row r="596" spans="2:9" x14ac:dyDescent="0.4">
      <c r="B596" s="8" t="s">
        <v>38</v>
      </c>
      <c r="C596" s="33" t="s">
        <v>101</v>
      </c>
      <c r="D596" s="33" t="s">
        <v>192</v>
      </c>
      <c r="E596" s="33" t="s">
        <v>248</v>
      </c>
      <c r="F596" s="33" t="s">
        <v>14</v>
      </c>
      <c r="G596" s="9">
        <v>44344</v>
      </c>
      <c r="H596" s="33" t="s">
        <v>15</v>
      </c>
      <c r="I596" s="34">
        <v>7.4074074074074103E-3</v>
      </c>
    </row>
    <row r="597" spans="2:9" x14ac:dyDescent="0.4">
      <c r="B597" s="8" t="s">
        <v>38</v>
      </c>
      <c r="C597" s="33" t="s">
        <v>101</v>
      </c>
      <c r="D597" s="33" t="s">
        <v>192</v>
      </c>
      <c r="E597" s="33" t="s">
        <v>248</v>
      </c>
      <c r="F597" s="33" t="s">
        <v>14</v>
      </c>
      <c r="G597" s="9">
        <v>44346</v>
      </c>
      <c r="H597" s="33" t="s">
        <v>19</v>
      </c>
      <c r="I597" s="34">
        <v>1.9230769230769201E-2</v>
      </c>
    </row>
    <row r="598" spans="2:9" x14ac:dyDescent="0.4">
      <c r="B598" s="8" t="s">
        <v>38</v>
      </c>
      <c r="C598" s="33" t="s">
        <v>101</v>
      </c>
      <c r="D598" s="33" t="s">
        <v>192</v>
      </c>
      <c r="E598" s="33" t="s">
        <v>248</v>
      </c>
      <c r="F598" s="33" t="s">
        <v>14</v>
      </c>
      <c r="G598" s="9">
        <v>44346</v>
      </c>
      <c r="H598" s="33" t="s">
        <v>15</v>
      </c>
      <c r="I598" s="34">
        <v>1.9230769230769201E-2</v>
      </c>
    </row>
    <row r="599" spans="2:9" x14ac:dyDescent="0.4">
      <c r="B599" s="8" t="s">
        <v>38</v>
      </c>
      <c r="C599" s="33" t="s">
        <v>101</v>
      </c>
      <c r="D599" s="33" t="s">
        <v>192</v>
      </c>
      <c r="E599" s="33" t="s">
        <v>249</v>
      </c>
      <c r="F599" s="33" t="s">
        <v>14</v>
      </c>
      <c r="G599" s="9">
        <v>44344</v>
      </c>
      <c r="H599" s="33" t="s">
        <v>19</v>
      </c>
      <c r="I599" s="34">
        <v>7.4074074074074103E-3</v>
      </c>
    </row>
    <row r="600" spans="2:9" x14ac:dyDescent="0.4">
      <c r="B600" s="8" t="s">
        <v>38</v>
      </c>
      <c r="C600" s="33" t="s">
        <v>101</v>
      </c>
      <c r="D600" s="33" t="s">
        <v>192</v>
      </c>
      <c r="E600" s="33" t="s">
        <v>250</v>
      </c>
      <c r="F600" s="33" t="s">
        <v>35</v>
      </c>
      <c r="G600" s="9">
        <v>44344</v>
      </c>
      <c r="H600" s="33" t="s">
        <v>19</v>
      </c>
      <c r="I600" s="34">
        <v>1.0416666666666701E-2</v>
      </c>
    </row>
    <row r="601" spans="2:9" x14ac:dyDescent="0.4">
      <c r="B601" s="8" t="s">
        <v>38</v>
      </c>
      <c r="C601" s="33" t="s">
        <v>101</v>
      </c>
      <c r="D601" s="33" t="s">
        <v>192</v>
      </c>
      <c r="E601" s="33" t="s">
        <v>250</v>
      </c>
      <c r="F601" s="33" t="s">
        <v>32</v>
      </c>
      <c r="G601" s="9">
        <v>44344</v>
      </c>
      <c r="H601" s="33" t="s">
        <v>19</v>
      </c>
      <c r="I601" s="34">
        <v>1.5151515151515201E-2</v>
      </c>
    </row>
    <row r="602" spans="2:9" x14ac:dyDescent="0.4">
      <c r="B602" s="8" t="s">
        <v>38</v>
      </c>
      <c r="C602" s="33" t="s">
        <v>101</v>
      </c>
      <c r="D602" s="33" t="s">
        <v>192</v>
      </c>
      <c r="E602" s="33" t="s">
        <v>250</v>
      </c>
      <c r="F602" s="33" t="s">
        <v>33</v>
      </c>
      <c r="G602" s="9">
        <v>44344</v>
      </c>
      <c r="H602" s="33" t="s">
        <v>19</v>
      </c>
      <c r="I602" s="34">
        <v>1.5625E-2</v>
      </c>
    </row>
    <row r="603" spans="2:9" x14ac:dyDescent="0.4">
      <c r="B603" s="8" t="s">
        <v>38</v>
      </c>
      <c r="C603" s="33" t="s">
        <v>101</v>
      </c>
      <c r="D603" s="33" t="s">
        <v>192</v>
      </c>
      <c r="E603" s="33" t="s">
        <v>251</v>
      </c>
      <c r="F603" s="33" t="s">
        <v>14</v>
      </c>
      <c r="G603" s="9">
        <v>44344</v>
      </c>
      <c r="H603" s="33" t="s">
        <v>19</v>
      </c>
      <c r="I603" s="34">
        <v>7.4074074074074103E-3</v>
      </c>
    </row>
    <row r="604" spans="2:9" x14ac:dyDescent="0.4">
      <c r="B604" s="8" t="s">
        <v>38</v>
      </c>
      <c r="C604" s="33" t="s">
        <v>101</v>
      </c>
      <c r="D604" s="33" t="s">
        <v>192</v>
      </c>
      <c r="E604" s="33" t="s">
        <v>252</v>
      </c>
      <c r="F604" s="33" t="s">
        <v>23</v>
      </c>
      <c r="G604" s="9">
        <v>44344</v>
      </c>
      <c r="H604" s="33" t="s">
        <v>19</v>
      </c>
      <c r="I604" s="34">
        <v>1.7543859649122799E-2</v>
      </c>
    </row>
    <row r="605" spans="2:9" x14ac:dyDescent="0.4">
      <c r="B605" s="8" t="s">
        <v>38</v>
      </c>
      <c r="C605" s="33" t="s">
        <v>101</v>
      </c>
      <c r="D605" s="33" t="s">
        <v>192</v>
      </c>
      <c r="E605" s="33" t="s">
        <v>252</v>
      </c>
      <c r="F605" s="33" t="s">
        <v>32</v>
      </c>
      <c r="G605" s="9">
        <v>44344</v>
      </c>
      <c r="H605" s="33" t="s">
        <v>19</v>
      </c>
      <c r="I605" s="34">
        <v>1.5151515151515201E-2</v>
      </c>
    </row>
    <row r="606" spans="2:9" x14ac:dyDescent="0.4">
      <c r="B606" s="8" t="s">
        <v>38</v>
      </c>
      <c r="C606" s="33" t="s">
        <v>101</v>
      </c>
      <c r="D606" s="33" t="s">
        <v>192</v>
      </c>
      <c r="E606" s="33" t="s">
        <v>252</v>
      </c>
      <c r="F606" s="33" t="s">
        <v>33</v>
      </c>
      <c r="G606" s="9">
        <v>44344</v>
      </c>
      <c r="H606" s="33" t="s">
        <v>19</v>
      </c>
      <c r="I606" s="34">
        <v>1.5625E-2</v>
      </c>
    </row>
    <row r="607" spans="2:9" x14ac:dyDescent="0.4">
      <c r="B607" s="8" t="s">
        <v>38</v>
      </c>
      <c r="C607" s="33" t="s">
        <v>101</v>
      </c>
      <c r="D607" s="33" t="s">
        <v>192</v>
      </c>
      <c r="E607" s="33" t="s">
        <v>253</v>
      </c>
      <c r="F607" s="33" t="s">
        <v>94</v>
      </c>
      <c r="G607" s="9">
        <v>44344</v>
      </c>
      <c r="H607" s="33" t="s">
        <v>19</v>
      </c>
      <c r="I607" s="34">
        <v>4.1666666666666699E-2</v>
      </c>
    </row>
    <row r="608" spans="2:9" x14ac:dyDescent="0.4">
      <c r="B608" s="8" t="s">
        <v>38</v>
      </c>
      <c r="C608" s="33" t="s">
        <v>101</v>
      </c>
      <c r="D608" s="33" t="s">
        <v>192</v>
      </c>
      <c r="E608" s="33" t="s">
        <v>253</v>
      </c>
      <c r="F608" s="33" t="s">
        <v>94</v>
      </c>
      <c r="G608" s="9">
        <v>44344</v>
      </c>
      <c r="H608" s="33" t="s">
        <v>15</v>
      </c>
      <c r="I608" s="34">
        <v>4.3478260869565202E-2</v>
      </c>
    </row>
    <row r="609" spans="2:9" x14ac:dyDescent="0.4">
      <c r="B609" s="8" t="s">
        <v>38</v>
      </c>
      <c r="C609" s="33" t="s">
        <v>101</v>
      </c>
      <c r="D609" s="33" t="s">
        <v>192</v>
      </c>
      <c r="E609" s="33" t="s">
        <v>253</v>
      </c>
      <c r="F609" s="33" t="s">
        <v>95</v>
      </c>
      <c r="G609" s="9">
        <v>44344</v>
      </c>
      <c r="H609" s="33" t="s">
        <v>19</v>
      </c>
      <c r="I609" s="34">
        <v>4.1666666666666699E-2</v>
      </c>
    </row>
    <row r="610" spans="2:9" x14ac:dyDescent="0.4">
      <c r="B610" s="8" t="s">
        <v>38</v>
      </c>
      <c r="C610" s="33" t="s">
        <v>101</v>
      </c>
      <c r="D610" s="33" t="s">
        <v>192</v>
      </c>
      <c r="E610" s="33" t="s">
        <v>253</v>
      </c>
      <c r="F610" s="33" t="s">
        <v>95</v>
      </c>
      <c r="G610" s="9">
        <v>44344</v>
      </c>
      <c r="H610" s="33" t="s">
        <v>15</v>
      </c>
      <c r="I610" s="34">
        <v>4.3478260869565202E-2</v>
      </c>
    </row>
    <row r="611" spans="2:9" x14ac:dyDescent="0.4">
      <c r="B611" s="8" t="s">
        <v>38</v>
      </c>
      <c r="C611" s="33" t="s">
        <v>101</v>
      </c>
      <c r="D611" s="33" t="s">
        <v>192</v>
      </c>
      <c r="E611" s="33" t="s">
        <v>254</v>
      </c>
      <c r="F611" s="33" t="s">
        <v>54</v>
      </c>
      <c r="G611" s="9">
        <v>44344</v>
      </c>
      <c r="H611" s="33" t="s">
        <v>19</v>
      </c>
      <c r="I611" s="34">
        <v>5.7142857142857099E-2</v>
      </c>
    </row>
    <row r="612" spans="2:9" x14ac:dyDescent="0.4">
      <c r="B612" s="8" t="s">
        <v>38</v>
      </c>
      <c r="C612" s="33" t="s">
        <v>101</v>
      </c>
      <c r="D612" s="33" t="s">
        <v>192</v>
      </c>
      <c r="E612" s="33" t="s">
        <v>254</v>
      </c>
      <c r="F612" s="33" t="s">
        <v>54</v>
      </c>
      <c r="G612" s="9">
        <v>44344</v>
      </c>
      <c r="H612" s="33" t="s">
        <v>15</v>
      </c>
      <c r="I612" s="34">
        <v>2.8571428571428598E-2</v>
      </c>
    </row>
    <row r="613" spans="2:9" x14ac:dyDescent="0.4">
      <c r="B613" s="8" t="s">
        <v>38</v>
      </c>
      <c r="C613" s="33" t="s">
        <v>101</v>
      </c>
      <c r="D613" s="33" t="s">
        <v>192</v>
      </c>
      <c r="E613" s="33" t="s">
        <v>254</v>
      </c>
      <c r="F613" s="33" t="s">
        <v>54</v>
      </c>
      <c r="G613" s="9">
        <v>44346</v>
      </c>
      <c r="H613" s="33" t="s">
        <v>19</v>
      </c>
      <c r="I613" s="34">
        <v>9.0909090909090898E-2</v>
      </c>
    </row>
    <row r="614" spans="2:9" x14ac:dyDescent="0.4">
      <c r="B614" s="8" t="s">
        <v>38</v>
      </c>
      <c r="C614" s="33" t="s">
        <v>101</v>
      </c>
      <c r="D614" s="33" t="s">
        <v>192</v>
      </c>
      <c r="E614" s="33" t="s">
        <v>254</v>
      </c>
      <c r="F614" s="33" t="s">
        <v>23</v>
      </c>
      <c r="G614" s="9">
        <v>44344</v>
      </c>
      <c r="H614" s="33" t="s">
        <v>15</v>
      </c>
      <c r="I614" s="34">
        <v>1.7543859649122799E-2</v>
      </c>
    </row>
    <row r="615" spans="2:9" x14ac:dyDescent="0.4">
      <c r="B615" s="8" t="s">
        <v>38</v>
      </c>
      <c r="C615" s="33" t="s">
        <v>101</v>
      </c>
      <c r="D615" s="33" t="s">
        <v>192</v>
      </c>
      <c r="E615" s="33" t="s">
        <v>254</v>
      </c>
      <c r="F615" s="33" t="s">
        <v>35</v>
      </c>
      <c r="G615" s="9">
        <v>44344</v>
      </c>
      <c r="H615" s="33" t="s">
        <v>19</v>
      </c>
      <c r="I615" s="34">
        <v>1.0416666666666701E-2</v>
      </c>
    </row>
    <row r="616" spans="2:9" x14ac:dyDescent="0.4">
      <c r="B616" s="8" t="s">
        <v>38</v>
      </c>
      <c r="C616" s="33" t="s">
        <v>101</v>
      </c>
      <c r="D616" s="33" t="s">
        <v>192</v>
      </c>
      <c r="E616" s="33" t="s">
        <v>254</v>
      </c>
      <c r="F616" s="33" t="s">
        <v>32</v>
      </c>
      <c r="G616" s="9">
        <v>44344</v>
      </c>
      <c r="H616" s="33" t="s">
        <v>19</v>
      </c>
      <c r="I616" s="34">
        <v>1.5151515151515201E-2</v>
      </c>
    </row>
    <row r="617" spans="2:9" x14ac:dyDescent="0.4">
      <c r="B617" s="8" t="s">
        <v>38</v>
      </c>
      <c r="C617" s="33" t="s">
        <v>101</v>
      </c>
      <c r="D617" s="33" t="s">
        <v>192</v>
      </c>
      <c r="E617" s="33" t="s">
        <v>254</v>
      </c>
      <c r="F617" s="33" t="s">
        <v>32</v>
      </c>
      <c r="G617" s="9">
        <v>44344</v>
      </c>
      <c r="H617" s="33" t="s">
        <v>15</v>
      </c>
      <c r="I617" s="34">
        <v>1.4705882352941201E-2</v>
      </c>
    </row>
    <row r="618" spans="2:9" x14ac:dyDescent="0.4">
      <c r="B618" s="8" t="s">
        <v>38</v>
      </c>
      <c r="C618" s="33" t="s">
        <v>101</v>
      </c>
      <c r="D618" s="33" t="s">
        <v>192</v>
      </c>
      <c r="E618" s="33" t="s">
        <v>254</v>
      </c>
      <c r="F618" s="33" t="s">
        <v>32</v>
      </c>
      <c r="G618" s="9">
        <v>44346</v>
      </c>
      <c r="H618" s="33" t="s">
        <v>15</v>
      </c>
      <c r="I618" s="34">
        <v>2.32558139534884E-2</v>
      </c>
    </row>
    <row r="619" spans="2:9" x14ac:dyDescent="0.4">
      <c r="B619" s="8" t="s">
        <v>38</v>
      </c>
      <c r="C619" s="33" t="s">
        <v>101</v>
      </c>
      <c r="D619" s="33" t="s">
        <v>192</v>
      </c>
      <c r="E619" s="33" t="s">
        <v>254</v>
      </c>
      <c r="F619" s="33" t="s">
        <v>33</v>
      </c>
      <c r="G619" s="9">
        <v>44344</v>
      </c>
      <c r="H619" s="33" t="s">
        <v>19</v>
      </c>
      <c r="I619" s="34">
        <v>1.5625E-2</v>
      </c>
    </row>
    <row r="620" spans="2:9" x14ac:dyDescent="0.4">
      <c r="B620" s="8" t="s">
        <v>38</v>
      </c>
      <c r="C620" s="33" t="s">
        <v>101</v>
      </c>
      <c r="D620" s="33" t="s">
        <v>192</v>
      </c>
      <c r="E620" s="33" t="s">
        <v>254</v>
      </c>
      <c r="F620" s="33" t="s">
        <v>33</v>
      </c>
      <c r="G620" s="9">
        <v>44344</v>
      </c>
      <c r="H620" s="33" t="s">
        <v>15</v>
      </c>
      <c r="I620" s="34">
        <v>1.5384615384615399E-2</v>
      </c>
    </row>
    <row r="621" spans="2:9" x14ac:dyDescent="0.4">
      <c r="B621" s="8" t="s">
        <v>38</v>
      </c>
      <c r="C621" s="33" t="s">
        <v>101</v>
      </c>
      <c r="D621" s="33" t="s">
        <v>192</v>
      </c>
      <c r="E621" s="33" t="s">
        <v>254</v>
      </c>
      <c r="F621" s="33" t="s">
        <v>33</v>
      </c>
      <c r="G621" s="9">
        <v>44346</v>
      </c>
      <c r="H621" s="33" t="s">
        <v>15</v>
      </c>
      <c r="I621" s="34">
        <v>2.6315789473684199E-2</v>
      </c>
    </row>
    <row r="622" spans="2:9" x14ac:dyDescent="0.4">
      <c r="B622" s="8" t="s">
        <v>38</v>
      </c>
      <c r="C622" s="33" t="s">
        <v>101</v>
      </c>
      <c r="D622" s="33" t="s">
        <v>192</v>
      </c>
      <c r="E622" s="33" t="s">
        <v>255</v>
      </c>
      <c r="F622" s="33" t="s">
        <v>54</v>
      </c>
      <c r="G622" s="9">
        <v>44344</v>
      </c>
      <c r="H622" s="33" t="s">
        <v>19</v>
      </c>
      <c r="I622" s="34">
        <v>5.7142857142857099E-2</v>
      </c>
    </row>
    <row r="623" spans="2:9" x14ac:dyDescent="0.4">
      <c r="B623" s="8" t="s">
        <v>38</v>
      </c>
      <c r="C623" s="33" t="s">
        <v>101</v>
      </c>
      <c r="D623" s="33" t="s">
        <v>192</v>
      </c>
      <c r="E623" s="33" t="s">
        <v>255</v>
      </c>
      <c r="F623" s="33" t="s">
        <v>54</v>
      </c>
      <c r="G623" s="9">
        <v>44344</v>
      </c>
      <c r="H623" s="33" t="s">
        <v>15</v>
      </c>
      <c r="I623" s="34">
        <v>5.7142857142857099E-2</v>
      </c>
    </row>
    <row r="624" spans="2:9" x14ac:dyDescent="0.4">
      <c r="B624" s="8" t="s">
        <v>38</v>
      </c>
      <c r="C624" s="33" t="s">
        <v>101</v>
      </c>
      <c r="D624" s="33" t="s">
        <v>192</v>
      </c>
      <c r="E624" s="33" t="s">
        <v>255</v>
      </c>
      <c r="F624" s="33" t="s">
        <v>23</v>
      </c>
      <c r="G624" s="9">
        <v>44346</v>
      </c>
      <c r="H624" s="33" t="s">
        <v>19</v>
      </c>
      <c r="I624" s="34">
        <v>2.6315789473684199E-2</v>
      </c>
    </row>
    <row r="625" spans="2:9" x14ac:dyDescent="0.4">
      <c r="B625" s="8" t="s">
        <v>38</v>
      </c>
      <c r="C625" s="33" t="s">
        <v>101</v>
      </c>
      <c r="D625" s="33" t="s">
        <v>192</v>
      </c>
      <c r="E625" s="33" t="s">
        <v>255</v>
      </c>
      <c r="F625" s="33" t="s">
        <v>94</v>
      </c>
      <c r="G625" s="9">
        <v>44344</v>
      </c>
      <c r="H625" s="33" t="s">
        <v>15</v>
      </c>
      <c r="I625" s="34">
        <v>4.3478260869565202E-2</v>
      </c>
    </row>
    <row r="626" spans="2:9" x14ac:dyDescent="0.4">
      <c r="B626" s="8" t="s">
        <v>38</v>
      </c>
      <c r="C626" s="33" t="s">
        <v>101</v>
      </c>
      <c r="D626" s="33" t="s">
        <v>192</v>
      </c>
      <c r="E626" s="33" t="s">
        <v>255</v>
      </c>
      <c r="F626" s="33" t="s">
        <v>95</v>
      </c>
      <c r="G626" s="9">
        <v>44344</v>
      </c>
      <c r="H626" s="33" t="s">
        <v>15</v>
      </c>
      <c r="I626" s="34">
        <v>4.3478260869565202E-2</v>
      </c>
    </row>
    <row r="627" spans="2:9" x14ac:dyDescent="0.4">
      <c r="B627" s="8" t="s">
        <v>38</v>
      </c>
      <c r="C627" s="33" t="s">
        <v>101</v>
      </c>
      <c r="D627" s="33" t="s">
        <v>192</v>
      </c>
      <c r="E627" s="33" t="s">
        <v>255</v>
      </c>
      <c r="F627" s="33" t="s">
        <v>35</v>
      </c>
      <c r="G627" s="9">
        <v>44344</v>
      </c>
      <c r="H627" s="33" t="s">
        <v>19</v>
      </c>
      <c r="I627" s="34">
        <v>2.0833333333333301E-2</v>
      </c>
    </row>
    <row r="628" spans="2:9" x14ac:dyDescent="0.4">
      <c r="B628" s="8" t="s">
        <v>38</v>
      </c>
      <c r="C628" s="33" t="s">
        <v>101</v>
      </c>
      <c r="D628" s="33" t="s">
        <v>192</v>
      </c>
      <c r="E628" s="33" t="s">
        <v>255</v>
      </c>
      <c r="F628" s="33" t="s">
        <v>35</v>
      </c>
      <c r="G628" s="9">
        <v>44344</v>
      </c>
      <c r="H628" s="33" t="s">
        <v>15</v>
      </c>
      <c r="I628" s="34">
        <v>3.03030303030303E-2</v>
      </c>
    </row>
    <row r="629" spans="2:9" x14ac:dyDescent="0.4">
      <c r="B629" s="8" t="s">
        <v>38</v>
      </c>
      <c r="C629" s="33" t="s">
        <v>101</v>
      </c>
      <c r="D629" s="33" t="s">
        <v>192</v>
      </c>
      <c r="E629" s="33" t="s">
        <v>255</v>
      </c>
      <c r="F629" s="33" t="s">
        <v>14</v>
      </c>
      <c r="G629" s="9">
        <v>44344</v>
      </c>
      <c r="H629" s="33" t="s">
        <v>19</v>
      </c>
      <c r="I629" s="34">
        <v>7.4074074074074103E-3</v>
      </c>
    </row>
    <row r="630" spans="2:9" x14ac:dyDescent="0.4">
      <c r="B630" s="8" t="s">
        <v>38</v>
      </c>
      <c r="C630" s="33" t="s">
        <v>101</v>
      </c>
      <c r="D630" s="33" t="s">
        <v>192</v>
      </c>
      <c r="E630" s="33" t="s">
        <v>255</v>
      </c>
      <c r="F630" s="33" t="s">
        <v>14</v>
      </c>
      <c r="G630" s="9">
        <v>44346</v>
      </c>
      <c r="H630" s="33" t="s">
        <v>19</v>
      </c>
      <c r="I630" s="34">
        <v>1.9230769230769201E-2</v>
      </c>
    </row>
    <row r="631" spans="2:9" x14ac:dyDescent="0.4">
      <c r="B631" s="8" t="s">
        <v>38</v>
      </c>
      <c r="C631" s="33" t="s">
        <v>101</v>
      </c>
      <c r="D631" s="33" t="s">
        <v>192</v>
      </c>
      <c r="E631" s="33" t="s">
        <v>255</v>
      </c>
      <c r="F631" s="33" t="s">
        <v>14</v>
      </c>
      <c r="G631" s="9">
        <v>44346</v>
      </c>
      <c r="H631" s="33" t="s">
        <v>15</v>
      </c>
      <c r="I631" s="34">
        <v>1.9230769230769201E-2</v>
      </c>
    </row>
    <row r="632" spans="2:9" x14ac:dyDescent="0.4">
      <c r="B632" s="8" t="s">
        <v>38</v>
      </c>
      <c r="C632" s="33" t="s">
        <v>101</v>
      </c>
      <c r="D632" s="33" t="s">
        <v>192</v>
      </c>
      <c r="E632" s="33" t="s">
        <v>255</v>
      </c>
      <c r="F632" s="33" t="s">
        <v>32</v>
      </c>
      <c r="G632" s="9">
        <v>44344</v>
      </c>
      <c r="H632" s="33" t="s">
        <v>19</v>
      </c>
      <c r="I632" s="34">
        <v>3.03030303030303E-2</v>
      </c>
    </row>
    <row r="633" spans="2:9" x14ac:dyDescent="0.4">
      <c r="B633" s="8" t="s">
        <v>38</v>
      </c>
      <c r="C633" s="33" t="s">
        <v>101</v>
      </c>
      <c r="D633" s="33" t="s">
        <v>192</v>
      </c>
      <c r="E633" s="33" t="s">
        <v>255</v>
      </c>
      <c r="F633" s="33" t="s">
        <v>32</v>
      </c>
      <c r="G633" s="9">
        <v>44346</v>
      </c>
      <c r="H633" s="33" t="s">
        <v>19</v>
      </c>
      <c r="I633" s="34">
        <v>2.32558139534884E-2</v>
      </c>
    </row>
    <row r="634" spans="2:9" x14ac:dyDescent="0.4">
      <c r="B634" s="8" t="s">
        <v>38</v>
      </c>
      <c r="C634" s="33" t="s">
        <v>101</v>
      </c>
      <c r="D634" s="33" t="s">
        <v>192</v>
      </c>
      <c r="E634" s="33" t="s">
        <v>255</v>
      </c>
      <c r="F634" s="33" t="s">
        <v>33</v>
      </c>
      <c r="G634" s="9">
        <v>44344</v>
      </c>
      <c r="H634" s="33" t="s">
        <v>19</v>
      </c>
      <c r="I634" s="34">
        <v>3.125E-2</v>
      </c>
    </row>
    <row r="635" spans="2:9" x14ac:dyDescent="0.4">
      <c r="B635" s="8" t="s">
        <v>38</v>
      </c>
      <c r="C635" s="33" t="s">
        <v>101</v>
      </c>
      <c r="D635" s="33" t="s">
        <v>192</v>
      </c>
      <c r="E635" s="33" t="s">
        <v>255</v>
      </c>
      <c r="F635" s="33" t="s">
        <v>33</v>
      </c>
      <c r="G635" s="9">
        <v>44346</v>
      </c>
      <c r="H635" s="33" t="s">
        <v>19</v>
      </c>
      <c r="I635" s="34">
        <v>2.6315789473684199E-2</v>
      </c>
    </row>
    <row r="636" spans="2:9" x14ac:dyDescent="0.4">
      <c r="B636" s="8" t="s">
        <v>38</v>
      </c>
      <c r="C636" s="33" t="s">
        <v>101</v>
      </c>
      <c r="D636" s="33" t="s">
        <v>192</v>
      </c>
      <c r="E636" s="33" t="s">
        <v>256</v>
      </c>
      <c r="F636" s="33" t="s">
        <v>14</v>
      </c>
      <c r="G636" s="9">
        <v>44344</v>
      </c>
      <c r="H636" s="33" t="s">
        <v>19</v>
      </c>
      <c r="I636" s="34">
        <v>7.4074074074074103E-3</v>
      </c>
    </row>
    <row r="637" spans="2:9" x14ac:dyDescent="0.4">
      <c r="B637" s="8" t="s">
        <v>38</v>
      </c>
      <c r="C637" s="33" t="s">
        <v>101</v>
      </c>
      <c r="D637" s="33" t="s">
        <v>192</v>
      </c>
      <c r="E637" s="33" t="s">
        <v>256</v>
      </c>
      <c r="F637" s="33" t="s">
        <v>14</v>
      </c>
      <c r="G637" s="9">
        <v>44344</v>
      </c>
      <c r="H637" s="33" t="s">
        <v>15</v>
      </c>
      <c r="I637" s="34">
        <v>7.4074074074074103E-3</v>
      </c>
    </row>
    <row r="638" spans="2:9" x14ac:dyDescent="0.4">
      <c r="B638" s="8" t="s">
        <v>38</v>
      </c>
      <c r="C638" s="33" t="s">
        <v>101</v>
      </c>
      <c r="D638" s="33" t="s">
        <v>192</v>
      </c>
      <c r="E638" s="33" t="s">
        <v>257</v>
      </c>
      <c r="F638" s="33" t="s">
        <v>54</v>
      </c>
      <c r="G638" s="9">
        <v>44346</v>
      </c>
      <c r="H638" s="33" t="s">
        <v>15</v>
      </c>
      <c r="I638" s="34">
        <v>9.0909090909090898E-2</v>
      </c>
    </row>
    <row r="639" spans="2:9" x14ac:dyDescent="0.4">
      <c r="B639" s="8" t="s">
        <v>38</v>
      </c>
      <c r="C639" s="33" t="s">
        <v>101</v>
      </c>
      <c r="D639" s="33" t="s">
        <v>192</v>
      </c>
      <c r="E639" s="33" t="s">
        <v>257</v>
      </c>
      <c r="F639" s="33" t="s">
        <v>23</v>
      </c>
      <c r="G639" s="9">
        <v>44344</v>
      </c>
      <c r="H639" s="33" t="s">
        <v>15</v>
      </c>
      <c r="I639" s="34">
        <v>1.7543859649122799E-2</v>
      </c>
    </row>
    <row r="640" spans="2:9" x14ac:dyDescent="0.4">
      <c r="B640" s="8" t="s">
        <v>38</v>
      </c>
      <c r="C640" s="33" t="s">
        <v>101</v>
      </c>
      <c r="D640" s="33" t="s">
        <v>192</v>
      </c>
      <c r="E640" s="33" t="s">
        <v>257</v>
      </c>
      <c r="F640" s="33" t="s">
        <v>14</v>
      </c>
      <c r="G640" s="9">
        <v>44344</v>
      </c>
      <c r="H640" s="33" t="s">
        <v>15</v>
      </c>
      <c r="I640" s="34">
        <v>7.4074074074074103E-3</v>
      </c>
    </row>
    <row r="641" spans="2:9" x14ac:dyDescent="0.4">
      <c r="B641" s="8" t="s">
        <v>38</v>
      </c>
      <c r="C641" s="33" t="s">
        <v>101</v>
      </c>
      <c r="D641" s="33" t="s">
        <v>192</v>
      </c>
      <c r="E641" s="33" t="s">
        <v>73</v>
      </c>
      <c r="F641" s="33" t="s">
        <v>14</v>
      </c>
      <c r="G641" s="9">
        <v>44344</v>
      </c>
      <c r="H641" s="33" t="s">
        <v>15</v>
      </c>
      <c r="I641" s="34">
        <v>1.48148148148148E-2</v>
      </c>
    </row>
    <row r="642" spans="2:9" x14ac:dyDescent="0.4">
      <c r="B642" s="8" t="s">
        <v>38</v>
      </c>
      <c r="C642" s="33" t="s">
        <v>101</v>
      </c>
      <c r="D642" s="33" t="s">
        <v>192</v>
      </c>
      <c r="E642" s="33" t="s">
        <v>258</v>
      </c>
      <c r="F642" s="33" t="s">
        <v>54</v>
      </c>
      <c r="G642" s="9">
        <v>44346</v>
      </c>
      <c r="H642" s="33" t="s">
        <v>15</v>
      </c>
      <c r="I642" s="34">
        <v>9.0909090909090898E-2</v>
      </c>
    </row>
    <row r="643" spans="2:9" x14ac:dyDescent="0.4">
      <c r="B643" s="8" t="s">
        <v>38</v>
      </c>
      <c r="C643" s="33" t="s">
        <v>101</v>
      </c>
      <c r="D643" s="33" t="s">
        <v>192</v>
      </c>
      <c r="E643" s="33" t="s">
        <v>258</v>
      </c>
      <c r="F643" s="33" t="s">
        <v>94</v>
      </c>
      <c r="G643" s="9">
        <v>44344</v>
      </c>
      <c r="H643" s="33" t="s">
        <v>15</v>
      </c>
      <c r="I643" s="34">
        <v>4.3478260869565202E-2</v>
      </c>
    </row>
    <row r="644" spans="2:9" x14ac:dyDescent="0.4">
      <c r="B644" s="8" t="s">
        <v>38</v>
      </c>
      <c r="C644" s="33" t="s">
        <v>101</v>
      </c>
      <c r="D644" s="33" t="s">
        <v>192</v>
      </c>
      <c r="E644" s="33" t="s">
        <v>258</v>
      </c>
      <c r="F644" s="33" t="s">
        <v>95</v>
      </c>
      <c r="G644" s="9">
        <v>44344</v>
      </c>
      <c r="H644" s="33" t="s">
        <v>15</v>
      </c>
      <c r="I644" s="34">
        <v>4.3478260869565202E-2</v>
      </c>
    </row>
    <row r="645" spans="2:9" x14ac:dyDescent="0.4">
      <c r="B645" s="8" t="s">
        <v>38</v>
      </c>
      <c r="C645" s="33" t="s">
        <v>101</v>
      </c>
      <c r="D645" s="33" t="s">
        <v>192</v>
      </c>
      <c r="E645" s="33" t="s">
        <v>258</v>
      </c>
      <c r="F645" s="33" t="s">
        <v>35</v>
      </c>
      <c r="G645" s="9">
        <v>44344</v>
      </c>
      <c r="H645" s="33" t="s">
        <v>15</v>
      </c>
      <c r="I645" s="34">
        <v>3.03030303030303E-2</v>
      </c>
    </row>
    <row r="646" spans="2:9" x14ac:dyDescent="0.4">
      <c r="B646" s="8" t="s">
        <v>38</v>
      </c>
      <c r="C646" s="33" t="s">
        <v>101</v>
      </c>
      <c r="D646" s="33" t="s">
        <v>192</v>
      </c>
      <c r="E646" s="33" t="s">
        <v>258</v>
      </c>
      <c r="F646" s="33" t="s">
        <v>32</v>
      </c>
      <c r="G646" s="9">
        <v>44344</v>
      </c>
      <c r="H646" s="33" t="s">
        <v>15</v>
      </c>
      <c r="I646" s="34">
        <v>2.9411764705882401E-2</v>
      </c>
    </row>
    <row r="647" spans="2:9" x14ac:dyDescent="0.4">
      <c r="B647" s="8" t="s">
        <v>38</v>
      </c>
      <c r="C647" s="33" t="s">
        <v>101</v>
      </c>
      <c r="D647" s="33" t="s">
        <v>192</v>
      </c>
      <c r="E647" s="33" t="s">
        <v>258</v>
      </c>
      <c r="F647" s="33" t="s">
        <v>33</v>
      </c>
      <c r="G647" s="9">
        <v>44344</v>
      </c>
      <c r="H647" s="33" t="s">
        <v>15</v>
      </c>
      <c r="I647" s="34">
        <v>3.0769230769230799E-2</v>
      </c>
    </row>
    <row r="648" spans="2:9" x14ac:dyDescent="0.4">
      <c r="B648" s="8" t="s">
        <v>38</v>
      </c>
      <c r="C648" s="33" t="s">
        <v>101</v>
      </c>
      <c r="D648" s="33" t="s">
        <v>192</v>
      </c>
      <c r="E648" s="33" t="s">
        <v>259</v>
      </c>
      <c r="F648" s="33" t="s">
        <v>35</v>
      </c>
      <c r="G648" s="9">
        <v>44344</v>
      </c>
      <c r="H648" s="33" t="s">
        <v>15</v>
      </c>
      <c r="I648" s="34">
        <v>1.01010101010101E-2</v>
      </c>
    </row>
    <row r="649" spans="2:9" x14ac:dyDescent="0.4">
      <c r="B649" s="8" t="s">
        <v>38</v>
      </c>
      <c r="C649" s="33" t="s">
        <v>101</v>
      </c>
      <c r="D649" s="33" t="s">
        <v>192</v>
      </c>
      <c r="E649" s="33" t="s">
        <v>259</v>
      </c>
      <c r="F649" s="33" t="s">
        <v>35</v>
      </c>
      <c r="G649" s="9">
        <v>44346</v>
      </c>
      <c r="H649" s="33" t="s">
        <v>19</v>
      </c>
      <c r="I649" s="34">
        <v>2.7027027027027001E-2</v>
      </c>
    </row>
    <row r="650" spans="2:9" x14ac:dyDescent="0.4">
      <c r="B650" s="8" t="s">
        <v>38</v>
      </c>
      <c r="C650" s="33" t="s">
        <v>101</v>
      </c>
      <c r="D650" s="33" t="s">
        <v>192</v>
      </c>
      <c r="E650" s="33" t="s">
        <v>259</v>
      </c>
      <c r="F650" s="33" t="s">
        <v>14</v>
      </c>
      <c r="G650" s="9">
        <v>44344</v>
      </c>
      <c r="H650" s="33" t="s">
        <v>15</v>
      </c>
      <c r="I650" s="34">
        <v>7.4074074074074103E-3</v>
      </c>
    </row>
    <row r="651" spans="2:9" x14ac:dyDescent="0.4">
      <c r="B651" s="8" t="s">
        <v>38</v>
      </c>
      <c r="C651" s="33" t="s">
        <v>101</v>
      </c>
      <c r="D651" s="33" t="s">
        <v>192</v>
      </c>
      <c r="E651" s="33" t="s">
        <v>260</v>
      </c>
      <c r="F651" s="33" t="s">
        <v>35</v>
      </c>
      <c r="G651" s="9">
        <v>44344</v>
      </c>
      <c r="H651" s="33" t="s">
        <v>19</v>
      </c>
      <c r="I651" s="34">
        <v>1.0416666666666701E-2</v>
      </c>
    </row>
    <row r="652" spans="2:9" x14ac:dyDescent="0.4">
      <c r="B652" s="8" t="s">
        <v>38</v>
      </c>
      <c r="C652" s="33" t="s">
        <v>101</v>
      </c>
      <c r="D652" s="33" t="s">
        <v>192</v>
      </c>
      <c r="E652" s="33" t="s">
        <v>260</v>
      </c>
      <c r="F652" s="33" t="s">
        <v>35</v>
      </c>
      <c r="G652" s="9">
        <v>44344</v>
      </c>
      <c r="H652" s="33" t="s">
        <v>15</v>
      </c>
      <c r="I652" s="34">
        <v>1.01010101010101E-2</v>
      </c>
    </row>
    <row r="653" spans="2:9" x14ac:dyDescent="0.4">
      <c r="B653" s="8" t="s">
        <v>38</v>
      </c>
      <c r="C653" s="33" t="s">
        <v>101</v>
      </c>
      <c r="D653" s="33" t="s">
        <v>192</v>
      </c>
      <c r="E653" s="33" t="s">
        <v>261</v>
      </c>
      <c r="F653" s="33" t="s">
        <v>14</v>
      </c>
      <c r="G653" s="9">
        <v>44344</v>
      </c>
      <c r="H653" s="33" t="s">
        <v>19</v>
      </c>
      <c r="I653" s="34">
        <v>7.4074074074074103E-3</v>
      </c>
    </row>
    <row r="654" spans="2:9" x14ac:dyDescent="0.4">
      <c r="B654" s="8" t="s">
        <v>38</v>
      </c>
      <c r="C654" s="33" t="s">
        <v>101</v>
      </c>
      <c r="D654" s="33" t="s">
        <v>192</v>
      </c>
      <c r="E654" s="33" t="s">
        <v>261</v>
      </c>
      <c r="F654" s="33" t="s">
        <v>14</v>
      </c>
      <c r="G654" s="9">
        <v>44344</v>
      </c>
      <c r="H654" s="33" t="s">
        <v>15</v>
      </c>
      <c r="I654" s="34">
        <v>7.4074074074074103E-3</v>
      </c>
    </row>
    <row r="655" spans="2:9" x14ac:dyDescent="0.4">
      <c r="B655" s="8" t="s">
        <v>38</v>
      </c>
      <c r="C655" s="33" t="s">
        <v>101</v>
      </c>
      <c r="D655" s="33" t="s">
        <v>192</v>
      </c>
      <c r="E655" s="33" t="s">
        <v>262</v>
      </c>
      <c r="F655" s="33" t="s">
        <v>35</v>
      </c>
      <c r="G655" s="9">
        <v>44344</v>
      </c>
      <c r="H655" s="33" t="s">
        <v>19</v>
      </c>
      <c r="I655" s="34">
        <v>1.0416666666666701E-2</v>
      </c>
    </row>
    <row r="656" spans="2:9" x14ac:dyDescent="0.4">
      <c r="B656" s="8" t="s">
        <v>38</v>
      </c>
      <c r="C656" s="33" t="s">
        <v>101</v>
      </c>
      <c r="D656" s="33" t="s">
        <v>192</v>
      </c>
      <c r="E656" s="33" t="s">
        <v>262</v>
      </c>
      <c r="F656" s="33" t="s">
        <v>32</v>
      </c>
      <c r="G656" s="9">
        <v>44346</v>
      </c>
      <c r="H656" s="33" t="s">
        <v>19</v>
      </c>
      <c r="I656" s="34">
        <v>2.32558139534884E-2</v>
      </c>
    </row>
    <row r="657" spans="2:9" x14ac:dyDescent="0.4">
      <c r="B657" s="8" t="s">
        <v>38</v>
      </c>
      <c r="C657" s="33" t="s">
        <v>101</v>
      </c>
      <c r="D657" s="33" t="s">
        <v>192</v>
      </c>
      <c r="E657" s="33" t="s">
        <v>262</v>
      </c>
      <c r="F657" s="33" t="s">
        <v>33</v>
      </c>
      <c r="G657" s="9">
        <v>44346</v>
      </c>
      <c r="H657" s="33" t="s">
        <v>19</v>
      </c>
      <c r="I657" s="34">
        <v>2.6315789473684199E-2</v>
      </c>
    </row>
    <row r="658" spans="2:9" x14ac:dyDescent="0.4">
      <c r="B658" s="8" t="s">
        <v>38</v>
      </c>
      <c r="C658" s="33" t="s">
        <v>101</v>
      </c>
      <c r="D658" s="33" t="s">
        <v>192</v>
      </c>
      <c r="E658" s="33" t="s">
        <v>263</v>
      </c>
      <c r="F658" s="33" t="s">
        <v>35</v>
      </c>
      <c r="G658" s="9">
        <v>44344</v>
      </c>
      <c r="H658" s="33" t="s">
        <v>19</v>
      </c>
      <c r="I658" s="34">
        <v>1.0416666666666701E-2</v>
      </c>
    </row>
    <row r="659" spans="2:9" x14ac:dyDescent="0.4">
      <c r="B659" s="8" t="s">
        <v>38</v>
      </c>
      <c r="C659" s="33" t="s">
        <v>101</v>
      </c>
      <c r="D659" s="33" t="s">
        <v>192</v>
      </c>
      <c r="E659" s="33" t="s">
        <v>264</v>
      </c>
      <c r="F659" s="33" t="s">
        <v>23</v>
      </c>
      <c r="G659" s="9">
        <v>44346</v>
      </c>
      <c r="H659" s="33" t="s">
        <v>19</v>
      </c>
      <c r="I659" s="34">
        <v>2.6315789473684199E-2</v>
      </c>
    </row>
    <row r="660" spans="2:9" x14ac:dyDescent="0.4">
      <c r="B660" s="8" t="s">
        <v>38</v>
      </c>
      <c r="C660" s="33" t="s">
        <v>101</v>
      </c>
      <c r="D660" s="33" t="s">
        <v>192</v>
      </c>
      <c r="E660" s="33" t="s">
        <v>264</v>
      </c>
      <c r="F660" s="33" t="s">
        <v>35</v>
      </c>
      <c r="G660" s="9">
        <v>44344</v>
      </c>
      <c r="H660" s="33" t="s">
        <v>19</v>
      </c>
      <c r="I660" s="34">
        <v>1.0416666666666701E-2</v>
      </c>
    </row>
    <row r="661" spans="2:9" x14ac:dyDescent="0.4">
      <c r="B661" s="8" t="s">
        <v>38</v>
      </c>
      <c r="C661" s="33" t="s">
        <v>101</v>
      </c>
      <c r="D661" s="33" t="s">
        <v>192</v>
      </c>
      <c r="E661" s="33" t="s">
        <v>265</v>
      </c>
      <c r="F661" s="33" t="s">
        <v>23</v>
      </c>
      <c r="G661" s="9">
        <v>44346</v>
      </c>
      <c r="H661" s="33" t="s">
        <v>19</v>
      </c>
      <c r="I661" s="34">
        <v>2.6315789473684199E-2</v>
      </c>
    </row>
    <row r="662" spans="2:9" x14ac:dyDescent="0.4">
      <c r="B662" s="8" t="s">
        <v>38</v>
      </c>
      <c r="C662" s="33" t="s">
        <v>101</v>
      </c>
      <c r="D662" s="33" t="s">
        <v>192</v>
      </c>
      <c r="E662" s="33" t="s">
        <v>266</v>
      </c>
      <c r="F662" s="33" t="s">
        <v>14</v>
      </c>
      <c r="G662" s="9">
        <v>44344</v>
      </c>
      <c r="H662" s="33" t="s">
        <v>19</v>
      </c>
      <c r="I662" s="34">
        <v>7.4074074074074103E-3</v>
      </c>
    </row>
    <row r="663" spans="2:9" x14ac:dyDescent="0.4">
      <c r="B663" s="8" t="s">
        <v>38</v>
      </c>
      <c r="C663" s="33" t="s">
        <v>101</v>
      </c>
      <c r="D663" s="33" t="s">
        <v>192</v>
      </c>
      <c r="E663" s="33" t="s">
        <v>266</v>
      </c>
      <c r="F663" s="33" t="s">
        <v>14</v>
      </c>
      <c r="G663" s="9">
        <v>44344</v>
      </c>
      <c r="H663" s="33" t="s">
        <v>15</v>
      </c>
      <c r="I663" s="34">
        <v>7.4074074074074103E-3</v>
      </c>
    </row>
    <row r="664" spans="2:9" x14ac:dyDescent="0.4">
      <c r="B664" s="8" t="s">
        <v>38</v>
      </c>
      <c r="C664" s="33" t="s">
        <v>101</v>
      </c>
      <c r="D664" s="33" t="s">
        <v>192</v>
      </c>
      <c r="E664" s="33" t="s">
        <v>267</v>
      </c>
      <c r="F664" s="33" t="s">
        <v>23</v>
      </c>
      <c r="G664" s="9">
        <v>44344</v>
      </c>
      <c r="H664" s="33" t="s">
        <v>15</v>
      </c>
      <c r="I664" s="34">
        <v>1.7543859649122799E-2</v>
      </c>
    </row>
    <row r="665" spans="2:9" x14ac:dyDescent="0.4">
      <c r="B665" s="8" t="s">
        <v>38</v>
      </c>
      <c r="C665" s="33" t="s">
        <v>101</v>
      </c>
      <c r="D665" s="33" t="s">
        <v>192</v>
      </c>
      <c r="E665" s="33" t="s">
        <v>267</v>
      </c>
      <c r="F665" s="33" t="s">
        <v>32</v>
      </c>
      <c r="G665" s="9">
        <v>44344</v>
      </c>
      <c r="H665" s="33" t="s">
        <v>19</v>
      </c>
      <c r="I665" s="34">
        <v>1.5151515151515201E-2</v>
      </c>
    </row>
    <row r="666" spans="2:9" x14ac:dyDescent="0.4">
      <c r="B666" s="8" t="s">
        <v>38</v>
      </c>
      <c r="C666" s="33" t="s">
        <v>101</v>
      </c>
      <c r="D666" s="33" t="s">
        <v>192</v>
      </c>
      <c r="E666" s="33" t="s">
        <v>267</v>
      </c>
      <c r="F666" s="33" t="s">
        <v>32</v>
      </c>
      <c r="G666" s="9">
        <v>44344</v>
      </c>
      <c r="H666" s="33" t="s">
        <v>15</v>
      </c>
      <c r="I666" s="34">
        <v>1.4705882352941201E-2</v>
      </c>
    </row>
    <row r="667" spans="2:9" x14ac:dyDescent="0.4">
      <c r="B667" s="8" t="s">
        <v>38</v>
      </c>
      <c r="C667" s="33" t="s">
        <v>101</v>
      </c>
      <c r="D667" s="33" t="s">
        <v>192</v>
      </c>
      <c r="E667" s="33" t="s">
        <v>267</v>
      </c>
      <c r="F667" s="33" t="s">
        <v>33</v>
      </c>
      <c r="G667" s="9">
        <v>44344</v>
      </c>
      <c r="H667" s="33" t="s">
        <v>19</v>
      </c>
      <c r="I667" s="34">
        <v>1.5625E-2</v>
      </c>
    </row>
    <row r="668" spans="2:9" x14ac:dyDescent="0.4">
      <c r="B668" s="8" t="s">
        <v>38</v>
      </c>
      <c r="C668" s="33" t="s">
        <v>101</v>
      </c>
      <c r="D668" s="33" t="s">
        <v>192</v>
      </c>
      <c r="E668" s="33" t="s">
        <v>267</v>
      </c>
      <c r="F668" s="33" t="s">
        <v>33</v>
      </c>
      <c r="G668" s="9">
        <v>44344</v>
      </c>
      <c r="H668" s="33" t="s">
        <v>15</v>
      </c>
      <c r="I668" s="34">
        <v>1.5384615384615399E-2</v>
      </c>
    </row>
    <row r="669" spans="2:9" x14ac:dyDescent="0.4">
      <c r="B669" s="8" t="s">
        <v>38</v>
      </c>
      <c r="C669" s="33" t="s">
        <v>101</v>
      </c>
      <c r="D669" s="33" t="s">
        <v>192</v>
      </c>
      <c r="E669" s="33" t="s">
        <v>268</v>
      </c>
      <c r="F669" s="33" t="s">
        <v>23</v>
      </c>
      <c r="G669" s="9">
        <v>44344</v>
      </c>
      <c r="H669" s="33" t="s">
        <v>15</v>
      </c>
      <c r="I669" s="34">
        <v>1.7543859649122799E-2</v>
      </c>
    </row>
    <row r="670" spans="2:9" x14ac:dyDescent="0.4">
      <c r="B670" s="8" t="s">
        <v>38</v>
      </c>
      <c r="C670" s="33" t="s">
        <v>101</v>
      </c>
      <c r="D670" s="33" t="s">
        <v>192</v>
      </c>
      <c r="E670" s="33" t="s">
        <v>269</v>
      </c>
      <c r="F670" s="33" t="s">
        <v>23</v>
      </c>
      <c r="G670" s="9">
        <v>44344</v>
      </c>
      <c r="H670" s="33" t="s">
        <v>19</v>
      </c>
      <c r="I670" s="34">
        <v>1.7543859649122799E-2</v>
      </c>
    </row>
    <row r="671" spans="2:9" x14ac:dyDescent="0.4">
      <c r="B671" s="8" t="s">
        <v>38</v>
      </c>
      <c r="C671" s="33" t="s">
        <v>101</v>
      </c>
      <c r="D671" s="33" t="s">
        <v>192</v>
      </c>
      <c r="E671" s="33" t="s">
        <v>269</v>
      </c>
      <c r="F671" s="33" t="s">
        <v>23</v>
      </c>
      <c r="G671" s="9">
        <v>44346</v>
      </c>
      <c r="H671" s="33" t="s">
        <v>19</v>
      </c>
      <c r="I671" s="34">
        <v>2.6315789473684199E-2</v>
      </c>
    </row>
    <row r="672" spans="2:9" x14ac:dyDescent="0.4">
      <c r="B672" s="8" t="s">
        <v>38</v>
      </c>
      <c r="C672" s="33" t="s">
        <v>101</v>
      </c>
      <c r="D672" s="33" t="s">
        <v>192</v>
      </c>
      <c r="E672" s="33" t="s">
        <v>270</v>
      </c>
      <c r="F672" s="33" t="s">
        <v>14</v>
      </c>
      <c r="G672" s="9">
        <v>44344</v>
      </c>
      <c r="H672" s="33" t="s">
        <v>15</v>
      </c>
      <c r="I672" s="34">
        <v>1.48148148148148E-2</v>
      </c>
    </row>
    <row r="673" spans="2:9" x14ac:dyDescent="0.4">
      <c r="B673" s="8" t="s">
        <v>38</v>
      </c>
      <c r="C673" s="33" t="s">
        <v>101</v>
      </c>
      <c r="D673" s="33" t="s">
        <v>192</v>
      </c>
      <c r="E673" s="33" t="s">
        <v>271</v>
      </c>
      <c r="F673" s="33" t="s">
        <v>14</v>
      </c>
      <c r="G673" s="9">
        <v>44344</v>
      </c>
      <c r="H673" s="33" t="s">
        <v>19</v>
      </c>
      <c r="I673" s="34">
        <v>7.4074074074074103E-3</v>
      </c>
    </row>
    <row r="674" spans="2:9" x14ac:dyDescent="0.4">
      <c r="B674" s="8" t="s">
        <v>38</v>
      </c>
      <c r="C674" s="33" t="s">
        <v>101</v>
      </c>
      <c r="D674" s="33" t="s">
        <v>192</v>
      </c>
      <c r="E674" s="33" t="s">
        <v>271</v>
      </c>
      <c r="F674" s="33" t="s">
        <v>14</v>
      </c>
      <c r="G674" s="9">
        <v>44344</v>
      </c>
      <c r="H674" s="33" t="s">
        <v>15</v>
      </c>
      <c r="I674" s="34">
        <v>7.4074074074074103E-3</v>
      </c>
    </row>
    <row r="675" spans="2:9" x14ac:dyDescent="0.4">
      <c r="B675" s="8" t="s">
        <v>38</v>
      </c>
      <c r="C675" s="33" t="s">
        <v>101</v>
      </c>
      <c r="D675" s="33" t="s">
        <v>192</v>
      </c>
      <c r="E675" s="33" t="s">
        <v>271</v>
      </c>
      <c r="F675" s="33" t="s">
        <v>32</v>
      </c>
      <c r="G675" s="9">
        <v>44344</v>
      </c>
      <c r="H675" s="33" t="s">
        <v>15</v>
      </c>
      <c r="I675" s="34">
        <v>1.4705882352941201E-2</v>
      </c>
    </row>
    <row r="676" spans="2:9" x14ac:dyDescent="0.4">
      <c r="B676" s="8" t="s">
        <v>38</v>
      </c>
      <c r="C676" s="33" t="s">
        <v>101</v>
      </c>
      <c r="D676" s="33" t="s">
        <v>192</v>
      </c>
      <c r="E676" s="33" t="s">
        <v>271</v>
      </c>
      <c r="F676" s="33" t="s">
        <v>33</v>
      </c>
      <c r="G676" s="9">
        <v>44344</v>
      </c>
      <c r="H676" s="33" t="s">
        <v>15</v>
      </c>
      <c r="I676" s="34">
        <v>1.5384615384615399E-2</v>
      </c>
    </row>
    <row r="677" spans="2:9" x14ac:dyDescent="0.4">
      <c r="B677" s="8" t="s">
        <v>38</v>
      </c>
      <c r="C677" s="33" t="s">
        <v>101</v>
      </c>
      <c r="D677" s="33" t="s">
        <v>192</v>
      </c>
      <c r="E677" s="33" t="s">
        <v>272</v>
      </c>
      <c r="F677" s="33" t="s">
        <v>35</v>
      </c>
      <c r="G677" s="9">
        <v>44346</v>
      </c>
      <c r="H677" s="33" t="s">
        <v>19</v>
      </c>
      <c r="I677" s="34">
        <v>2.7027027027027001E-2</v>
      </c>
    </row>
    <row r="678" spans="2:9" x14ac:dyDescent="0.4">
      <c r="B678" s="8" t="s">
        <v>38</v>
      </c>
      <c r="C678" s="33" t="s">
        <v>101</v>
      </c>
      <c r="D678" s="33" t="s">
        <v>192</v>
      </c>
      <c r="E678" s="33" t="s">
        <v>273</v>
      </c>
      <c r="F678" s="33" t="s">
        <v>32</v>
      </c>
      <c r="G678" s="9">
        <v>44346</v>
      </c>
      <c r="H678" s="33" t="s">
        <v>19</v>
      </c>
      <c r="I678" s="34">
        <v>2.32558139534884E-2</v>
      </c>
    </row>
    <row r="679" spans="2:9" x14ac:dyDescent="0.4">
      <c r="B679" s="8" t="s">
        <v>38</v>
      </c>
      <c r="C679" s="33" t="s">
        <v>101</v>
      </c>
      <c r="D679" s="33" t="s">
        <v>192</v>
      </c>
      <c r="E679" s="33" t="s">
        <v>273</v>
      </c>
      <c r="F679" s="33" t="s">
        <v>32</v>
      </c>
      <c r="G679" s="9">
        <v>44346</v>
      </c>
      <c r="H679" s="33" t="s">
        <v>15</v>
      </c>
      <c r="I679" s="34">
        <v>2.32558139534884E-2</v>
      </c>
    </row>
    <row r="680" spans="2:9" x14ac:dyDescent="0.4">
      <c r="B680" s="8" t="s">
        <v>38</v>
      </c>
      <c r="C680" s="33" t="s">
        <v>101</v>
      </c>
      <c r="D680" s="33" t="s">
        <v>192</v>
      </c>
      <c r="E680" s="33" t="s">
        <v>273</v>
      </c>
      <c r="F680" s="33" t="s">
        <v>33</v>
      </c>
      <c r="G680" s="9">
        <v>44346</v>
      </c>
      <c r="H680" s="33" t="s">
        <v>19</v>
      </c>
      <c r="I680" s="34">
        <v>2.6315789473684199E-2</v>
      </c>
    </row>
    <row r="681" spans="2:9" x14ac:dyDescent="0.4">
      <c r="B681" s="8" t="s">
        <v>38</v>
      </c>
      <c r="C681" s="33" t="s">
        <v>101</v>
      </c>
      <c r="D681" s="33" t="s">
        <v>192</v>
      </c>
      <c r="E681" s="33" t="s">
        <v>273</v>
      </c>
      <c r="F681" s="33" t="s">
        <v>33</v>
      </c>
      <c r="G681" s="9">
        <v>44346</v>
      </c>
      <c r="H681" s="33" t="s">
        <v>15</v>
      </c>
      <c r="I681" s="34">
        <v>2.6315789473684199E-2</v>
      </c>
    </row>
    <row r="682" spans="2:9" x14ac:dyDescent="0.4">
      <c r="B682" s="8" t="s">
        <v>38</v>
      </c>
      <c r="C682" s="33" t="s">
        <v>101</v>
      </c>
      <c r="D682" s="33" t="s">
        <v>192</v>
      </c>
      <c r="E682" s="33" t="s">
        <v>274</v>
      </c>
      <c r="F682" s="33" t="s">
        <v>23</v>
      </c>
      <c r="G682" s="9">
        <v>44346</v>
      </c>
      <c r="H682" s="33" t="s">
        <v>19</v>
      </c>
      <c r="I682" s="34">
        <v>2.6315789473684199E-2</v>
      </c>
    </row>
    <row r="683" spans="2:9" x14ac:dyDescent="0.4">
      <c r="B683" s="8" t="s">
        <v>38</v>
      </c>
      <c r="C683" s="33" t="s">
        <v>101</v>
      </c>
      <c r="D683" s="33" t="s">
        <v>192</v>
      </c>
      <c r="E683" s="33" t="s">
        <v>275</v>
      </c>
      <c r="F683" s="33" t="s">
        <v>23</v>
      </c>
      <c r="G683" s="9">
        <v>44344</v>
      </c>
      <c r="H683" s="33" t="s">
        <v>15</v>
      </c>
      <c r="I683" s="34">
        <v>1.7543859649122799E-2</v>
      </c>
    </row>
    <row r="684" spans="2:9" x14ac:dyDescent="0.4">
      <c r="B684" s="8" t="s">
        <v>38</v>
      </c>
      <c r="C684" s="33" t="s">
        <v>101</v>
      </c>
      <c r="D684" s="33" t="s">
        <v>192</v>
      </c>
      <c r="E684" s="33" t="s">
        <v>275</v>
      </c>
      <c r="F684" s="33" t="s">
        <v>94</v>
      </c>
      <c r="G684" s="9">
        <v>44344</v>
      </c>
      <c r="H684" s="33" t="s">
        <v>15</v>
      </c>
      <c r="I684" s="34">
        <v>4.3478260869565202E-2</v>
      </c>
    </row>
    <row r="685" spans="2:9" x14ac:dyDescent="0.4">
      <c r="B685" s="8" t="s">
        <v>38</v>
      </c>
      <c r="C685" s="33" t="s">
        <v>101</v>
      </c>
      <c r="D685" s="33" t="s">
        <v>192</v>
      </c>
      <c r="E685" s="33" t="s">
        <v>275</v>
      </c>
      <c r="F685" s="33" t="s">
        <v>94</v>
      </c>
      <c r="G685" s="9">
        <v>44346</v>
      </c>
      <c r="H685" s="33" t="s">
        <v>19</v>
      </c>
      <c r="I685" s="34">
        <v>9.0909090909090898E-2</v>
      </c>
    </row>
    <row r="686" spans="2:9" x14ac:dyDescent="0.4">
      <c r="B686" s="8" t="s">
        <v>38</v>
      </c>
      <c r="C686" s="33" t="s">
        <v>101</v>
      </c>
      <c r="D686" s="33" t="s">
        <v>192</v>
      </c>
      <c r="E686" s="33" t="s">
        <v>275</v>
      </c>
      <c r="F686" s="33" t="s">
        <v>95</v>
      </c>
      <c r="G686" s="9">
        <v>44344</v>
      </c>
      <c r="H686" s="33" t="s">
        <v>15</v>
      </c>
      <c r="I686" s="34">
        <v>4.3478260869565202E-2</v>
      </c>
    </row>
    <row r="687" spans="2:9" x14ac:dyDescent="0.4">
      <c r="B687" s="8" t="s">
        <v>38</v>
      </c>
      <c r="C687" s="33" t="s">
        <v>101</v>
      </c>
      <c r="D687" s="33" t="s">
        <v>192</v>
      </c>
      <c r="E687" s="33" t="s">
        <v>275</v>
      </c>
      <c r="F687" s="33" t="s">
        <v>95</v>
      </c>
      <c r="G687" s="9">
        <v>44346</v>
      </c>
      <c r="H687" s="33" t="s">
        <v>19</v>
      </c>
      <c r="I687" s="34">
        <v>0.1</v>
      </c>
    </row>
    <row r="688" spans="2:9" x14ac:dyDescent="0.4">
      <c r="B688" s="8" t="s">
        <v>38</v>
      </c>
      <c r="C688" s="33" t="s">
        <v>101</v>
      </c>
      <c r="D688" s="33" t="s">
        <v>192</v>
      </c>
      <c r="E688" s="33" t="s">
        <v>275</v>
      </c>
      <c r="F688" s="33" t="s">
        <v>14</v>
      </c>
      <c r="G688" s="9">
        <v>44344</v>
      </c>
      <c r="H688" s="33" t="s">
        <v>15</v>
      </c>
      <c r="I688" s="34">
        <v>1.48148148148148E-2</v>
      </c>
    </row>
    <row r="689" spans="2:9" x14ac:dyDescent="0.4">
      <c r="B689" s="8" t="s">
        <v>38</v>
      </c>
      <c r="C689" s="33" t="s">
        <v>101</v>
      </c>
      <c r="D689" s="33" t="s">
        <v>192</v>
      </c>
      <c r="E689" s="33" t="s">
        <v>275</v>
      </c>
      <c r="F689" s="33" t="s">
        <v>32</v>
      </c>
      <c r="G689" s="9">
        <v>44344</v>
      </c>
      <c r="H689" s="33" t="s">
        <v>19</v>
      </c>
      <c r="I689" s="34">
        <v>1.5151515151515201E-2</v>
      </c>
    </row>
    <row r="690" spans="2:9" x14ac:dyDescent="0.4">
      <c r="B690" s="8" t="s">
        <v>38</v>
      </c>
      <c r="C690" s="33" t="s">
        <v>101</v>
      </c>
      <c r="D690" s="33" t="s">
        <v>192</v>
      </c>
      <c r="E690" s="33" t="s">
        <v>275</v>
      </c>
      <c r="F690" s="33" t="s">
        <v>32</v>
      </c>
      <c r="G690" s="9">
        <v>44344</v>
      </c>
      <c r="H690" s="33" t="s">
        <v>15</v>
      </c>
      <c r="I690" s="34">
        <v>2.9411764705882401E-2</v>
      </c>
    </row>
    <row r="691" spans="2:9" x14ac:dyDescent="0.4">
      <c r="B691" s="8" t="s">
        <v>38</v>
      </c>
      <c r="C691" s="33" t="s">
        <v>101</v>
      </c>
      <c r="D691" s="33" t="s">
        <v>192</v>
      </c>
      <c r="E691" s="33" t="s">
        <v>275</v>
      </c>
      <c r="F691" s="33" t="s">
        <v>33</v>
      </c>
      <c r="G691" s="9">
        <v>44344</v>
      </c>
      <c r="H691" s="33" t="s">
        <v>19</v>
      </c>
      <c r="I691" s="34">
        <v>1.5625E-2</v>
      </c>
    </row>
    <row r="692" spans="2:9" x14ac:dyDescent="0.4">
      <c r="B692" s="8" t="s">
        <v>38</v>
      </c>
      <c r="C692" s="33" t="s">
        <v>101</v>
      </c>
      <c r="D692" s="33" t="s">
        <v>192</v>
      </c>
      <c r="E692" s="33" t="s">
        <v>275</v>
      </c>
      <c r="F692" s="33" t="s">
        <v>33</v>
      </c>
      <c r="G692" s="9">
        <v>44344</v>
      </c>
      <c r="H692" s="33" t="s">
        <v>15</v>
      </c>
      <c r="I692" s="34">
        <v>3.0769230769230799E-2</v>
      </c>
    </row>
    <row r="693" spans="2:9" x14ac:dyDescent="0.4">
      <c r="B693" s="8" t="s">
        <v>38</v>
      </c>
      <c r="C693" s="33" t="s">
        <v>101</v>
      </c>
      <c r="D693" s="33" t="s">
        <v>192</v>
      </c>
      <c r="E693" s="33" t="s">
        <v>276</v>
      </c>
      <c r="F693" s="33" t="s">
        <v>54</v>
      </c>
      <c r="G693" s="9">
        <v>44344</v>
      </c>
      <c r="H693" s="33" t="s">
        <v>19</v>
      </c>
      <c r="I693" s="34">
        <v>2.8571428571428598E-2</v>
      </c>
    </row>
    <row r="694" spans="2:9" x14ac:dyDescent="0.4">
      <c r="B694" s="8" t="s">
        <v>38</v>
      </c>
      <c r="C694" s="33" t="s">
        <v>101</v>
      </c>
      <c r="D694" s="33" t="s">
        <v>192</v>
      </c>
      <c r="E694" s="33" t="s">
        <v>276</v>
      </c>
      <c r="F694" s="33" t="s">
        <v>54</v>
      </c>
      <c r="G694" s="9">
        <v>44344</v>
      </c>
      <c r="H694" s="33" t="s">
        <v>15</v>
      </c>
      <c r="I694" s="34">
        <v>2.8571428571428598E-2</v>
      </c>
    </row>
    <row r="695" spans="2:9" x14ac:dyDescent="0.4">
      <c r="B695" s="8" t="s">
        <v>38</v>
      </c>
      <c r="C695" s="33" t="s">
        <v>101</v>
      </c>
      <c r="D695" s="33" t="s">
        <v>192</v>
      </c>
      <c r="E695" s="33" t="s">
        <v>276</v>
      </c>
      <c r="F695" s="33" t="s">
        <v>23</v>
      </c>
      <c r="G695" s="9">
        <v>44344</v>
      </c>
      <c r="H695" s="33" t="s">
        <v>15</v>
      </c>
      <c r="I695" s="34">
        <v>1.7543859649122799E-2</v>
      </c>
    </row>
    <row r="696" spans="2:9" x14ac:dyDescent="0.4">
      <c r="B696" s="8" t="s">
        <v>38</v>
      </c>
      <c r="C696" s="33" t="s">
        <v>101</v>
      </c>
      <c r="D696" s="33" t="s">
        <v>192</v>
      </c>
      <c r="E696" s="33" t="s">
        <v>276</v>
      </c>
      <c r="F696" s="33" t="s">
        <v>23</v>
      </c>
      <c r="G696" s="9">
        <v>44346</v>
      </c>
      <c r="H696" s="33" t="s">
        <v>15</v>
      </c>
      <c r="I696" s="34">
        <v>2.6315789473684199E-2</v>
      </c>
    </row>
    <row r="697" spans="2:9" x14ac:dyDescent="0.4">
      <c r="B697" s="8" t="s">
        <v>38</v>
      </c>
      <c r="C697" s="33" t="s">
        <v>101</v>
      </c>
      <c r="D697" s="33" t="s">
        <v>192</v>
      </c>
      <c r="E697" s="33" t="s">
        <v>276</v>
      </c>
      <c r="F697" s="33" t="s">
        <v>14</v>
      </c>
      <c r="G697" s="9">
        <v>44344</v>
      </c>
      <c r="H697" s="33" t="s">
        <v>19</v>
      </c>
      <c r="I697" s="34">
        <v>7.4074074074074103E-3</v>
      </c>
    </row>
    <row r="698" spans="2:9" x14ac:dyDescent="0.4">
      <c r="B698" s="8" t="s">
        <v>38</v>
      </c>
      <c r="C698" s="33" t="s">
        <v>101</v>
      </c>
      <c r="D698" s="33" t="s">
        <v>192</v>
      </c>
      <c r="E698" s="33" t="s">
        <v>277</v>
      </c>
      <c r="F698" s="33" t="s">
        <v>54</v>
      </c>
      <c r="G698" s="9">
        <v>44344</v>
      </c>
      <c r="H698" s="33" t="s">
        <v>19</v>
      </c>
      <c r="I698" s="34">
        <v>2.8571428571428598E-2</v>
      </c>
    </row>
    <row r="699" spans="2:9" x14ac:dyDescent="0.4">
      <c r="B699" s="8" t="s">
        <v>38</v>
      </c>
      <c r="C699" s="33" t="s">
        <v>101</v>
      </c>
      <c r="D699" s="33" t="s">
        <v>192</v>
      </c>
      <c r="E699" s="33" t="s">
        <v>277</v>
      </c>
      <c r="F699" s="33" t="s">
        <v>35</v>
      </c>
      <c r="G699" s="9">
        <v>44344</v>
      </c>
      <c r="H699" s="33" t="s">
        <v>19</v>
      </c>
      <c r="I699" s="34">
        <v>1.0416666666666701E-2</v>
      </c>
    </row>
    <row r="700" spans="2:9" x14ac:dyDescent="0.4">
      <c r="B700" s="8" t="s">
        <v>38</v>
      </c>
      <c r="C700" s="33" t="s">
        <v>101</v>
      </c>
      <c r="D700" s="33" t="s">
        <v>192</v>
      </c>
      <c r="E700" s="33" t="s">
        <v>277</v>
      </c>
      <c r="F700" s="33" t="s">
        <v>14</v>
      </c>
      <c r="G700" s="9">
        <v>44346</v>
      </c>
      <c r="H700" s="33" t="s">
        <v>19</v>
      </c>
      <c r="I700" s="34">
        <v>1.9230769230769201E-2</v>
      </c>
    </row>
    <row r="701" spans="2:9" x14ac:dyDescent="0.4">
      <c r="B701" s="8" t="s">
        <v>38</v>
      </c>
      <c r="C701" s="33" t="s">
        <v>101</v>
      </c>
      <c r="D701" s="33" t="s">
        <v>192</v>
      </c>
      <c r="E701" s="33" t="s">
        <v>277</v>
      </c>
      <c r="F701" s="33" t="s">
        <v>32</v>
      </c>
      <c r="G701" s="9">
        <v>44344</v>
      </c>
      <c r="H701" s="33" t="s">
        <v>19</v>
      </c>
      <c r="I701" s="34">
        <v>1.5151515151515201E-2</v>
      </c>
    </row>
    <row r="702" spans="2:9" x14ac:dyDescent="0.4">
      <c r="B702" s="8" t="s">
        <v>38</v>
      </c>
      <c r="C702" s="33" t="s">
        <v>101</v>
      </c>
      <c r="D702" s="33" t="s">
        <v>192</v>
      </c>
      <c r="E702" s="33" t="s">
        <v>277</v>
      </c>
      <c r="F702" s="33" t="s">
        <v>33</v>
      </c>
      <c r="G702" s="9">
        <v>44344</v>
      </c>
      <c r="H702" s="33" t="s">
        <v>19</v>
      </c>
      <c r="I702" s="34">
        <v>1.5625E-2</v>
      </c>
    </row>
    <row r="703" spans="2:9" x14ac:dyDescent="0.4">
      <c r="B703" s="8" t="s">
        <v>38</v>
      </c>
      <c r="C703" s="33" t="s">
        <v>101</v>
      </c>
      <c r="D703" s="33" t="s">
        <v>192</v>
      </c>
      <c r="E703" s="33" t="s">
        <v>278</v>
      </c>
      <c r="F703" s="33" t="s">
        <v>32</v>
      </c>
      <c r="G703" s="9">
        <v>44346</v>
      </c>
      <c r="H703" s="33" t="s">
        <v>19</v>
      </c>
      <c r="I703" s="34">
        <v>2.32558139534884E-2</v>
      </c>
    </row>
    <row r="704" spans="2:9" x14ac:dyDescent="0.4">
      <c r="B704" s="8" t="s">
        <v>38</v>
      </c>
      <c r="C704" s="33" t="s">
        <v>101</v>
      </c>
      <c r="D704" s="33" t="s">
        <v>192</v>
      </c>
      <c r="E704" s="33" t="s">
        <v>278</v>
      </c>
      <c r="F704" s="33" t="s">
        <v>32</v>
      </c>
      <c r="G704" s="9">
        <v>44346</v>
      </c>
      <c r="H704" s="33" t="s">
        <v>15</v>
      </c>
      <c r="I704" s="34">
        <v>2.32558139534884E-2</v>
      </c>
    </row>
    <row r="705" spans="2:9" x14ac:dyDescent="0.4">
      <c r="B705" s="8" t="s">
        <v>38</v>
      </c>
      <c r="C705" s="33" t="s">
        <v>101</v>
      </c>
      <c r="D705" s="33" t="s">
        <v>192</v>
      </c>
      <c r="E705" s="33" t="s">
        <v>278</v>
      </c>
      <c r="F705" s="33" t="s">
        <v>33</v>
      </c>
      <c r="G705" s="9">
        <v>44346</v>
      </c>
      <c r="H705" s="33" t="s">
        <v>19</v>
      </c>
      <c r="I705" s="34">
        <v>2.6315789473684199E-2</v>
      </c>
    </row>
    <row r="706" spans="2:9" x14ac:dyDescent="0.4">
      <c r="B706" s="8" t="s">
        <v>38</v>
      </c>
      <c r="C706" s="33" t="s">
        <v>101</v>
      </c>
      <c r="D706" s="33" t="s">
        <v>192</v>
      </c>
      <c r="E706" s="33" t="s">
        <v>278</v>
      </c>
      <c r="F706" s="33" t="s">
        <v>33</v>
      </c>
      <c r="G706" s="9">
        <v>44346</v>
      </c>
      <c r="H706" s="33" t="s">
        <v>15</v>
      </c>
      <c r="I706" s="34">
        <v>2.6315789473684199E-2</v>
      </c>
    </row>
    <row r="707" spans="2:9" x14ac:dyDescent="0.4">
      <c r="B707" s="8" t="s">
        <v>38</v>
      </c>
      <c r="C707" s="33" t="s">
        <v>101</v>
      </c>
      <c r="D707" s="33" t="s">
        <v>192</v>
      </c>
      <c r="E707" s="33" t="s">
        <v>279</v>
      </c>
      <c r="F707" s="33" t="s">
        <v>14</v>
      </c>
      <c r="G707" s="9">
        <v>44346</v>
      </c>
      <c r="H707" s="33" t="s">
        <v>19</v>
      </c>
      <c r="I707" s="34">
        <v>1.9230769230769201E-2</v>
      </c>
    </row>
    <row r="708" spans="2:9" x14ac:dyDescent="0.4">
      <c r="B708" s="8" t="s">
        <v>38</v>
      </c>
      <c r="C708" s="33" t="s">
        <v>101</v>
      </c>
      <c r="D708" s="33" t="s">
        <v>192</v>
      </c>
      <c r="E708" s="33" t="s">
        <v>279</v>
      </c>
      <c r="F708" s="33" t="s">
        <v>14</v>
      </c>
      <c r="G708" s="9">
        <v>44346</v>
      </c>
      <c r="H708" s="33" t="s">
        <v>15</v>
      </c>
      <c r="I708" s="34">
        <v>1.9230769230769201E-2</v>
      </c>
    </row>
    <row r="709" spans="2:9" x14ac:dyDescent="0.4">
      <c r="B709" s="8" t="s">
        <v>38</v>
      </c>
      <c r="C709" s="33" t="s">
        <v>101</v>
      </c>
      <c r="D709" s="33" t="s">
        <v>192</v>
      </c>
      <c r="E709" s="33" t="s">
        <v>280</v>
      </c>
      <c r="F709" s="33" t="s">
        <v>35</v>
      </c>
      <c r="G709" s="9">
        <v>44346</v>
      </c>
      <c r="H709" s="33" t="s">
        <v>19</v>
      </c>
      <c r="I709" s="34">
        <v>2.7027027027027001E-2</v>
      </c>
    </row>
    <row r="710" spans="2:9" x14ac:dyDescent="0.4">
      <c r="B710" s="8" t="s">
        <v>38</v>
      </c>
      <c r="C710" s="33" t="s">
        <v>101</v>
      </c>
      <c r="D710" s="33" t="s">
        <v>192</v>
      </c>
      <c r="E710" s="33" t="s">
        <v>280</v>
      </c>
      <c r="F710" s="33" t="s">
        <v>35</v>
      </c>
      <c r="G710" s="9">
        <v>44346</v>
      </c>
      <c r="H710" s="33" t="s">
        <v>15</v>
      </c>
      <c r="I710" s="34">
        <v>2.6315789473684199E-2</v>
      </c>
    </row>
    <row r="711" spans="2:9" x14ac:dyDescent="0.4">
      <c r="B711" s="8" t="s">
        <v>38</v>
      </c>
      <c r="C711" s="33" t="s">
        <v>101</v>
      </c>
      <c r="D711" s="33" t="s">
        <v>192</v>
      </c>
      <c r="E711" s="33" t="s">
        <v>281</v>
      </c>
      <c r="F711" s="33" t="s">
        <v>35</v>
      </c>
      <c r="G711" s="9">
        <v>44344</v>
      </c>
      <c r="H711" s="33" t="s">
        <v>19</v>
      </c>
      <c r="I711" s="34">
        <v>1.0416666666666701E-2</v>
      </c>
    </row>
    <row r="712" spans="2:9" x14ac:dyDescent="0.4">
      <c r="B712" s="8" t="s">
        <v>38</v>
      </c>
      <c r="C712" s="33" t="s">
        <v>101</v>
      </c>
      <c r="D712" s="33" t="s">
        <v>192</v>
      </c>
      <c r="E712" s="33" t="s">
        <v>281</v>
      </c>
      <c r="F712" s="33" t="s">
        <v>35</v>
      </c>
      <c r="G712" s="9">
        <v>44344</v>
      </c>
      <c r="H712" s="33" t="s">
        <v>15</v>
      </c>
      <c r="I712" s="34">
        <v>1.01010101010101E-2</v>
      </c>
    </row>
    <row r="713" spans="2:9" x14ac:dyDescent="0.4">
      <c r="B713" s="8" t="s">
        <v>38</v>
      </c>
      <c r="C713" s="33" t="s">
        <v>101</v>
      </c>
      <c r="D713" s="33" t="s">
        <v>192</v>
      </c>
      <c r="E713" s="33" t="s">
        <v>281</v>
      </c>
      <c r="F713" s="33" t="s">
        <v>35</v>
      </c>
      <c r="G713" s="9">
        <v>44346</v>
      </c>
      <c r="H713" s="33" t="s">
        <v>19</v>
      </c>
      <c r="I713" s="34">
        <v>2.7027027027027001E-2</v>
      </c>
    </row>
    <row r="714" spans="2:9" x14ac:dyDescent="0.4">
      <c r="B714" s="8" t="s">
        <v>38</v>
      </c>
      <c r="C714" s="33" t="s">
        <v>101</v>
      </c>
      <c r="D714" s="33" t="s">
        <v>192</v>
      </c>
      <c r="E714" s="33" t="s">
        <v>281</v>
      </c>
      <c r="F714" s="33" t="s">
        <v>35</v>
      </c>
      <c r="G714" s="9">
        <v>44346</v>
      </c>
      <c r="H714" s="33" t="s">
        <v>15</v>
      </c>
      <c r="I714" s="34">
        <v>2.6315789473684199E-2</v>
      </c>
    </row>
    <row r="715" spans="2:9" x14ac:dyDescent="0.4">
      <c r="B715" s="8" t="s">
        <v>38</v>
      </c>
      <c r="C715" s="33" t="s">
        <v>101</v>
      </c>
      <c r="D715" s="33" t="s">
        <v>192</v>
      </c>
      <c r="E715" s="33" t="s">
        <v>281</v>
      </c>
      <c r="F715" s="33" t="s">
        <v>32</v>
      </c>
      <c r="G715" s="9">
        <v>44344</v>
      </c>
      <c r="H715" s="33" t="s">
        <v>19</v>
      </c>
      <c r="I715" s="34">
        <v>3.03030303030303E-2</v>
      </c>
    </row>
    <row r="716" spans="2:9" x14ac:dyDescent="0.4">
      <c r="B716" s="8" t="s">
        <v>38</v>
      </c>
      <c r="C716" s="33" t="s">
        <v>101</v>
      </c>
      <c r="D716" s="33" t="s">
        <v>192</v>
      </c>
      <c r="E716" s="33" t="s">
        <v>281</v>
      </c>
      <c r="F716" s="33" t="s">
        <v>32</v>
      </c>
      <c r="G716" s="9">
        <v>44344</v>
      </c>
      <c r="H716" s="33" t="s">
        <v>15</v>
      </c>
      <c r="I716" s="34">
        <v>2.9411764705882401E-2</v>
      </c>
    </row>
    <row r="717" spans="2:9" x14ac:dyDescent="0.4">
      <c r="B717" s="8" t="s">
        <v>38</v>
      </c>
      <c r="C717" s="33" t="s">
        <v>101</v>
      </c>
      <c r="D717" s="33" t="s">
        <v>192</v>
      </c>
      <c r="E717" s="33" t="s">
        <v>281</v>
      </c>
      <c r="F717" s="33" t="s">
        <v>33</v>
      </c>
      <c r="G717" s="9">
        <v>44344</v>
      </c>
      <c r="H717" s="33" t="s">
        <v>19</v>
      </c>
      <c r="I717" s="34">
        <v>3.125E-2</v>
      </c>
    </row>
    <row r="718" spans="2:9" x14ac:dyDescent="0.4">
      <c r="B718" s="8" t="s">
        <v>38</v>
      </c>
      <c r="C718" s="33" t="s">
        <v>101</v>
      </c>
      <c r="D718" s="33" t="s">
        <v>192</v>
      </c>
      <c r="E718" s="33" t="s">
        <v>281</v>
      </c>
      <c r="F718" s="33" t="s">
        <v>33</v>
      </c>
      <c r="G718" s="9">
        <v>44344</v>
      </c>
      <c r="H718" s="33" t="s">
        <v>15</v>
      </c>
      <c r="I718" s="34">
        <v>3.0769230769230799E-2</v>
      </c>
    </row>
    <row r="719" spans="2:9" x14ac:dyDescent="0.4">
      <c r="B719" s="8" t="s">
        <v>38</v>
      </c>
      <c r="C719" s="33" t="s">
        <v>101</v>
      </c>
      <c r="D719" s="33" t="s">
        <v>192</v>
      </c>
      <c r="E719" s="33" t="s">
        <v>282</v>
      </c>
      <c r="F719" s="33" t="s">
        <v>54</v>
      </c>
      <c r="G719" s="9">
        <v>44344</v>
      </c>
      <c r="H719" s="33" t="s">
        <v>15</v>
      </c>
      <c r="I719" s="34">
        <v>2.8571428571428598E-2</v>
      </c>
    </row>
    <row r="720" spans="2:9" x14ac:dyDescent="0.4">
      <c r="B720" s="8" t="s">
        <v>38</v>
      </c>
      <c r="C720" s="33" t="s">
        <v>101</v>
      </c>
      <c r="D720" s="33" t="s">
        <v>192</v>
      </c>
      <c r="E720" s="33" t="s">
        <v>282</v>
      </c>
      <c r="F720" s="33" t="s">
        <v>54</v>
      </c>
      <c r="G720" s="9">
        <v>44346</v>
      </c>
      <c r="H720" s="33" t="s">
        <v>19</v>
      </c>
      <c r="I720" s="34">
        <v>9.0909090909090898E-2</v>
      </c>
    </row>
    <row r="721" spans="2:9" x14ac:dyDescent="0.4">
      <c r="B721" s="8" t="s">
        <v>38</v>
      </c>
      <c r="C721" s="33" t="s">
        <v>101</v>
      </c>
      <c r="D721" s="33" t="s">
        <v>192</v>
      </c>
      <c r="E721" s="33" t="s">
        <v>282</v>
      </c>
      <c r="F721" s="33" t="s">
        <v>23</v>
      </c>
      <c r="G721" s="9">
        <v>44344</v>
      </c>
      <c r="H721" s="33" t="s">
        <v>15</v>
      </c>
      <c r="I721" s="34">
        <v>1.7543859649122799E-2</v>
      </c>
    </row>
    <row r="722" spans="2:9" x14ac:dyDescent="0.4">
      <c r="B722" s="8" t="s">
        <v>38</v>
      </c>
      <c r="C722" s="33" t="s">
        <v>101</v>
      </c>
      <c r="D722" s="33" t="s">
        <v>192</v>
      </c>
      <c r="E722" s="33" t="s">
        <v>282</v>
      </c>
      <c r="F722" s="33" t="s">
        <v>23</v>
      </c>
      <c r="G722" s="9">
        <v>44346</v>
      </c>
      <c r="H722" s="33" t="s">
        <v>15</v>
      </c>
      <c r="I722" s="34">
        <v>2.6315789473684199E-2</v>
      </c>
    </row>
    <row r="723" spans="2:9" x14ac:dyDescent="0.4">
      <c r="B723" s="8" t="s">
        <v>38</v>
      </c>
      <c r="C723" s="33" t="s">
        <v>101</v>
      </c>
      <c r="D723" s="33" t="s">
        <v>192</v>
      </c>
      <c r="E723" s="33" t="s">
        <v>282</v>
      </c>
      <c r="F723" s="33" t="s">
        <v>35</v>
      </c>
      <c r="G723" s="9">
        <v>44344</v>
      </c>
      <c r="H723" s="33" t="s">
        <v>19</v>
      </c>
      <c r="I723" s="34">
        <v>1.0416666666666701E-2</v>
      </c>
    </row>
    <row r="724" spans="2:9" x14ac:dyDescent="0.4">
      <c r="B724" s="8" t="s">
        <v>38</v>
      </c>
      <c r="C724" s="33" t="s">
        <v>101</v>
      </c>
      <c r="D724" s="33" t="s">
        <v>192</v>
      </c>
      <c r="E724" s="33" t="s">
        <v>282</v>
      </c>
      <c r="F724" s="33" t="s">
        <v>35</v>
      </c>
      <c r="G724" s="9">
        <v>44344</v>
      </c>
      <c r="H724" s="33" t="s">
        <v>15</v>
      </c>
      <c r="I724" s="34">
        <v>1.01010101010101E-2</v>
      </c>
    </row>
    <row r="725" spans="2:9" x14ac:dyDescent="0.4">
      <c r="B725" s="8" t="s">
        <v>38</v>
      </c>
      <c r="C725" s="33" t="s">
        <v>101</v>
      </c>
      <c r="D725" s="33" t="s">
        <v>192</v>
      </c>
      <c r="E725" s="33" t="s">
        <v>283</v>
      </c>
      <c r="F725" s="33" t="s">
        <v>54</v>
      </c>
      <c r="G725" s="9">
        <v>44344</v>
      </c>
      <c r="H725" s="33" t="s">
        <v>15</v>
      </c>
      <c r="I725" s="34">
        <v>2.8571428571428598E-2</v>
      </c>
    </row>
    <row r="726" spans="2:9" x14ac:dyDescent="0.4">
      <c r="B726" s="8" t="s">
        <v>38</v>
      </c>
      <c r="C726" s="33" t="s">
        <v>101</v>
      </c>
      <c r="D726" s="33" t="s">
        <v>192</v>
      </c>
      <c r="E726" s="33" t="s">
        <v>283</v>
      </c>
      <c r="F726" s="33" t="s">
        <v>32</v>
      </c>
      <c r="G726" s="9">
        <v>44344</v>
      </c>
      <c r="H726" s="33" t="s">
        <v>19</v>
      </c>
      <c r="I726" s="34">
        <v>1.5151515151515201E-2</v>
      </c>
    </row>
    <row r="727" spans="2:9" x14ac:dyDescent="0.4">
      <c r="B727" s="8" t="s">
        <v>38</v>
      </c>
      <c r="C727" s="33" t="s">
        <v>101</v>
      </c>
      <c r="D727" s="33" t="s">
        <v>192</v>
      </c>
      <c r="E727" s="33" t="s">
        <v>283</v>
      </c>
      <c r="F727" s="33" t="s">
        <v>32</v>
      </c>
      <c r="G727" s="9">
        <v>44344</v>
      </c>
      <c r="H727" s="33" t="s">
        <v>15</v>
      </c>
      <c r="I727" s="34">
        <v>1.4705882352941201E-2</v>
      </c>
    </row>
    <row r="728" spans="2:9" x14ac:dyDescent="0.4">
      <c r="B728" s="8" t="s">
        <v>38</v>
      </c>
      <c r="C728" s="33" t="s">
        <v>101</v>
      </c>
      <c r="D728" s="33" t="s">
        <v>192</v>
      </c>
      <c r="E728" s="33" t="s">
        <v>283</v>
      </c>
      <c r="F728" s="33" t="s">
        <v>33</v>
      </c>
      <c r="G728" s="9">
        <v>44344</v>
      </c>
      <c r="H728" s="33" t="s">
        <v>19</v>
      </c>
      <c r="I728" s="34">
        <v>1.5625E-2</v>
      </c>
    </row>
    <row r="729" spans="2:9" x14ac:dyDescent="0.4">
      <c r="B729" s="8" t="s">
        <v>38</v>
      </c>
      <c r="C729" s="33" t="s">
        <v>101</v>
      </c>
      <c r="D729" s="33" t="s">
        <v>192</v>
      </c>
      <c r="E729" s="33" t="s">
        <v>283</v>
      </c>
      <c r="F729" s="33" t="s">
        <v>33</v>
      </c>
      <c r="G729" s="9">
        <v>44344</v>
      </c>
      <c r="H729" s="33" t="s">
        <v>15</v>
      </c>
      <c r="I729" s="34">
        <v>1.5384615384615399E-2</v>
      </c>
    </row>
    <row r="730" spans="2:9" x14ac:dyDescent="0.4">
      <c r="B730" s="8" t="s">
        <v>38</v>
      </c>
      <c r="C730" s="33" t="s">
        <v>101</v>
      </c>
      <c r="D730" s="33" t="s">
        <v>192</v>
      </c>
      <c r="E730" s="33" t="s">
        <v>284</v>
      </c>
      <c r="F730" s="33" t="s">
        <v>14</v>
      </c>
      <c r="G730" s="9">
        <v>44344</v>
      </c>
      <c r="H730" s="33" t="s">
        <v>19</v>
      </c>
      <c r="I730" s="34">
        <v>7.4074074074074103E-3</v>
      </c>
    </row>
    <row r="731" spans="2:9" x14ac:dyDescent="0.4">
      <c r="B731" s="8" t="s">
        <v>38</v>
      </c>
      <c r="C731" s="33" t="s">
        <v>101</v>
      </c>
      <c r="D731" s="33" t="s">
        <v>192</v>
      </c>
      <c r="E731" s="33" t="s">
        <v>285</v>
      </c>
      <c r="F731" s="33" t="s">
        <v>54</v>
      </c>
      <c r="G731" s="9">
        <v>44344</v>
      </c>
      <c r="H731" s="33" t="s">
        <v>19</v>
      </c>
      <c r="I731" s="34">
        <v>2.8571428571428598E-2</v>
      </c>
    </row>
    <row r="732" spans="2:9" x14ac:dyDescent="0.4">
      <c r="B732" s="8" t="s">
        <v>38</v>
      </c>
      <c r="C732" s="33" t="s">
        <v>101</v>
      </c>
      <c r="D732" s="33" t="s">
        <v>192</v>
      </c>
      <c r="E732" s="33" t="s">
        <v>285</v>
      </c>
      <c r="F732" s="33" t="s">
        <v>35</v>
      </c>
      <c r="G732" s="9">
        <v>44344</v>
      </c>
      <c r="H732" s="33" t="s">
        <v>19</v>
      </c>
      <c r="I732" s="34">
        <v>1.0416666666666701E-2</v>
      </c>
    </row>
    <row r="733" spans="2:9" x14ac:dyDescent="0.4">
      <c r="B733" s="8" t="s">
        <v>38</v>
      </c>
      <c r="C733" s="33" t="s">
        <v>101</v>
      </c>
      <c r="D733" s="33" t="s">
        <v>192</v>
      </c>
      <c r="E733" s="33" t="s">
        <v>285</v>
      </c>
      <c r="F733" s="33" t="s">
        <v>35</v>
      </c>
      <c r="G733" s="9">
        <v>44346</v>
      </c>
      <c r="H733" s="33" t="s">
        <v>19</v>
      </c>
      <c r="I733" s="34">
        <v>2.7027027027027001E-2</v>
      </c>
    </row>
    <row r="734" spans="2:9" x14ac:dyDescent="0.4">
      <c r="B734" s="8" t="s">
        <v>38</v>
      </c>
      <c r="C734" s="33" t="s">
        <v>101</v>
      </c>
      <c r="D734" s="33" t="s">
        <v>192</v>
      </c>
      <c r="E734" s="33" t="s">
        <v>286</v>
      </c>
      <c r="F734" s="33" t="s">
        <v>54</v>
      </c>
      <c r="G734" s="9">
        <v>44344</v>
      </c>
      <c r="H734" s="33" t="s">
        <v>15</v>
      </c>
      <c r="I734" s="34">
        <v>2.8571428571428598E-2</v>
      </c>
    </row>
    <row r="735" spans="2:9" x14ac:dyDescent="0.4">
      <c r="B735" s="8" t="s">
        <v>38</v>
      </c>
      <c r="C735" s="33" t="s">
        <v>101</v>
      </c>
      <c r="D735" s="33" t="s">
        <v>192</v>
      </c>
      <c r="E735" s="33" t="s">
        <v>286</v>
      </c>
      <c r="F735" s="33" t="s">
        <v>54</v>
      </c>
      <c r="G735" s="9">
        <v>44346</v>
      </c>
      <c r="H735" s="33" t="s">
        <v>15</v>
      </c>
      <c r="I735" s="34">
        <v>9.0909090909090898E-2</v>
      </c>
    </row>
    <row r="736" spans="2:9" x14ac:dyDescent="0.4">
      <c r="B736" s="8" t="s">
        <v>38</v>
      </c>
      <c r="C736" s="33" t="s">
        <v>101</v>
      </c>
      <c r="D736" s="33" t="s">
        <v>192</v>
      </c>
      <c r="E736" s="33" t="s">
        <v>286</v>
      </c>
      <c r="F736" s="33" t="s">
        <v>23</v>
      </c>
      <c r="G736" s="9">
        <v>44344</v>
      </c>
      <c r="H736" s="33" t="s">
        <v>15</v>
      </c>
      <c r="I736" s="34">
        <v>1.7543859649122799E-2</v>
      </c>
    </row>
    <row r="737" spans="2:9" x14ac:dyDescent="0.4">
      <c r="B737" s="8" t="s">
        <v>38</v>
      </c>
      <c r="C737" s="33" t="s">
        <v>101</v>
      </c>
      <c r="D737" s="33" t="s">
        <v>192</v>
      </c>
      <c r="E737" s="33" t="s">
        <v>286</v>
      </c>
      <c r="F737" s="33" t="s">
        <v>23</v>
      </c>
      <c r="G737" s="9">
        <v>44346</v>
      </c>
      <c r="H737" s="33" t="s">
        <v>15</v>
      </c>
      <c r="I737" s="34">
        <v>2.6315789473684199E-2</v>
      </c>
    </row>
    <row r="738" spans="2:9" x14ac:dyDescent="0.4">
      <c r="B738" s="8" t="s">
        <v>38</v>
      </c>
      <c r="C738" s="33" t="s">
        <v>101</v>
      </c>
      <c r="D738" s="33" t="s">
        <v>192</v>
      </c>
      <c r="E738" s="33" t="s">
        <v>286</v>
      </c>
      <c r="F738" s="33" t="s">
        <v>35</v>
      </c>
      <c r="G738" s="9">
        <v>44346</v>
      </c>
      <c r="H738" s="33" t="s">
        <v>15</v>
      </c>
      <c r="I738" s="34">
        <v>2.6315789473684199E-2</v>
      </c>
    </row>
    <row r="739" spans="2:9" x14ac:dyDescent="0.4">
      <c r="B739" s="8" t="s">
        <v>38</v>
      </c>
      <c r="C739" s="33" t="s">
        <v>101</v>
      </c>
      <c r="D739" s="33" t="s">
        <v>192</v>
      </c>
      <c r="E739" s="33" t="s">
        <v>286</v>
      </c>
      <c r="F739" s="33" t="s">
        <v>14</v>
      </c>
      <c r="G739" s="9">
        <v>44344</v>
      </c>
      <c r="H739" s="33" t="s">
        <v>15</v>
      </c>
      <c r="I739" s="34">
        <v>1.48148148148148E-2</v>
      </c>
    </row>
    <row r="740" spans="2:9" x14ac:dyDescent="0.4">
      <c r="B740" s="8" t="s">
        <v>38</v>
      </c>
      <c r="C740" s="33" t="s">
        <v>101</v>
      </c>
      <c r="D740" s="33" t="s">
        <v>192</v>
      </c>
      <c r="E740" s="33" t="s">
        <v>286</v>
      </c>
      <c r="F740" s="33" t="s">
        <v>14</v>
      </c>
      <c r="G740" s="9">
        <v>44346</v>
      </c>
      <c r="H740" s="33" t="s">
        <v>19</v>
      </c>
      <c r="I740" s="34">
        <v>1.9230769230769201E-2</v>
      </c>
    </row>
    <row r="741" spans="2:9" x14ac:dyDescent="0.4">
      <c r="B741" s="8" t="s">
        <v>38</v>
      </c>
      <c r="C741" s="33" t="s">
        <v>101</v>
      </c>
      <c r="D741" s="33" t="s">
        <v>192</v>
      </c>
      <c r="E741" s="33" t="s">
        <v>287</v>
      </c>
      <c r="F741" s="33" t="s">
        <v>54</v>
      </c>
      <c r="G741" s="9">
        <v>44346</v>
      </c>
      <c r="H741" s="33" t="s">
        <v>15</v>
      </c>
      <c r="I741" s="34">
        <v>9.0909090909090898E-2</v>
      </c>
    </row>
    <row r="742" spans="2:9" x14ac:dyDescent="0.4">
      <c r="B742" s="8" t="s">
        <v>38</v>
      </c>
      <c r="C742" s="33" t="s">
        <v>101</v>
      </c>
      <c r="D742" s="33" t="s">
        <v>192</v>
      </c>
      <c r="E742" s="33" t="s">
        <v>287</v>
      </c>
      <c r="F742" s="33" t="s">
        <v>23</v>
      </c>
      <c r="G742" s="9">
        <v>44344</v>
      </c>
      <c r="H742" s="33" t="s">
        <v>15</v>
      </c>
      <c r="I742" s="34">
        <v>1.7543859649122799E-2</v>
      </c>
    </row>
    <row r="743" spans="2:9" x14ac:dyDescent="0.4">
      <c r="B743" s="8" t="s">
        <v>38</v>
      </c>
      <c r="C743" s="33" t="s">
        <v>101</v>
      </c>
      <c r="D743" s="33" t="s">
        <v>192</v>
      </c>
      <c r="E743" s="33" t="s">
        <v>287</v>
      </c>
      <c r="F743" s="33" t="s">
        <v>94</v>
      </c>
      <c r="G743" s="9">
        <v>44344</v>
      </c>
      <c r="H743" s="33" t="s">
        <v>15</v>
      </c>
      <c r="I743" s="34">
        <v>8.6956521739130405E-2</v>
      </c>
    </row>
    <row r="744" spans="2:9" x14ac:dyDescent="0.4">
      <c r="B744" s="8" t="s">
        <v>38</v>
      </c>
      <c r="C744" s="33" t="s">
        <v>101</v>
      </c>
      <c r="D744" s="33" t="s">
        <v>192</v>
      </c>
      <c r="E744" s="33" t="s">
        <v>287</v>
      </c>
      <c r="F744" s="33" t="s">
        <v>95</v>
      </c>
      <c r="G744" s="9">
        <v>44344</v>
      </c>
      <c r="H744" s="33" t="s">
        <v>15</v>
      </c>
      <c r="I744" s="34">
        <v>8.6956521739130405E-2</v>
      </c>
    </row>
    <row r="745" spans="2:9" x14ac:dyDescent="0.4">
      <c r="B745" s="8" t="s">
        <v>38</v>
      </c>
      <c r="C745" s="33" t="s">
        <v>101</v>
      </c>
      <c r="D745" s="33" t="s">
        <v>192</v>
      </c>
      <c r="E745" s="33" t="s">
        <v>287</v>
      </c>
      <c r="F745" s="33" t="s">
        <v>35</v>
      </c>
      <c r="G745" s="9">
        <v>44344</v>
      </c>
      <c r="H745" s="33" t="s">
        <v>15</v>
      </c>
      <c r="I745" s="34">
        <v>2.02020202020202E-2</v>
      </c>
    </row>
    <row r="746" spans="2:9" x14ac:dyDescent="0.4">
      <c r="B746" s="8" t="s">
        <v>38</v>
      </c>
      <c r="C746" s="33" t="s">
        <v>101</v>
      </c>
      <c r="D746" s="33" t="s">
        <v>192</v>
      </c>
      <c r="E746" s="33" t="s">
        <v>287</v>
      </c>
      <c r="F746" s="33" t="s">
        <v>14</v>
      </c>
      <c r="G746" s="9">
        <v>44344</v>
      </c>
      <c r="H746" s="33" t="s">
        <v>15</v>
      </c>
      <c r="I746" s="34">
        <v>8.1481481481481502E-2</v>
      </c>
    </row>
    <row r="747" spans="2:9" x14ac:dyDescent="0.4">
      <c r="B747" s="8" t="s">
        <v>38</v>
      </c>
      <c r="C747" s="33" t="s">
        <v>101</v>
      </c>
      <c r="D747" s="33" t="s">
        <v>192</v>
      </c>
      <c r="E747" s="33" t="s">
        <v>287</v>
      </c>
      <c r="F747" s="33" t="s">
        <v>14</v>
      </c>
      <c r="G747" s="9">
        <v>44346</v>
      </c>
      <c r="H747" s="33" t="s">
        <v>15</v>
      </c>
      <c r="I747" s="34">
        <v>3.8461538461538498E-2</v>
      </c>
    </row>
    <row r="748" spans="2:9" x14ac:dyDescent="0.4">
      <c r="B748" s="8" t="s">
        <v>38</v>
      </c>
      <c r="C748" s="33" t="s">
        <v>101</v>
      </c>
      <c r="D748" s="33" t="s">
        <v>192</v>
      </c>
      <c r="E748" s="33" t="s">
        <v>287</v>
      </c>
      <c r="F748" s="33" t="s">
        <v>32</v>
      </c>
      <c r="G748" s="9">
        <v>44344</v>
      </c>
      <c r="H748" s="33" t="s">
        <v>15</v>
      </c>
      <c r="I748" s="34">
        <v>2.9411764705882401E-2</v>
      </c>
    </row>
    <row r="749" spans="2:9" x14ac:dyDescent="0.4">
      <c r="B749" s="8" t="s">
        <v>38</v>
      </c>
      <c r="C749" s="33" t="s">
        <v>101</v>
      </c>
      <c r="D749" s="33" t="s">
        <v>192</v>
      </c>
      <c r="E749" s="33" t="s">
        <v>287</v>
      </c>
      <c r="F749" s="33" t="s">
        <v>32</v>
      </c>
      <c r="G749" s="9">
        <v>44346</v>
      </c>
      <c r="H749" s="33" t="s">
        <v>15</v>
      </c>
      <c r="I749" s="34">
        <v>2.32558139534884E-2</v>
      </c>
    </row>
    <row r="750" spans="2:9" x14ac:dyDescent="0.4">
      <c r="B750" s="8" t="s">
        <v>38</v>
      </c>
      <c r="C750" s="33" t="s">
        <v>101</v>
      </c>
      <c r="D750" s="33" t="s">
        <v>192</v>
      </c>
      <c r="E750" s="33" t="s">
        <v>287</v>
      </c>
      <c r="F750" s="33" t="s">
        <v>33</v>
      </c>
      <c r="G750" s="9">
        <v>44344</v>
      </c>
      <c r="H750" s="33" t="s">
        <v>15</v>
      </c>
      <c r="I750" s="34">
        <v>3.0769230769230799E-2</v>
      </c>
    </row>
    <row r="751" spans="2:9" x14ac:dyDescent="0.4">
      <c r="B751" s="8" t="s">
        <v>38</v>
      </c>
      <c r="C751" s="33" t="s">
        <v>101</v>
      </c>
      <c r="D751" s="33" t="s">
        <v>192</v>
      </c>
      <c r="E751" s="33" t="s">
        <v>287</v>
      </c>
      <c r="F751" s="33" t="s">
        <v>33</v>
      </c>
      <c r="G751" s="9">
        <v>44346</v>
      </c>
      <c r="H751" s="33" t="s">
        <v>15</v>
      </c>
      <c r="I751" s="34">
        <v>2.6315789473684199E-2</v>
      </c>
    </row>
    <row r="752" spans="2:9" x14ac:dyDescent="0.4">
      <c r="B752" s="8" t="s">
        <v>38</v>
      </c>
      <c r="C752" s="33" t="s">
        <v>101</v>
      </c>
      <c r="D752" s="33" t="s">
        <v>192</v>
      </c>
      <c r="E752" s="33" t="s">
        <v>288</v>
      </c>
      <c r="F752" s="33" t="s">
        <v>14</v>
      </c>
      <c r="G752" s="9">
        <v>44344</v>
      </c>
      <c r="H752" s="33" t="s">
        <v>15</v>
      </c>
      <c r="I752" s="34">
        <v>1.48148148148148E-2</v>
      </c>
    </row>
    <row r="753" spans="2:9" x14ac:dyDescent="0.4">
      <c r="B753" s="8" t="s">
        <v>38</v>
      </c>
      <c r="C753" s="33" t="s">
        <v>101</v>
      </c>
      <c r="D753" s="33" t="s">
        <v>192</v>
      </c>
      <c r="E753" s="33" t="s">
        <v>288</v>
      </c>
      <c r="F753" s="33" t="s">
        <v>32</v>
      </c>
      <c r="G753" s="9">
        <v>44346</v>
      </c>
      <c r="H753" s="33" t="s">
        <v>19</v>
      </c>
      <c r="I753" s="34">
        <v>2.32558139534884E-2</v>
      </c>
    </row>
    <row r="754" spans="2:9" x14ac:dyDescent="0.4">
      <c r="B754" s="8" t="s">
        <v>38</v>
      </c>
      <c r="C754" s="33" t="s">
        <v>101</v>
      </c>
      <c r="D754" s="33" t="s">
        <v>192</v>
      </c>
      <c r="E754" s="33" t="s">
        <v>288</v>
      </c>
      <c r="F754" s="33" t="s">
        <v>32</v>
      </c>
      <c r="G754" s="9">
        <v>44346</v>
      </c>
      <c r="H754" s="33" t="s">
        <v>15</v>
      </c>
      <c r="I754" s="34">
        <v>2.32558139534884E-2</v>
      </c>
    </row>
    <row r="755" spans="2:9" x14ac:dyDescent="0.4">
      <c r="B755" s="8" t="s">
        <v>38</v>
      </c>
      <c r="C755" s="33" t="s">
        <v>101</v>
      </c>
      <c r="D755" s="33" t="s">
        <v>192</v>
      </c>
      <c r="E755" s="33" t="s">
        <v>288</v>
      </c>
      <c r="F755" s="33" t="s">
        <v>33</v>
      </c>
      <c r="G755" s="9">
        <v>44346</v>
      </c>
      <c r="H755" s="33" t="s">
        <v>19</v>
      </c>
      <c r="I755" s="34">
        <v>2.6315789473684199E-2</v>
      </c>
    </row>
    <row r="756" spans="2:9" x14ac:dyDescent="0.4">
      <c r="B756" s="8" t="s">
        <v>38</v>
      </c>
      <c r="C756" s="33" t="s">
        <v>101</v>
      </c>
      <c r="D756" s="33" t="s">
        <v>192</v>
      </c>
      <c r="E756" s="33" t="s">
        <v>288</v>
      </c>
      <c r="F756" s="33" t="s">
        <v>33</v>
      </c>
      <c r="G756" s="9">
        <v>44346</v>
      </c>
      <c r="H756" s="33" t="s">
        <v>15</v>
      </c>
      <c r="I756" s="34">
        <v>2.6315789473684199E-2</v>
      </c>
    </row>
    <row r="757" spans="2:9" x14ac:dyDescent="0.4">
      <c r="B757" s="8" t="s">
        <v>38</v>
      </c>
      <c r="C757" s="33" t="s">
        <v>101</v>
      </c>
      <c r="D757" s="33" t="s">
        <v>192</v>
      </c>
      <c r="E757" s="33" t="s">
        <v>289</v>
      </c>
      <c r="F757" s="33" t="s">
        <v>94</v>
      </c>
      <c r="G757" s="9">
        <v>44344</v>
      </c>
      <c r="H757" s="33" t="s">
        <v>19</v>
      </c>
      <c r="I757" s="34">
        <v>4.1666666666666699E-2</v>
      </c>
    </row>
    <row r="758" spans="2:9" x14ac:dyDescent="0.4">
      <c r="B758" s="8" t="s">
        <v>38</v>
      </c>
      <c r="C758" s="33" t="s">
        <v>101</v>
      </c>
      <c r="D758" s="33" t="s">
        <v>192</v>
      </c>
      <c r="E758" s="33" t="s">
        <v>289</v>
      </c>
      <c r="F758" s="33" t="s">
        <v>95</v>
      </c>
      <c r="G758" s="9">
        <v>44344</v>
      </c>
      <c r="H758" s="33" t="s">
        <v>19</v>
      </c>
      <c r="I758" s="34">
        <v>4.1666666666666699E-2</v>
      </c>
    </row>
    <row r="759" spans="2:9" x14ac:dyDescent="0.4">
      <c r="B759" s="8" t="s">
        <v>38</v>
      </c>
      <c r="C759" s="33" t="s">
        <v>101</v>
      </c>
      <c r="D759" s="33" t="s">
        <v>192</v>
      </c>
      <c r="E759" s="33" t="s">
        <v>290</v>
      </c>
      <c r="F759" s="33" t="s">
        <v>54</v>
      </c>
      <c r="G759" s="9">
        <v>44346</v>
      </c>
      <c r="H759" s="33" t="s">
        <v>19</v>
      </c>
      <c r="I759" s="34">
        <v>9.0909090909090898E-2</v>
      </c>
    </row>
    <row r="760" spans="2:9" x14ac:dyDescent="0.4">
      <c r="B760" s="8" t="s">
        <v>38</v>
      </c>
      <c r="C760" s="33" t="s">
        <v>101</v>
      </c>
      <c r="D760" s="33" t="s">
        <v>192</v>
      </c>
      <c r="E760" s="33" t="s">
        <v>290</v>
      </c>
      <c r="F760" s="33" t="s">
        <v>35</v>
      </c>
      <c r="G760" s="9">
        <v>44344</v>
      </c>
      <c r="H760" s="33" t="s">
        <v>19</v>
      </c>
      <c r="I760" s="34">
        <v>1.0416666666666701E-2</v>
      </c>
    </row>
    <row r="761" spans="2:9" x14ac:dyDescent="0.4">
      <c r="B761" s="8" t="s">
        <v>38</v>
      </c>
      <c r="C761" s="33" t="s">
        <v>101</v>
      </c>
      <c r="D761" s="33" t="s">
        <v>192</v>
      </c>
      <c r="E761" s="33" t="s">
        <v>290</v>
      </c>
      <c r="F761" s="33" t="s">
        <v>35</v>
      </c>
      <c r="G761" s="9">
        <v>44344</v>
      </c>
      <c r="H761" s="33" t="s">
        <v>15</v>
      </c>
      <c r="I761" s="34">
        <v>1.01010101010101E-2</v>
      </c>
    </row>
    <row r="762" spans="2:9" x14ac:dyDescent="0.4">
      <c r="B762" s="8" t="s">
        <v>38</v>
      </c>
      <c r="C762" s="33" t="s">
        <v>101</v>
      </c>
      <c r="D762" s="33" t="s">
        <v>192</v>
      </c>
      <c r="E762" s="33" t="s">
        <v>291</v>
      </c>
      <c r="F762" s="33" t="s">
        <v>94</v>
      </c>
      <c r="G762" s="9">
        <v>44344</v>
      </c>
      <c r="H762" s="33" t="s">
        <v>19</v>
      </c>
      <c r="I762" s="34">
        <v>8.3333333333333301E-2</v>
      </c>
    </row>
    <row r="763" spans="2:9" x14ac:dyDescent="0.4">
      <c r="B763" s="8" t="s">
        <v>38</v>
      </c>
      <c r="C763" s="33" t="s">
        <v>101</v>
      </c>
      <c r="D763" s="33" t="s">
        <v>192</v>
      </c>
      <c r="E763" s="33" t="s">
        <v>291</v>
      </c>
      <c r="F763" s="33" t="s">
        <v>94</v>
      </c>
      <c r="G763" s="9">
        <v>44344</v>
      </c>
      <c r="H763" s="33" t="s">
        <v>15</v>
      </c>
      <c r="I763" s="34">
        <v>4.3478260869565202E-2</v>
      </c>
    </row>
    <row r="764" spans="2:9" x14ac:dyDescent="0.4">
      <c r="B764" s="8" t="s">
        <v>38</v>
      </c>
      <c r="C764" s="33" t="s">
        <v>101</v>
      </c>
      <c r="D764" s="33" t="s">
        <v>192</v>
      </c>
      <c r="E764" s="33" t="s">
        <v>291</v>
      </c>
      <c r="F764" s="33" t="s">
        <v>94</v>
      </c>
      <c r="G764" s="9">
        <v>44346</v>
      </c>
      <c r="H764" s="33" t="s">
        <v>19</v>
      </c>
      <c r="I764" s="34">
        <v>9.0909090909090898E-2</v>
      </c>
    </row>
    <row r="765" spans="2:9" x14ac:dyDescent="0.4">
      <c r="B765" s="8" t="s">
        <v>38</v>
      </c>
      <c r="C765" s="33" t="s">
        <v>101</v>
      </c>
      <c r="D765" s="33" t="s">
        <v>192</v>
      </c>
      <c r="E765" s="33" t="s">
        <v>291</v>
      </c>
      <c r="F765" s="33" t="s">
        <v>94</v>
      </c>
      <c r="G765" s="9">
        <v>44346</v>
      </c>
      <c r="H765" s="33" t="s">
        <v>15</v>
      </c>
      <c r="I765" s="34">
        <v>9.0909090909090898E-2</v>
      </c>
    </row>
    <row r="766" spans="2:9" x14ac:dyDescent="0.4">
      <c r="B766" s="8" t="s">
        <v>38</v>
      </c>
      <c r="C766" s="33" t="s">
        <v>101</v>
      </c>
      <c r="D766" s="33" t="s">
        <v>192</v>
      </c>
      <c r="E766" s="33" t="s">
        <v>291</v>
      </c>
      <c r="F766" s="33" t="s">
        <v>95</v>
      </c>
      <c r="G766" s="9">
        <v>44344</v>
      </c>
      <c r="H766" s="33" t="s">
        <v>19</v>
      </c>
      <c r="I766" s="34">
        <v>8.3333333333333301E-2</v>
      </c>
    </row>
    <row r="767" spans="2:9" x14ac:dyDescent="0.4">
      <c r="B767" s="8" t="s">
        <v>38</v>
      </c>
      <c r="C767" s="33" t="s">
        <v>101</v>
      </c>
      <c r="D767" s="33" t="s">
        <v>192</v>
      </c>
      <c r="E767" s="33" t="s">
        <v>291</v>
      </c>
      <c r="F767" s="33" t="s">
        <v>95</v>
      </c>
      <c r="G767" s="9">
        <v>44344</v>
      </c>
      <c r="H767" s="33" t="s">
        <v>15</v>
      </c>
      <c r="I767" s="34">
        <v>4.3478260869565202E-2</v>
      </c>
    </row>
    <row r="768" spans="2:9" x14ac:dyDescent="0.4">
      <c r="B768" s="8" t="s">
        <v>38</v>
      </c>
      <c r="C768" s="33" t="s">
        <v>101</v>
      </c>
      <c r="D768" s="33" t="s">
        <v>192</v>
      </c>
      <c r="E768" s="33" t="s">
        <v>291</v>
      </c>
      <c r="F768" s="33" t="s">
        <v>95</v>
      </c>
      <c r="G768" s="9">
        <v>44346</v>
      </c>
      <c r="H768" s="33" t="s">
        <v>19</v>
      </c>
      <c r="I768" s="34">
        <v>0.1</v>
      </c>
    </row>
    <row r="769" spans="2:9" x14ac:dyDescent="0.4">
      <c r="B769" s="8" t="s">
        <v>38</v>
      </c>
      <c r="C769" s="33" t="s">
        <v>101</v>
      </c>
      <c r="D769" s="33" t="s">
        <v>192</v>
      </c>
      <c r="E769" s="33" t="s">
        <v>291</v>
      </c>
      <c r="F769" s="33" t="s">
        <v>95</v>
      </c>
      <c r="G769" s="9">
        <v>44346</v>
      </c>
      <c r="H769" s="33" t="s">
        <v>15</v>
      </c>
      <c r="I769" s="34">
        <v>0.1</v>
      </c>
    </row>
    <row r="770" spans="2:9" x14ac:dyDescent="0.4">
      <c r="B770" s="8" t="s">
        <v>38</v>
      </c>
      <c r="C770" s="33" t="s">
        <v>101</v>
      </c>
      <c r="D770" s="33" t="s">
        <v>192</v>
      </c>
      <c r="E770" s="33" t="s">
        <v>291</v>
      </c>
      <c r="F770" s="33" t="s">
        <v>35</v>
      </c>
      <c r="G770" s="9">
        <v>44344</v>
      </c>
      <c r="H770" s="33" t="s">
        <v>19</v>
      </c>
      <c r="I770" s="34">
        <v>1.0416666666666701E-2</v>
      </c>
    </row>
    <row r="771" spans="2:9" x14ac:dyDescent="0.4">
      <c r="B771" s="8" t="s">
        <v>38</v>
      </c>
      <c r="C771" s="33" t="s">
        <v>101</v>
      </c>
      <c r="D771" s="33" t="s">
        <v>192</v>
      </c>
      <c r="E771" s="33" t="s">
        <v>291</v>
      </c>
      <c r="F771" s="33" t="s">
        <v>14</v>
      </c>
      <c r="G771" s="9">
        <v>44346</v>
      </c>
      <c r="H771" s="33" t="s">
        <v>19</v>
      </c>
      <c r="I771" s="34">
        <v>1.9230769230769201E-2</v>
      </c>
    </row>
    <row r="772" spans="2:9" x14ac:dyDescent="0.4">
      <c r="B772" s="8" t="s">
        <v>38</v>
      </c>
      <c r="C772" s="33" t="s">
        <v>101</v>
      </c>
      <c r="D772" s="33" t="s">
        <v>192</v>
      </c>
      <c r="E772" s="33" t="s">
        <v>291</v>
      </c>
      <c r="F772" s="33" t="s">
        <v>32</v>
      </c>
      <c r="G772" s="9">
        <v>44344</v>
      </c>
      <c r="H772" s="33" t="s">
        <v>19</v>
      </c>
      <c r="I772" s="34">
        <v>1.5151515151515201E-2</v>
      </c>
    </row>
    <row r="773" spans="2:9" x14ac:dyDescent="0.4">
      <c r="B773" s="8" t="s">
        <v>38</v>
      </c>
      <c r="C773" s="33" t="s">
        <v>101</v>
      </c>
      <c r="D773" s="33" t="s">
        <v>192</v>
      </c>
      <c r="E773" s="33" t="s">
        <v>291</v>
      </c>
      <c r="F773" s="33" t="s">
        <v>33</v>
      </c>
      <c r="G773" s="9">
        <v>44344</v>
      </c>
      <c r="H773" s="33" t="s">
        <v>19</v>
      </c>
      <c r="I773" s="34">
        <v>1.5625E-2</v>
      </c>
    </row>
    <row r="774" spans="2:9" x14ac:dyDescent="0.4">
      <c r="B774" s="8" t="s">
        <v>38</v>
      </c>
      <c r="C774" s="33" t="s">
        <v>101</v>
      </c>
      <c r="D774" s="33" t="s">
        <v>192</v>
      </c>
      <c r="E774" s="33" t="s">
        <v>292</v>
      </c>
      <c r="F774" s="33" t="s">
        <v>14</v>
      </c>
      <c r="G774" s="9">
        <v>44344</v>
      </c>
      <c r="H774" s="33" t="s">
        <v>19</v>
      </c>
      <c r="I774" s="34">
        <v>7.4074074074074103E-3</v>
      </c>
    </row>
    <row r="775" spans="2:9" x14ac:dyDescent="0.4">
      <c r="B775" s="8" t="s">
        <v>38</v>
      </c>
      <c r="C775" s="33" t="s">
        <v>101</v>
      </c>
      <c r="D775" s="33" t="s">
        <v>192</v>
      </c>
      <c r="E775" s="33" t="s">
        <v>292</v>
      </c>
      <c r="F775" s="33" t="s">
        <v>14</v>
      </c>
      <c r="G775" s="9">
        <v>44344</v>
      </c>
      <c r="H775" s="33" t="s">
        <v>15</v>
      </c>
      <c r="I775" s="34">
        <v>7.4074074074074103E-3</v>
      </c>
    </row>
    <row r="776" spans="2:9" x14ac:dyDescent="0.4">
      <c r="B776" s="8" t="s">
        <v>38</v>
      </c>
      <c r="C776" s="33" t="s">
        <v>101</v>
      </c>
      <c r="D776" s="33" t="s">
        <v>192</v>
      </c>
      <c r="E776" s="33" t="s">
        <v>293</v>
      </c>
      <c r="F776" s="33" t="s">
        <v>54</v>
      </c>
      <c r="G776" s="9">
        <v>44344</v>
      </c>
      <c r="H776" s="33" t="s">
        <v>19</v>
      </c>
      <c r="I776" s="34">
        <v>2.8571428571428598E-2</v>
      </c>
    </row>
    <row r="777" spans="2:9" x14ac:dyDescent="0.4">
      <c r="B777" s="8" t="s">
        <v>38</v>
      </c>
      <c r="C777" s="33" t="s">
        <v>101</v>
      </c>
      <c r="D777" s="33" t="s">
        <v>192</v>
      </c>
      <c r="E777" s="33" t="s">
        <v>293</v>
      </c>
      <c r="F777" s="33" t="s">
        <v>23</v>
      </c>
      <c r="G777" s="9">
        <v>44344</v>
      </c>
      <c r="H777" s="33" t="s">
        <v>19</v>
      </c>
      <c r="I777" s="34">
        <v>3.5087719298245598E-2</v>
      </c>
    </row>
    <row r="778" spans="2:9" x14ac:dyDescent="0.4">
      <c r="B778" s="8" t="s">
        <v>38</v>
      </c>
      <c r="C778" s="33" t="s">
        <v>101</v>
      </c>
      <c r="D778" s="33" t="s">
        <v>192</v>
      </c>
      <c r="E778" s="33" t="s">
        <v>293</v>
      </c>
      <c r="F778" s="33" t="s">
        <v>23</v>
      </c>
      <c r="G778" s="9">
        <v>44344</v>
      </c>
      <c r="H778" s="33" t="s">
        <v>15</v>
      </c>
      <c r="I778" s="34">
        <v>1.7543859649122799E-2</v>
      </c>
    </row>
    <row r="779" spans="2:9" x14ac:dyDescent="0.4">
      <c r="B779" s="8" t="s">
        <v>38</v>
      </c>
      <c r="C779" s="33" t="s">
        <v>101</v>
      </c>
      <c r="D779" s="33" t="s">
        <v>192</v>
      </c>
      <c r="E779" s="33" t="s">
        <v>293</v>
      </c>
      <c r="F779" s="33" t="s">
        <v>23</v>
      </c>
      <c r="G779" s="9">
        <v>44346</v>
      </c>
      <c r="H779" s="33" t="s">
        <v>19</v>
      </c>
      <c r="I779" s="34">
        <v>2.6315789473684199E-2</v>
      </c>
    </row>
    <row r="780" spans="2:9" x14ac:dyDescent="0.4">
      <c r="B780" s="8" t="s">
        <v>38</v>
      </c>
      <c r="C780" s="33" t="s">
        <v>101</v>
      </c>
      <c r="D780" s="33" t="s">
        <v>192</v>
      </c>
      <c r="E780" s="33" t="s">
        <v>293</v>
      </c>
      <c r="F780" s="33" t="s">
        <v>23</v>
      </c>
      <c r="G780" s="9">
        <v>44346</v>
      </c>
      <c r="H780" s="33" t="s">
        <v>15</v>
      </c>
      <c r="I780" s="34">
        <v>2.6315789473684199E-2</v>
      </c>
    </row>
    <row r="781" spans="2:9" x14ac:dyDescent="0.4">
      <c r="B781" s="8" t="s">
        <v>38</v>
      </c>
      <c r="C781" s="33" t="s">
        <v>101</v>
      </c>
      <c r="D781" s="33" t="s">
        <v>192</v>
      </c>
      <c r="E781" s="33" t="s">
        <v>293</v>
      </c>
      <c r="F781" s="33" t="s">
        <v>94</v>
      </c>
      <c r="G781" s="9">
        <v>44344</v>
      </c>
      <c r="H781" s="33" t="s">
        <v>19</v>
      </c>
      <c r="I781" s="34">
        <v>4.1666666666666699E-2</v>
      </c>
    </row>
    <row r="782" spans="2:9" x14ac:dyDescent="0.4">
      <c r="B782" s="8" t="s">
        <v>38</v>
      </c>
      <c r="C782" s="33" t="s">
        <v>101</v>
      </c>
      <c r="D782" s="33" t="s">
        <v>192</v>
      </c>
      <c r="E782" s="33" t="s">
        <v>293</v>
      </c>
      <c r="F782" s="33" t="s">
        <v>94</v>
      </c>
      <c r="G782" s="9">
        <v>44344</v>
      </c>
      <c r="H782" s="33" t="s">
        <v>15</v>
      </c>
      <c r="I782" s="34">
        <v>4.3478260869565202E-2</v>
      </c>
    </row>
    <row r="783" spans="2:9" x14ac:dyDescent="0.4">
      <c r="B783" s="8" t="s">
        <v>38</v>
      </c>
      <c r="C783" s="33" t="s">
        <v>101</v>
      </c>
      <c r="D783" s="33" t="s">
        <v>192</v>
      </c>
      <c r="E783" s="33" t="s">
        <v>293</v>
      </c>
      <c r="F783" s="33" t="s">
        <v>94</v>
      </c>
      <c r="G783" s="9">
        <v>44346</v>
      </c>
      <c r="H783" s="33" t="s">
        <v>19</v>
      </c>
      <c r="I783" s="34">
        <v>0.18181818181818199</v>
      </c>
    </row>
    <row r="784" spans="2:9" x14ac:dyDescent="0.4">
      <c r="B784" s="8" t="s">
        <v>38</v>
      </c>
      <c r="C784" s="33" t="s">
        <v>101</v>
      </c>
      <c r="D784" s="33" t="s">
        <v>192</v>
      </c>
      <c r="E784" s="33" t="s">
        <v>293</v>
      </c>
      <c r="F784" s="33" t="s">
        <v>94</v>
      </c>
      <c r="G784" s="9">
        <v>44346</v>
      </c>
      <c r="H784" s="33" t="s">
        <v>15</v>
      </c>
      <c r="I784" s="34">
        <v>9.0909090909090898E-2</v>
      </c>
    </row>
    <row r="785" spans="2:9" x14ac:dyDescent="0.4">
      <c r="B785" s="8" t="s">
        <v>38</v>
      </c>
      <c r="C785" s="33" t="s">
        <v>101</v>
      </c>
      <c r="D785" s="33" t="s">
        <v>192</v>
      </c>
      <c r="E785" s="33" t="s">
        <v>293</v>
      </c>
      <c r="F785" s="33" t="s">
        <v>95</v>
      </c>
      <c r="G785" s="9">
        <v>44344</v>
      </c>
      <c r="H785" s="33" t="s">
        <v>19</v>
      </c>
      <c r="I785" s="34">
        <v>4.1666666666666699E-2</v>
      </c>
    </row>
    <row r="786" spans="2:9" x14ac:dyDescent="0.4">
      <c r="B786" s="8" t="s">
        <v>38</v>
      </c>
      <c r="C786" s="33" t="s">
        <v>101</v>
      </c>
      <c r="D786" s="33" t="s">
        <v>192</v>
      </c>
      <c r="E786" s="33" t="s">
        <v>293</v>
      </c>
      <c r="F786" s="33" t="s">
        <v>95</v>
      </c>
      <c r="G786" s="9">
        <v>44344</v>
      </c>
      <c r="H786" s="33" t="s">
        <v>15</v>
      </c>
      <c r="I786" s="34">
        <v>4.3478260869565202E-2</v>
      </c>
    </row>
    <row r="787" spans="2:9" x14ac:dyDescent="0.4">
      <c r="B787" s="8" t="s">
        <v>38</v>
      </c>
      <c r="C787" s="33" t="s">
        <v>101</v>
      </c>
      <c r="D787" s="33" t="s">
        <v>192</v>
      </c>
      <c r="E787" s="33" t="s">
        <v>293</v>
      </c>
      <c r="F787" s="33" t="s">
        <v>95</v>
      </c>
      <c r="G787" s="9">
        <v>44346</v>
      </c>
      <c r="H787" s="33" t="s">
        <v>19</v>
      </c>
      <c r="I787" s="34">
        <v>0.2</v>
      </c>
    </row>
    <row r="788" spans="2:9" x14ac:dyDescent="0.4">
      <c r="B788" s="8" t="s">
        <v>38</v>
      </c>
      <c r="C788" s="33" t="s">
        <v>101</v>
      </c>
      <c r="D788" s="33" t="s">
        <v>192</v>
      </c>
      <c r="E788" s="33" t="s">
        <v>293</v>
      </c>
      <c r="F788" s="33" t="s">
        <v>95</v>
      </c>
      <c r="G788" s="9">
        <v>44346</v>
      </c>
      <c r="H788" s="33" t="s">
        <v>15</v>
      </c>
      <c r="I788" s="34">
        <v>0.1</v>
      </c>
    </row>
    <row r="789" spans="2:9" x14ac:dyDescent="0.4">
      <c r="B789" s="8" t="s">
        <v>38</v>
      </c>
      <c r="C789" s="33" t="s">
        <v>101</v>
      </c>
      <c r="D789" s="33" t="s">
        <v>192</v>
      </c>
      <c r="E789" s="33" t="s">
        <v>293</v>
      </c>
      <c r="F789" s="33" t="s">
        <v>35</v>
      </c>
      <c r="G789" s="9">
        <v>44344</v>
      </c>
      <c r="H789" s="33" t="s">
        <v>19</v>
      </c>
      <c r="I789" s="34">
        <v>2.0833333333333301E-2</v>
      </c>
    </row>
    <row r="790" spans="2:9" x14ac:dyDescent="0.4">
      <c r="B790" s="8" t="s">
        <v>38</v>
      </c>
      <c r="C790" s="33" t="s">
        <v>101</v>
      </c>
      <c r="D790" s="33" t="s">
        <v>192</v>
      </c>
      <c r="E790" s="33" t="s">
        <v>293</v>
      </c>
      <c r="F790" s="33" t="s">
        <v>35</v>
      </c>
      <c r="G790" s="9">
        <v>44344</v>
      </c>
      <c r="H790" s="33" t="s">
        <v>15</v>
      </c>
      <c r="I790" s="34">
        <v>2.02020202020202E-2</v>
      </c>
    </row>
    <row r="791" spans="2:9" x14ac:dyDescent="0.4">
      <c r="B791" s="8" t="s">
        <v>38</v>
      </c>
      <c r="C791" s="33" t="s">
        <v>101</v>
      </c>
      <c r="D791" s="33" t="s">
        <v>192</v>
      </c>
      <c r="E791" s="33" t="s">
        <v>293</v>
      </c>
      <c r="F791" s="33" t="s">
        <v>14</v>
      </c>
      <c r="G791" s="9">
        <v>44344</v>
      </c>
      <c r="H791" s="33" t="s">
        <v>19</v>
      </c>
      <c r="I791" s="34">
        <v>7.4074074074074103E-3</v>
      </c>
    </row>
    <row r="792" spans="2:9" x14ac:dyDescent="0.4">
      <c r="B792" s="8" t="s">
        <v>38</v>
      </c>
      <c r="C792" s="33" t="s">
        <v>101</v>
      </c>
      <c r="D792" s="33" t="s">
        <v>192</v>
      </c>
      <c r="E792" s="33" t="s">
        <v>293</v>
      </c>
      <c r="F792" s="33" t="s">
        <v>14</v>
      </c>
      <c r="G792" s="9">
        <v>44344</v>
      </c>
      <c r="H792" s="33" t="s">
        <v>15</v>
      </c>
      <c r="I792" s="34">
        <v>2.2222222222222199E-2</v>
      </c>
    </row>
    <row r="793" spans="2:9" x14ac:dyDescent="0.4">
      <c r="B793" s="8" t="s">
        <v>38</v>
      </c>
      <c r="C793" s="33" t="s">
        <v>101</v>
      </c>
      <c r="D793" s="33" t="s">
        <v>192</v>
      </c>
      <c r="E793" s="33" t="s">
        <v>293</v>
      </c>
      <c r="F793" s="33" t="s">
        <v>14</v>
      </c>
      <c r="G793" s="9">
        <v>44346</v>
      </c>
      <c r="H793" s="33" t="s">
        <v>19</v>
      </c>
      <c r="I793" s="34">
        <v>1.9230769230769201E-2</v>
      </c>
    </row>
    <row r="794" spans="2:9" x14ac:dyDescent="0.4">
      <c r="B794" s="8" t="s">
        <v>38</v>
      </c>
      <c r="C794" s="33" t="s">
        <v>101</v>
      </c>
      <c r="D794" s="33" t="s">
        <v>192</v>
      </c>
      <c r="E794" s="33" t="s">
        <v>293</v>
      </c>
      <c r="F794" s="33" t="s">
        <v>32</v>
      </c>
      <c r="G794" s="9">
        <v>44344</v>
      </c>
      <c r="H794" s="33" t="s">
        <v>19</v>
      </c>
      <c r="I794" s="34">
        <v>1.5151515151515201E-2</v>
      </c>
    </row>
    <row r="795" spans="2:9" x14ac:dyDescent="0.4">
      <c r="B795" s="8" t="s">
        <v>38</v>
      </c>
      <c r="C795" s="33" t="s">
        <v>101</v>
      </c>
      <c r="D795" s="33" t="s">
        <v>192</v>
      </c>
      <c r="E795" s="33" t="s">
        <v>293</v>
      </c>
      <c r="F795" s="33" t="s">
        <v>32</v>
      </c>
      <c r="G795" s="9">
        <v>44344</v>
      </c>
      <c r="H795" s="33" t="s">
        <v>15</v>
      </c>
      <c r="I795" s="34">
        <v>2.9411764705882401E-2</v>
      </c>
    </row>
    <row r="796" spans="2:9" x14ac:dyDescent="0.4">
      <c r="B796" s="8" t="s">
        <v>38</v>
      </c>
      <c r="C796" s="33" t="s">
        <v>101</v>
      </c>
      <c r="D796" s="33" t="s">
        <v>192</v>
      </c>
      <c r="E796" s="33" t="s">
        <v>293</v>
      </c>
      <c r="F796" s="33" t="s">
        <v>33</v>
      </c>
      <c r="G796" s="9">
        <v>44344</v>
      </c>
      <c r="H796" s="33" t="s">
        <v>19</v>
      </c>
      <c r="I796" s="34">
        <v>1.5625E-2</v>
      </c>
    </row>
    <row r="797" spans="2:9" x14ac:dyDescent="0.4">
      <c r="B797" s="8" t="s">
        <v>38</v>
      </c>
      <c r="C797" s="33" t="s">
        <v>101</v>
      </c>
      <c r="D797" s="33" t="s">
        <v>192</v>
      </c>
      <c r="E797" s="33" t="s">
        <v>293</v>
      </c>
      <c r="F797" s="33" t="s">
        <v>33</v>
      </c>
      <c r="G797" s="9">
        <v>44344</v>
      </c>
      <c r="H797" s="33" t="s">
        <v>15</v>
      </c>
      <c r="I797" s="34">
        <v>3.0769230769230799E-2</v>
      </c>
    </row>
    <row r="798" spans="2:9" x14ac:dyDescent="0.4">
      <c r="B798" s="8" t="s">
        <v>38</v>
      </c>
      <c r="C798" s="33" t="s">
        <v>101</v>
      </c>
      <c r="D798" s="33" t="s">
        <v>294</v>
      </c>
      <c r="E798" s="33" t="s">
        <v>295</v>
      </c>
      <c r="F798" s="33" t="s">
        <v>54</v>
      </c>
      <c r="G798" s="9">
        <v>44346</v>
      </c>
      <c r="H798" s="33" t="s">
        <v>19</v>
      </c>
      <c r="I798" s="34">
        <v>9.0909090909090898E-2</v>
      </c>
    </row>
    <row r="799" spans="2:9" x14ac:dyDescent="0.4">
      <c r="B799" s="8" t="s">
        <v>38</v>
      </c>
      <c r="C799" s="33" t="s">
        <v>101</v>
      </c>
      <c r="D799" s="33" t="s">
        <v>294</v>
      </c>
      <c r="E799" s="33" t="s">
        <v>295</v>
      </c>
      <c r="F799" s="33" t="s">
        <v>54</v>
      </c>
      <c r="G799" s="9">
        <v>44346</v>
      </c>
      <c r="H799" s="33" t="s">
        <v>15</v>
      </c>
      <c r="I799" s="34">
        <v>9.0909090909090898E-2</v>
      </c>
    </row>
    <row r="800" spans="2:9" x14ac:dyDescent="0.4">
      <c r="B800" s="8" t="s">
        <v>38</v>
      </c>
      <c r="C800" s="33" t="s">
        <v>101</v>
      </c>
      <c r="D800" s="33" t="s">
        <v>294</v>
      </c>
      <c r="E800" s="33" t="s">
        <v>295</v>
      </c>
      <c r="F800" s="33" t="s">
        <v>35</v>
      </c>
      <c r="G800" s="9">
        <v>44346</v>
      </c>
      <c r="H800" s="33" t="s">
        <v>19</v>
      </c>
      <c r="I800" s="34">
        <v>2.7027027027027001E-2</v>
      </c>
    </row>
    <row r="801" spans="2:9" x14ac:dyDescent="0.4">
      <c r="B801" s="8" t="s">
        <v>38</v>
      </c>
      <c r="C801" s="33" t="s">
        <v>101</v>
      </c>
      <c r="D801" s="33" t="s">
        <v>294</v>
      </c>
      <c r="E801" s="33" t="s">
        <v>295</v>
      </c>
      <c r="F801" s="33" t="s">
        <v>35</v>
      </c>
      <c r="G801" s="9">
        <v>44346</v>
      </c>
      <c r="H801" s="33" t="s">
        <v>15</v>
      </c>
      <c r="I801" s="34">
        <v>2.6315789473684199E-2</v>
      </c>
    </row>
    <row r="802" spans="2:9" x14ac:dyDescent="0.4">
      <c r="B802" s="8" t="s">
        <v>38</v>
      </c>
      <c r="C802" s="33" t="s">
        <v>101</v>
      </c>
      <c r="D802" s="33" t="s">
        <v>294</v>
      </c>
      <c r="E802" s="33" t="s">
        <v>295</v>
      </c>
      <c r="F802" s="33" t="s">
        <v>32</v>
      </c>
      <c r="G802" s="9">
        <v>44346</v>
      </c>
      <c r="H802" s="33" t="s">
        <v>19</v>
      </c>
      <c r="I802" s="34">
        <v>2.32558139534884E-2</v>
      </c>
    </row>
    <row r="803" spans="2:9" x14ac:dyDescent="0.4">
      <c r="B803" s="8" t="s">
        <v>38</v>
      </c>
      <c r="C803" s="33" t="s">
        <v>101</v>
      </c>
      <c r="D803" s="33" t="s">
        <v>294</v>
      </c>
      <c r="E803" s="33" t="s">
        <v>295</v>
      </c>
      <c r="F803" s="33" t="s">
        <v>32</v>
      </c>
      <c r="G803" s="9">
        <v>44346</v>
      </c>
      <c r="H803" s="33" t="s">
        <v>15</v>
      </c>
      <c r="I803" s="34">
        <v>2.32558139534884E-2</v>
      </c>
    </row>
    <row r="804" spans="2:9" x14ac:dyDescent="0.4">
      <c r="B804" s="8" t="s">
        <v>38</v>
      </c>
      <c r="C804" s="33" t="s">
        <v>101</v>
      </c>
      <c r="D804" s="33" t="s">
        <v>294</v>
      </c>
      <c r="E804" s="33" t="s">
        <v>295</v>
      </c>
      <c r="F804" s="33" t="s">
        <v>33</v>
      </c>
      <c r="G804" s="9">
        <v>44346</v>
      </c>
      <c r="H804" s="33" t="s">
        <v>19</v>
      </c>
      <c r="I804" s="34">
        <v>2.6315789473684199E-2</v>
      </c>
    </row>
    <row r="805" spans="2:9" x14ac:dyDescent="0.4">
      <c r="B805" s="8" t="s">
        <v>38</v>
      </c>
      <c r="C805" s="33" t="s">
        <v>101</v>
      </c>
      <c r="D805" s="33" t="s">
        <v>294</v>
      </c>
      <c r="E805" s="33" t="s">
        <v>295</v>
      </c>
      <c r="F805" s="33" t="s">
        <v>33</v>
      </c>
      <c r="G805" s="9">
        <v>44346</v>
      </c>
      <c r="H805" s="33" t="s">
        <v>15</v>
      </c>
      <c r="I805" s="34">
        <v>2.6315789473684199E-2</v>
      </c>
    </row>
    <row r="806" spans="2:9" x14ac:dyDescent="0.4">
      <c r="B806" s="8" t="s">
        <v>38</v>
      </c>
      <c r="C806" s="33" t="s">
        <v>101</v>
      </c>
      <c r="D806" s="33" t="s">
        <v>294</v>
      </c>
      <c r="E806" s="33" t="s">
        <v>296</v>
      </c>
      <c r="F806" s="33" t="s">
        <v>14</v>
      </c>
      <c r="G806" s="9">
        <v>44344</v>
      </c>
      <c r="H806" s="33" t="s">
        <v>19</v>
      </c>
      <c r="I806" s="34">
        <v>7.4074074074074103E-3</v>
      </c>
    </row>
    <row r="807" spans="2:9" x14ac:dyDescent="0.4">
      <c r="B807" s="8" t="s">
        <v>38</v>
      </c>
      <c r="C807" s="33" t="s">
        <v>101</v>
      </c>
      <c r="D807" s="33" t="s">
        <v>294</v>
      </c>
      <c r="E807" s="33" t="s">
        <v>296</v>
      </c>
      <c r="F807" s="33" t="s">
        <v>14</v>
      </c>
      <c r="G807" s="9">
        <v>44344</v>
      </c>
      <c r="H807" s="33" t="s">
        <v>15</v>
      </c>
      <c r="I807" s="34">
        <v>7.4074074074074103E-3</v>
      </c>
    </row>
    <row r="808" spans="2:9" x14ac:dyDescent="0.4">
      <c r="B808" s="8" t="s">
        <v>38</v>
      </c>
      <c r="C808" s="33" t="s">
        <v>101</v>
      </c>
      <c r="D808" s="33" t="s">
        <v>294</v>
      </c>
      <c r="E808" s="33" t="s">
        <v>297</v>
      </c>
      <c r="F808" s="33" t="s">
        <v>35</v>
      </c>
      <c r="G808" s="9">
        <v>44344</v>
      </c>
      <c r="H808" s="33" t="s">
        <v>19</v>
      </c>
      <c r="I808" s="34">
        <v>1.0416666666666701E-2</v>
      </c>
    </row>
    <row r="809" spans="2:9" x14ac:dyDescent="0.4">
      <c r="B809" s="8" t="s">
        <v>38</v>
      </c>
      <c r="C809" s="33" t="s">
        <v>101</v>
      </c>
      <c r="D809" s="33" t="s">
        <v>294</v>
      </c>
      <c r="E809" s="33" t="s">
        <v>298</v>
      </c>
      <c r="F809" s="33" t="s">
        <v>14</v>
      </c>
      <c r="G809" s="9">
        <v>44346</v>
      </c>
      <c r="H809" s="33" t="s">
        <v>19</v>
      </c>
      <c r="I809" s="34">
        <v>1.9230769230769201E-2</v>
      </c>
    </row>
    <row r="810" spans="2:9" x14ac:dyDescent="0.4">
      <c r="B810" s="8" t="s">
        <v>38</v>
      </c>
      <c r="C810" s="33" t="s">
        <v>101</v>
      </c>
      <c r="D810" s="33" t="s">
        <v>294</v>
      </c>
      <c r="E810" s="33" t="s">
        <v>298</v>
      </c>
      <c r="F810" s="33" t="s">
        <v>14</v>
      </c>
      <c r="G810" s="9">
        <v>44346</v>
      </c>
      <c r="H810" s="33" t="s">
        <v>15</v>
      </c>
      <c r="I810" s="34">
        <v>1.9230769230769201E-2</v>
      </c>
    </row>
    <row r="811" spans="2:9" x14ac:dyDescent="0.4">
      <c r="B811" s="8" t="s">
        <v>38</v>
      </c>
      <c r="C811" s="33" t="s">
        <v>101</v>
      </c>
      <c r="D811" s="33" t="s">
        <v>294</v>
      </c>
      <c r="E811" s="33" t="s">
        <v>299</v>
      </c>
      <c r="F811" s="33" t="s">
        <v>54</v>
      </c>
      <c r="G811" s="9">
        <v>44344</v>
      </c>
      <c r="H811" s="33" t="s">
        <v>19</v>
      </c>
      <c r="I811" s="34">
        <v>2.8571428571428598E-2</v>
      </c>
    </row>
    <row r="812" spans="2:9" x14ac:dyDescent="0.4">
      <c r="B812" s="8" t="s">
        <v>38</v>
      </c>
      <c r="C812" s="33" t="s">
        <v>101</v>
      </c>
      <c r="D812" s="33" t="s">
        <v>294</v>
      </c>
      <c r="E812" s="33" t="s">
        <v>299</v>
      </c>
      <c r="F812" s="33" t="s">
        <v>54</v>
      </c>
      <c r="G812" s="9">
        <v>44344</v>
      </c>
      <c r="H812" s="33" t="s">
        <v>15</v>
      </c>
      <c r="I812" s="34">
        <v>2.8571428571428598E-2</v>
      </c>
    </row>
    <row r="813" spans="2:9" x14ac:dyDescent="0.4">
      <c r="B813" s="8" t="s">
        <v>38</v>
      </c>
      <c r="C813" s="33" t="s">
        <v>101</v>
      </c>
      <c r="D813" s="33" t="s">
        <v>294</v>
      </c>
      <c r="E813" s="33" t="s">
        <v>299</v>
      </c>
      <c r="F813" s="33" t="s">
        <v>32</v>
      </c>
      <c r="G813" s="9">
        <v>44344</v>
      </c>
      <c r="H813" s="33" t="s">
        <v>19</v>
      </c>
      <c r="I813" s="34">
        <v>1.5151515151515201E-2</v>
      </c>
    </row>
    <row r="814" spans="2:9" x14ac:dyDescent="0.4">
      <c r="B814" s="8" t="s">
        <v>38</v>
      </c>
      <c r="C814" s="33" t="s">
        <v>101</v>
      </c>
      <c r="D814" s="33" t="s">
        <v>294</v>
      </c>
      <c r="E814" s="33" t="s">
        <v>299</v>
      </c>
      <c r="F814" s="33" t="s">
        <v>33</v>
      </c>
      <c r="G814" s="9">
        <v>44344</v>
      </c>
      <c r="H814" s="33" t="s">
        <v>19</v>
      </c>
      <c r="I814" s="34">
        <v>1.5625E-2</v>
      </c>
    </row>
    <row r="815" spans="2:9" x14ac:dyDescent="0.4">
      <c r="B815" s="8" t="s">
        <v>38</v>
      </c>
      <c r="C815" s="33" t="s">
        <v>101</v>
      </c>
      <c r="D815" s="33" t="s">
        <v>294</v>
      </c>
      <c r="E815" s="33" t="s">
        <v>300</v>
      </c>
      <c r="F815" s="33" t="s">
        <v>14</v>
      </c>
      <c r="G815" s="9">
        <v>44344</v>
      </c>
      <c r="H815" s="33" t="s">
        <v>15</v>
      </c>
      <c r="I815" s="34">
        <v>7.4074074074074103E-3</v>
      </c>
    </row>
    <row r="816" spans="2:9" x14ac:dyDescent="0.4">
      <c r="B816" s="8" t="s">
        <v>38</v>
      </c>
      <c r="C816" s="33" t="s">
        <v>101</v>
      </c>
      <c r="D816" s="33" t="s">
        <v>294</v>
      </c>
      <c r="E816" s="33" t="s">
        <v>301</v>
      </c>
      <c r="F816" s="33" t="s">
        <v>35</v>
      </c>
      <c r="G816" s="9">
        <v>44344</v>
      </c>
      <c r="H816" s="33" t="s">
        <v>19</v>
      </c>
      <c r="I816" s="34">
        <v>1.0416666666666701E-2</v>
      </c>
    </row>
    <row r="817" spans="2:9" x14ac:dyDescent="0.4">
      <c r="B817" s="8" t="s">
        <v>38</v>
      </c>
      <c r="C817" s="33" t="s">
        <v>101</v>
      </c>
      <c r="D817" s="33" t="s">
        <v>294</v>
      </c>
      <c r="E817" s="33" t="s">
        <v>301</v>
      </c>
      <c r="F817" s="33" t="s">
        <v>35</v>
      </c>
      <c r="G817" s="9">
        <v>44346</v>
      </c>
      <c r="H817" s="33" t="s">
        <v>19</v>
      </c>
      <c r="I817" s="34">
        <v>2.7027027027027001E-2</v>
      </c>
    </row>
    <row r="818" spans="2:9" x14ac:dyDescent="0.4">
      <c r="B818" s="8" t="s">
        <v>38</v>
      </c>
      <c r="C818" s="33" t="s">
        <v>101</v>
      </c>
      <c r="D818" s="33" t="s">
        <v>294</v>
      </c>
      <c r="E818" s="33" t="s">
        <v>302</v>
      </c>
      <c r="F818" s="33" t="s">
        <v>14</v>
      </c>
      <c r="G818" s="9">
        <v>44344</v>
      </c>
      <c r="H818" s="33" t="s">
        <v>19</v>
      </c>
      <c r="I818" s="34">
        <v>7.4074074074074103E-3</v>
      </c>
    </row>
    <row r="819" spans="2:9" x14ac:dyDescent="0.4">
      <c r="B819" s="8" t="s">
        <v>38</v>
      </c>
      <c r="C819" s="33" t="s">
        <v>101</v>
      </c>
      <c r="D819" s="33" t="s">
        <v>294</v>
      </c>
      <c r="E819" s="33" t="s">
        <v>303</v>
      </c>
      <c r="F819" s="33" t="s">
        <v>14</v>
      </c>
      <c r="G819" s="9">
        <v>44344</v>
      </c>
      <c r="H819" s="33" t="s">
        <v>19</v>
      </c>
      <c r="I819" s="34">
        <v>2.2222222222222199E-2</v>
      </c>
    </row>
    <row r="820" spans="2:9" x14ac:dyDescent="0.4">
      <c r="B820" s="8" t="s">
        <v>38</v>
      </c>
      <c r="C820" s="33" t="s">
        <v>101</v>
      </c>
      <c r="D820" s="33" t="s">
        <v>294</v>
      </c>
      <c r="E820" s="33" t="s">
        <v>304</v>
      </c>
      <c r="F820" s="33" t="s">
        <v>32</v>
      </c>
      <c r="G820" s="9">
        <v>44346</v>
      </c>
      <c r="H820" s="33" t="s">
        <v>19</v>
      </c>
      <c r="I820" s="34">
        <v>2.32558139534884E-2</v>
      </c>
    </row>
    <row r="821" spans="2:9" x14ac:dyDescent="0.4">
      <c r="B821" s="8" t="s">
        <v>38</v>
      </c>
      <c r="C821" s="33" t="s">
        <v>101</v>
      </c>
      <c r="D821" s="33" t="s">
        <v>294</v>
      </c>
      <c r="E821" s="33" t="s">
        <v>304</v>
      </c>
      <c r="F821" s="33" t="s">
        <v>33</v>
      </c>
      <c r="G821" s="9">
        <v>44346</v>
      </c>
      <c r="H821" s="33" t="s">
        <v>19</v>
      </c>
      <c r="I821" s="34">
        <v>2.6315789473684199E-2</v>
      </c>
    </row>
    <row r="822" spans="2:9" x14ac:dyDescent="0.4">
      <c r="B822" s="8" t="s">
        <v>38</v>
      </c>
      <c r="C822" s="33" t="s">
        <v>101</v>
      </c>
      <c r="D822" s="33" t="s">
        <v>294</v>
      </c>
      <c r="E822" s="33" t="s">
        <v>305</v>
      </c>
      <c r="F822" s="33" t="s">
        <v>35</v>
      </c>
      <c r="G822" s="9">
        <v>44346</v>
      </c>
      <c r="H822" s="33" t="s">
        <v>19</v>
      </c>
      <c r="I822" s="34">
        <v>2.7027027027027001E-2</v>
      </c>
    </row>
    <row r="823" spans="2:9" x14ac:dyDescent="0.4">
      <c r="B823" s="8" t="s">
        <v>38</v>
      </c>
      <c r="C823" s="33" t="s">
        <v>101</v>
      </c>
      <c r="D823" s="33" t="s">
        <v>294</v>
      </c>
      <c r="E823" s="33" t="s">
        <v>305</v>
      </c>
      <c r="F823" s="33" t="s">
        <v>32</v>
      </c>
      <c r="G823" s="9">
        <v>44346</v>
      </c>
      <c r="H823" s="33" t="s">
        <v>19</v>
      </c>
      <c r="I823" s="34">
        <v>2.32558139534884E-2</v>
      </c>
    </row>
    <row r="824" spans="2:9" x14ac:dyDescent="0.4">
      <c r="B824" s="8" t="s">
        <v>38</v>
      </c>
      <c r="C824" s="33" t="s">
        <v>101</v>
      </c>
      <c r="D824" s="33" t="s">
        <v>294</v>
      </c>
      <c r="E824" s="33" t="s">
        <v>305</v>
      </c>
      <c r="F824" s="33" t="s">
        <v>33</v>
      </c>
      <c r="G824" s="9">
        <v>44346</v>
      </c>
      <c r="H824" s="33" t="s">
        <v>19</v>
      </c>
      <c r="I824" s="34">
        <v>2.6315789473684199E-2</v>
      </c>
    </row>
    <row r="825" spans="2:9" x14ac:dyDescent="0.4">
      <c r="B825" s="8" t="s">
        <v>38</v>
      </c>
      <c r="C825" s="33" t="s">
        <v>101</v>
      </c>
      <c r="D825" s="33" t="s">
        <v>294</v>
      </c>
      <c r="E825" s="33" t="s">
        <v>306</v>
      </c>
      <c r="F825" s="33" t="s">
        <v>14</v>
      </c>
      <c r="G825" s="9">
        <v>44346</v>
      </c>
      <c r="H825" s="33" t="s">
        <v>19</v>
      </c>
      <c r="I825" s="34">
        <v>1.9230769230769201E-2</v>
      </c>
    </row>
    <row r="826" spans="2:9" x14ac:dyDescent="0.4">
      <c r="B826" s="8" t="s">
        <v>38</v>
      </c>
      <c r="C826" s="33" t="s">
        <v>101</v>
      </c>
      <c r="D826" s="33" t="s">
        <v>294</v>
      </c>
      <c r="E826" s="33" t="s">
        <v>307</v>
      </c>
      <c r="F826" s="33" t="s">
        <v>14</v>
      </c>
      <c r="G826" s="9">
        <v>44344</v>
      </c>
      <c r="H826" s="33" t="s">
        <v>19</v>
      </c>
      <c r="I826" s="34">
        <v>7.4074074074074103E-3</v>
      </c>
    </row>
    <row r="827" spans="2:9" x14ac:dyDescent="0.4">
      <c r="B827" s="8" t="s">
        <v>38</v>
      </c>
      <c r="C827" s="33" t="s">
        <v>101</v>
      </c>
      <c r="D827" s="33" t="s">
        <v>294</v>
      </c>
      <c r="E827" s="33" t="s">
        <v>308</v>
      </c>
      <c r="F827" s="33" t="s">
        <v>14</v>
      </c>
      <c r="G827" s="9">
        <v>44346</v>
      </c>
      <c r="H827" s="33" t="s">
        <v>19</v>
      </c>
      <c r="I827" s="34">
        <v>3.8461538461538498E-2</v>
      </c>
    </row>
    <row r="828" spans="2:9" x14ac:dyDescent="0.4">
      <c r="B828" s="8" t="s">
        <v>38</v>
      </c>
      <c r="C828" s="33" t="s">
        <v>101</v>
      </c>
      <c r="D828" s="33" t="s">
        <v>294</v>
      </c>
      <c r="E828" s="33" t="s">
        <v>308</v>
      </c>
      <c r="F828" s="33" t="s">
        <v>32</v>
      </c>
      <c r="G828" s="9">
        <v>44344</v>
      </c>
      <c r="H828" s="33" t="s">
        <v>19</v>
      </c>
      <c r="I828" s="34">
        <v>1.5151515151515201E-2</v>
      </c>
    </row>
    <row r="829" spans="2:9" x14ac:dyDescent="0.4">
      <c r="B829" s="8" t="s">
        <v>38</v>
      </c>
      <c r="C829" s="33" t="s">
        <v>101</v>
      </c>
      <c r="D829" s="33" t="s">
        <v>294</v>
      </c>
      <c r="E829" s="33" t="s">
        <v>308</v>
      </c>
      <c r="F829" s="33" t="s">
        <v>32</v>
      </c>
      <c r="G829" s="9">
        <v>44344</v>
      </c>
      <c r="H829" s="33" t="s">
        <v>15</v>
      </c>
      <c r="I829" s="34">
        <v>1.4705882352941201E-2</v>
      </c>
    </row>
    <row r="830" spans="2:9" x14ac:dyDescent="0.4">
      <c r="B830" s="8" t="s">
        <v>38</v>
      </c>
      <c r="C830" s="33" t="s">
        <v>101</v>
      </c>
      <c r="D830" s="33" t="s">
        <v>294</v>
      </c>
      <c r="E830" s="33" t="s">
        <v>308</v>
      </c>
      <c r="F830" s="33" t="s">
        <v>33</v>
      </c>
      <c r="G830" s="9">
        <v>44344</v>
      </c>
      <c r="H830" s="33" t="s">
        <v>19</v>
      </c>
      <c r="I830" s="34">
        <v>1.5625E-2</v>
      </c>
    </row>
    <row r="831" spans="2:9" x14ac:dyDescent="0.4">
      <c r="B831" s="8" t="s">
        <v>38</v>
      </c>
      <c r="C831" s="33" t="s">
        <v>101</v>
      </c>
      <c r="D831" s="33" t="s">
        <v>294</v>
      </c>
      <c r="E831" s="33" t="s">
        <v>308</v>
      </c>
      <c r="F831" s="33" t="s">
        <v>33</v>
      </c>
      <c r="G831" s="9">
        <v>44344</v>
      </c>
      <c r="H831" s="33" t="s">
        <v>15</v>
      </c>
      <c r="I831" s="34">
        <v>1.5384615384615399E-2</v>
      </c>
    </row>
    <row r="832" spans="2:9" x14ac:dyDescent="0.4">
      <c r="B832" s="8" t="s">
        <v>38</v>
      </c>
      <c r="C832" s="33" t="s">
        <v>101</v>
      </c>
      <c r="D832" s="33" t="s">
        <v>294</v>
      </c>
      <c r="E832" s="33" t="s">
        <v>309</v>
      </c>
      <c r="F832" s="33" t="s">
        <v>35</v>
      </c>
      <c r="G832" s="9">
        <v>44344</v>
      </c>
      <c r="H832" s="33" t="s">
        <v>19</v>
      </c>
      <c r="I832" s="34">
        <v>1.0416666666666701E-2</v>
      </c>
    </row>
    <row r="833" spans="2:9" x14ac:dyDescent="0.4">
      <c r="B833" s="8" t="s">
        <v>38</v>
      </c>
      <c r="C833" s="33" t="s">
        <v>101</v>
      </c>
      <c r="D833" s="33" t="s">
        <v>294</v>
      </c>
      <c r="E833" s="33" t="s">
        <v>309</v>
      </c>
      <c r="F833" s="33" t="s">
        <v>14</v>
      </c>
      <c r="G833" s="9">
        <v>44344</v>
      </c>
      <c r="H833" s="33" t="s">
        <v>19</v>
      </c>
      <c r="I833" s="34">
        <v>7.4074074074074103E-3</v>
      </c>
    </row>
    <row r="834" spans="2:9" x14ac:dyDescent="0.4">
      <c r="B834" s="8" t="s">
        <v>38</v>
      </c>
      <c r="C834" s="33" t="s">
        <v>101</v>
      </c>
      <c r="D834" s="33" t="s">
        <v>294</v>
      </c>
      <c r="E834" s="33" t="s">
        <v>310</v>
      </c>
      <c r="F834" s="33" t="s">
        <v>23</v>
      </c>
      <c r="G834" s="9">
        <v>44344</v>
      </c>
      <c r="H834" s="33" t="s">
        <v>19</v>
      </c>
      <c r="I834" s="34">
        <v>1.7543859649122799E-2</v>
      </c>
    </row>
    <row r="835" spans="2:9" x14ac:dyDescent="0.4">
      <c r="B835" s="8" t="s">
        <v>38</v>
      </c>
      <c r="C835" s="33" t="s">
        <v>101</v>
      </c>
      <c r="D835" s="33" t="s">
        <v>294</v>
      </c>
      <c r="E835" s="33" t="s">
        <v>310</v>
      </c>
      <c r="F835" s="33" t="s">
        <v>23</v>
      </c>
      <c r="G835" s="9">
        <v>44344</v>
      </c>
      <c r="H835" s="33" t="s">
        <v>15</v>
      </c>
      <c r="I835" s="34">
        <v>1.7543859649122799E-2</v>
      </c>
    </row>
    <row r="836" spans="2:9" x14ac:dyDescent="0.4">
      <c r="B836" s="8" t="s">
        <v>38</v>
      </c>
      <c r="C836" s="33" t="s">
        <v>101</v>
      </c>
      <c r="D836" s="33" t="s">
        <v>294</v>
      </c>
      <c r="E836" s="33" t="s">
        <v>311</v>
      </c>
      <c r="F836" s="33" t="s">
        <v>14</v>
      </c>
      <c r="G836" s="9">
        <v>44344</v>
      </c>
      <c r="H836" s="33" t="s">
        <v>19</v>
      </c>
      <c r="I836" s="34">
        <v>7.4074074074074103E-3</v>
      </c>
    </row>
    <row r="837" spans="2:9" x14ac:dyDescent="0.4">
      <c r="B837" s="8" t="s">
        <v>38</v>
      </c>
      <c r="C837" s="33" t="s">
        <v>101</v>
      </c>
      <c r="D837" s="33" t="s">
        <v>294</v>
      </c>
      <c r="E837" s="33" t="s">
        <v>312</v>
      </c>
      <c r="F837" s="33" t="s">
        <v>14</v>
      </c>
      <c r="G837" s="9">
        <v>44344</v>
      </c>
      <c r="H837" s="33" t="s">
        <v>19</v>
      </c>
      <c r="I837" s="34">
        <v>7.4074074074074103E-3</v>
      </c>
    </row>
    <row r="838" spans="2:9" x14ac:dyDescent="0.4">
      <c r="B838" s="8" t="s">
        <v>38</v>
      </c>
      <c r="C838" s="33" t="s">
        <v>101</v>
      </c>
      <c r="D838" s="33" t="s">
        <v>294</v>
      </c>
      <c r="E838" s="33" t="s">
        <v>313</v>
      </c>
      <c r="F838" s="33" t="s">
        <v>23</v>
      </c>
      <c r="G838" s="9">
        <v>44346</v>
      </c>
      <c r="H838" s="33" t="s">
        <v>15</v>
      </c>
      <c r="I838" s="34">
        <v>2.6315789473684199E-2</v>
      </c>
    </row>
    <row r="839" spans="2:9" x14ac:dyDescent="0.4">
      <c r="B839" s="8" t="s">
        <v>38</v>
      </c>
      <c r="C839" s="33" t="s">
        <v>101</v>
      </c>
      <c r="D839" s="33" t="s">
        <v>294</v>
      </c>
      <c r="E839" s="33" t="s">
        <v>314</v>
      </c>
      <c r="F839" s="33" t="s">
        <v>14</v>
      </c>
      <c r="G839" s="9">
        <v>44344</v>
      </c>
      <c r="H839" s="33" t="s">
        <v>19</v>
      </c>
      <c r="I839" s="34">
        <v>7.4074074074074103E-3</v>
      </c>
    </row>
    <row r="840" spans="2:9" x14ac:dyDescent="0.4">
      <c r="B840" s="8" t="s">
        <v>38</v>
      </c>
      <c r="C840" s="33" t="s">
        <v>101</v>
      </c>
      <c r="D840" s="33" t="s">
        <v>294</v>
      </c>
      <c r="E840" s="33" t="s">
        <v>314</v>
      </c>
      <c r="F840" s="33" t="s">
        <v>32</v>
      </c>
      <c r="G840" s="9">
        <v>44344</v>
      </c>
      <c r="H840" s="33" t="s">
        <v>19</v>
      </c>
      <c r="I840" s="34">
        <v>1.5151515151515201E-2</v>
      </c>
    </row>
    <row r="841" spans="2:9" x14ac:dyDescent="0.4">
      <c r="B841" s="8" t="s">
        <v>38</v>
      </c>
      <c r="C841" s="33" t="s">
        <v>101</v>
      </c>
      <c r="D841" s="33" t="s">
        <v>294</v>
      </c>
      <c r="E841" s="33" t="s">
        <v>314</v>
      </c>
      <c r="F841" s="33" t="s">
        <v>33</v>
      </c>
      <c r="G841" s="9">
        <v>44344</v>
      </c>
      <c r="H841" s="33" t="s">
        <v>19</v>
      </c>
      <c r="I841" s="34">
        <v>1.5625E-2</v>
      </c>
    </row>
    <row r="842" spans="2:9" x14ac:dyDescent="0.4">
      <c r="B842" s="8" t="s">
        <v>38</v>
      </c>
      <c r="C842" s="33" t="s">
        <v>101</v>
      </c>
      <c r="D842" s="33" t="s">
        <v>294</v>
      </c>
      <c r="E842" s="33" t="s">
        <v>315</v>
      </c>
      <c r="F842" s="33" t="s">
        <v>14</v>
      </c>
      <c r="G842" s="9">
        <v>44344</v>
      </c>
      <c r="H842" s="33" t="s">
        <v>15</v>
      </c>
      <c r="I842" s="34">
        <v>7.4074074074074103E-3</v>
      </c>
    </row>
    <row r="843" spans="2:9" x14ac:dyDescent="0.4">
      <c r="B843" s="8" t="s">
        <v>38</v>
      </c>
      <c r="C843" s="33" t="s">
        <v>101</v>
      </c>
      <c r="D843" s="33" t="s">
        <v>294</v>
      </c>
      <c r="E843" s="33" t="s">
        <v>316</v>
      </c>
      <c r="F843" s="33" t="s">
        <v>94</v>
      </c>
      <c r="G843" s="9">
        <v>44344</v>
      </c>
      <c r="H843" s="33" t="s">
        <v>19</v>
      </c>
      <c r="I843" s="34">
        <v>4.1666666666666699E-2</v>
      </c>
    </row>
    <row r="844" spans="2:9" x14ac:dyDescent="0.4">
      <c r="B844" s="8" t="s">
        <v>38</v>
      </c>
      <c r="C844" s="33" t="s">
        <v>101</v>
      </c>
      <c r="D844" s="33" t="s">
        <v>294</v>
      </c>
      <c r="E844" s="33" t="s">
        <v>316</v>
      </c>
      <c r="F844" s="33" t="s">
        <v>95</v>
      </c>
      <c r="G844" s="9">
        <v>44344</v>
      </c>
      <c r="H844" s="33" t="s">
        <v>19</v>
      </c>
      <c r="I844" s="34">
        <v>4.1666666666666699E-2</v>
      </c>
    </row>
    <row r="845" spans="2:9" x14ac:dyDescent="0.4">
      <c r="B845" s="8" t="s">
        <v>38</v>
      </c>
      <c r="C845" s="33" t="s">
        <v>101</v>
      </c>
      <c r="D845" s="33" t="s">
        <v>294</v>
      </c>
      <c r="E845" s="33" t="s">
        <v>317</v>
      </c>
      <c r="F845" s="33" t="s">
        <v>35</v>
      </c>
      <c r="G845" s="9">
        <v>44344</v>
      </c>
      <c r="H845" s="33" t="s">
        <v>19</v>
      </c>
      <c r="I845" s="34">
        <v>2.0833333333333301E-2</v>
      </c>
    </row>
    <row r="846" spans="2:9" x14ac:dyDescent="0.4">
      <c r="B846" s="8" t="s">
        <v>38</v>
      </c>
      <c r="C846" s="33" t="s">
        <v>101</v>
      </c>
      <c r="D846" s="33" t="s">
        <v>294</v>
      </c>
      <c r="E846" s="33" t="s">
        <v>317</v>
      </c>
      <c r="F846" s="33" t="s">
        <v>35</v>
      </c>
      <c r="G846" s="9">
        <v>44344</v>
      </c>
      <c r="H846" s="33" t="s">
        <v>15</v>
      </c>
      <c r="I846" s="34">
        <v>1.01010101010101E-2</v>
      </c>
    </row>
    <row r="847" spans="2:9" x14ac:dyDescent="0.4">
      <c r="B847" s="8" t="s">
        <v>38</v>
      </c>
      <c r="C847" s="33" t="s">
        <v>101</v>
      </c>
      <c r="D847" s="33" t="s">
        <v>294</v>
      </c>
      <c r="E847" s="33" t="s">
        <v>317</v>
      </c>
      <c r="F847" s="33" t="s">
        <v>14</v>
      </c>
      <c r="G847" s="9">
        <v>44344</v>
      </c>
      <c r="H847" s="33" t="s">
        <v>19</v>
      </c>
      <c r="I847" s="34">
        <v>7.4074074074074103E-3</v>
      </c>
    </row>
    <row r="848" spans="2:9" x14ac:dyDescent="0.4">
      <c r="B848" s="8" t="s">
        <v>38</v>
      </c>
      <c r="C848" s="33" t="s">
        <v>101</v>
      </c>
      <c r="D848" s="33" t="s">
        <v>294</v>
      </c>
      <c r="E848" s="33" t="s">
        <v>317</v>
      </c>
      <c r="F848" s="33" t="s">
        <v>14</v>
      </c>
      <c r="G848" s="9">
        <v>44344</v>
      </c>
      <c r="H848" s="33" t="s">
        <v>15</v>
      </c>
      <c r="I848" s="34">
        <v>1.48148148148148E-2</v>
      </c>
    </row>
    <row r="849" spans="2:9" x14ac:dyDescent="0.4">
      <c r="B849" s="8" t="s">
        <v>38</v>
      </c>
      <c r="C849" s="33" t="s">
        <v>101</v>
      </c>
      <c r="D849" s="33" t="s">
        <v>294</v>
      </c>
      <c r="E849" s="33" t="s">
        <v>318</v>
      </c>
      <c r="F849" s="33" t="s">
        <v>23</v>
      </c>
      <c r="G849" s="9">
        <v>44344</v>
      </c>
      <c r="H849" s="33" t="s">
        <v>15</v>
      </c>
      <c r="I849" s="34">
        <v>1.7543859649122799E-2</v>
      </c>
    </row>
    <row r="850" spans="2:9" x14ac:dyDescent="0.4">
      <c r="B850" s="8" t="s">
        <v>38</v>
      </c>
      <c r="C850" s="33" t="s">
        <v>101</v>
      </c>
      <c r="D850" s="33" t="s">
        <v>294</v>
      </c>
      <c r="E850" s="33" t="s">
        <v>318</v>
      </c>
      <c r="F850" s="33" t="s">
        <v>35</v>
      </c>
      <c r="G850" s="9">
        <v>44346</v>
      </c>
      <c r="H850" s="33" t="s">
        <v>15</v>
      </c>
      <c r="I850" s="34">
        <v>2.6315789473684199E-2</v>
      </c>
    </row>
    <row r="851" spans="2:9" x14ac:dyDescent="0.4">
      <c r="B851" s="8" t="s">
        <v>38</v>
      </c>
      <c r="C851" s="33" t="s">
        <v>101</v>
      </c>
      <c r="D851" s="33" t="s">
        <v>294</v>
      </c>
      <c r="E851" s="33" t="s">
        <v>319</v>
      </c>
      <c r="F851" s="33" t="s">
        <v>14</v>
      </c>
      <c r="G851" s="9">
        <v>44344</v>
      </c>
      <c r="H851" s="33" t="s">
        <v>19</v>
      </c>
      <c r="I851" s="34">
        <v>7.4074074074074103E-3</v>
      </c>
    </row>
    <row r="852" spans="2:9" x14ac:dyDescent="0.4">
      <c r="B852" s="8" t="s">
        <v>38</v>
      </c>
      <c r="C852" s="33" t="s">
        <v>101</v>
      </c>
      <c r="D852" s="33" t="s">
        <v>294</v>
      </c>
      <c r="E852" s="33" t="s">
        <v>319</v>
      </c>
      <c r="F852" s="33" t="s">
        <v>14</v>
      </c>
      <c r="G852" s="9">
        <v>44344</v>
      </c>
      <c r="H852" s="33" t="s">
        <v>15</v>
      </c>
      <c r="I852" s="34">
        <v>7.4074074074074103E-3</v>
      </c>
    </row>
    <row r="853" spans="2:9" x14ac:dyDescent="0.4">
      <c r="B853" s="8" t="s">
        <v>38</v>
      </c>
      <c r="C853" s="33" t="s">
        <v>101</v>
      </c>
      <c r="D853" s="33" t="s">
        <v>294</v>
      </c>
      <c r="E853" s="33" t="s">
        <v>320</v>
      </c>
      <c r="F853" s="33" t="s">
        <v>23</v>
      </c>
      <c r="G853" s="9">
        <v>44344</v>
      </c>
      <c r="H853" s="33" t="s">
        <v>19</v>
      </c>
      <c r="I853" s="34">
        <v>1.7543859649122799E-2</v>
      </c>
    </row>
    <row r="854" spans="2:9" x14ac:dyDescent="0.4">
      <c r="B854" s="8" t="s">
        <v>38</v>
      </c>
      <c r="C854" s="33" t="s">
        <v>101</v>
      </c>
      <c r="D854" s="33" t="s">
        <v>294</v>
      </c>
      <c r="E854" s="33" t="s">
        <v>321</v>
      </c>
      <c r="F854" s="33" t="s">
        <v>32</v>
      </c>
      <c r="G854" s="9">
        <v>44344</v>
      </c>
      <c r="H854" s="33" t="s">
        <v>19</v>
      </c>
      <c r="I854" s="34">
        <v>1.5151515151515201E-2</v>
      </c>
    </row>
    <row r="855" spans="2:9" x14ac:dyDescent="0.4">
      <c r="B855" s="8" t="s">
        <v>38</v>
      </c>
      <c r="C855" s="33" t="s">
        <v>101</v>
      </c>
      <c r="D855" s="33" t="s">
        <v>294</v>
      </c>
      <c r="E855" s="33" t="s">
        <v>321</v>
      </c>
      <c r="F855" s="33" t="s">
        <v>32</v>
      </c>
      <c r="G855" s="9">
        <v>44344</v>
      </c>
      <c r="H855" s="33" t="s">
        <v>15</v>
      </c>
      <c r="I855" s="34">
        <v>1.4705882352941201E-2</v>
      </c>
    </row>
    <row r="856" spans="2:9" x14ac:dyDescent="0.4">
      <c r="B856" s="8" t="s">
        <v>38</v>
      </c>
      <c r="C856" s="33" t="s">
        <v>101</v>
      </c>
      <c r="D856" s="33" t="s">
        <v>294</v>
      </c>
      <c r="E856" s="33" t="s">
        <v>321</v>
      </c>
      <c r="F856" s="33" t="s">
        <v>33</v>
      </c>
      <c r="G856" s="9">
        <v>44344</v>
      </c>
      <c r="H856" s="33" t="s">
        <v>19</v>
      </c>
      <c r="I856" s="34">
        <v>1.5625E-2</v>
      </c>
    </row>
    <row r="857" spans="2:9" x14ac:dyDescent="0.4">
      <c r="B857" s="8" t="s">
        <v>38</v>
      </c>
      <c r="C857" s="33" t="s">
        <v>101</v>
      </c>
      <c r="D857" s="33" t="s">
        <v>294</v>
      </c>
      <c r="E857" s="33" t="s">
        <v>321</v>
      </c>
      <c r="F857" s="33" t="s">
        <v>33</v>
      </c>
      <c r="G857" s="9">
        <v>44344</v>
      </c>
      <c r="H857" s="33" t="s">
        <v>15</v>
      </c>
      <c r="I857" s="34">
        <v>1.5384615384615399E-2</v>
      </c>
    </row>
    <row r="858" spans="2:9" x14ac:dyDescent="0.4">
      <c r="B858" s="8" t="s">
        <v>38</v>
      </c>
      <c r="C858" s="33" t="s">
        <v>101</v>
      </c>
      <c r="D858" s="33" t="s">
        <v>294</v>
      </c>
      <c r="E858" s="33" t="s">
        <v>322</v>
      </c>
      <c r="F858" s="33" t="s">
        <v>94</v>
      </c>
      <c r="G858" s="9">
        <v>44344</v>
      </c>
      <c r="H858" s="33" t="s">
        <v>19</v>
      </c>
      <c r="I858" s="34">
        <v>4.1666666666666699E-2</v>
      </c>
    </row>
    <row r="859" spans="2:9" x14ac:dyDescent="0.4">
      <c r="B859" s="8" t="s">
        <v>38</v>
      </c>
      <c r="C859" s="33" t="s">
        <v>101</v>
      </c>
      <c r="D859" s="33" t="s">
        <v>294</v>
      </c>
      <c r="E859" s="33" t="s">
        <v>322</v>
      </c>
      <c r="F859" s="33" t="s">
        <v>95</v>
      </c>
      <c r="G859" s="9">
        <v>44344</v>
      </c>
      <c r="H859" s="33" t="s">
        <v>19</v>
      </c>
      <c r="I859" s="34">
        <v>4.1666666666666699E-2</v>
      </c>
    </row>
    <row r="860" spans="2:9" x14ac:dyDescent="0.4">
      <c r="B860" s="8" t="s">
        <v>38</v>
      </c>
      <c r="C860" s="33" t="s">
        <v>101</v>
      </c>
      <c r="D860" s="33" t="s">
        <v>294</v>
      </c>
      <c r="E860" s="33" t="s">
        <v>322</v>
      </c>
      <c r="F860" s="33" t="s">
        <v>14</v>
      </c>
      <c r="G860" s="9">
        <v>44344</v>
      </c>
      <c r="H860" s="33" t="s">
        <v>19</v>
      </c>
      <c r="I860" s="34">
        <v>7.4074074074074103E-3</v>
      </c>
    </row>
    <row r="861" spans="2:9" x14ac:dyDescent="0.4">
      <c r="B861" s="8" t="s">
        <v>38</v>
      </c>
      <c r="C861" s="33" t="s">
        <v>101</v>
      </c>
      <c r="D861" s="33" t="s">
        <v>294</v>
      </c>
      <c r="E861" s="33" t="s">
        <v>322</v>
      </c>
      <c r="F861" s="33" t="s">
        <v>14</v>
      </c>
      <c r="G861" s="9">
        <v>44344</v>
      </c>
      <c r="H861" s="33" t="s">
        <v>15</v>
      </c>
      <c r="I861" s="34">
        <v>7.4074074074074103E-3</v>
      </c>
    </row>
    <row r="862" spans="2:9" x14ac:dyDescent="0.4">
      <c r="B862" s="8" t="s">
        <v>38</v>
      </c>
      <c r="C862" s="33" t="s">
        <v>101</v>
      </c>
      <c r="D862" s="33" t="s">
        <v>294</v>
      </c>
      <c r="E862" s="33" t="s">
        <v>323</v>
      </c>
      <c r="F862" s="33" t="s">
        <v>35</v>
      </c>
      <c r="G862" s="9">
        <v>44344</v>
      </c>
      <c r="H862" s="33" t="s">
        <v>19</v>
      </c>
      <c r="I862" s="34">
        <v>1.0416666666666701E-2</v>
      </c>
    </row>
    <row r="863" spans="2:9" x14ac:dyDescent="0.4">
      <c r="B863" s="8" t="s">
        <v>38</v>
      </c>
      <c r="C863" s="33" t="s">
        <v>101</v>
      </c>
      <c r="D863" s="33" t="s">
        <v>294</v>
      </c>
      <c r="E863" s="33" t="s">
        <v>323</v>
      </c>
      <c r="F863" s="33" t="s">
        <v>32</v>
      </c>
      <c r="G863" s="9">
        <v>44344</v>
      </c>
      <c r="H863" s="33" t="s">
        <v>19</v>
      </c>
      <c r="I863" s="34">
        <v>1.5151515151515201E-2</v>
      </c>
    </row>
    <row r="864" spans="2:9" x14ac:dyDescent="0.4">
      <c r="B864" s="8" t="s">
        <v>38</v>
      </c>
      <c r="C864" s="33" t="s">
        <v>101</v>
      </c>
      <c r="D864" s="33" t="s">
        <v>294</v>
      </c>
      <c r="E864" s="33" t="s">
        <v>323</v>
      </c>
      <c r="F864" s="33" t="s">
        <v>33</v>
      </c>
      <c r="G864" s="9">
        <v>44344</v>
      </c>
      <c r="H864" s="33" t="s">
        <v>19</v>
      </c>
      <c r="I864" s="34">
        <v>1.5625E-2</v>
      </c>
    </row>
    <row r="865" spans="2:9" x14ac:dyDescent="0.4">
      <c r="B865" s="8" t="s">
        <v>38</v>
      </c>
      <c r="C865" s="33" t="s">
        <v>101</v>
      </c>
      <c r="D865" s="33" t="s">
        <v>294</v>
      </c>
      <c r="E865" s="33" t="s">
        <v>324</v>
      </c>
      <c r="F865" s="33" t="s">
        <v>14</v>
      </c>
      <c r="G865" s="9">
        <v>44346</v>
      </c>
      <c r="H865" s="33" t="s">
        <v>19</v>
      </c>
      <c r="I865" s="34">
        <v>1.9230769230769201E-2</v>
      </c>
    </row>
    <row r="866" spans="2:9" x14ac:dyDescent="0.4">
      <c r="B866" s="8" t="s">
        <v>38</v>
      </c>
      <c r="C866" s="33" t="s">
        <v>101</v>
      </c>
      <c r="D866" s="33" t="s">
        <v>294</v>
      </c>
      <c r="E866" s="33" t="s">
        <v>324</v>
      </c>
      <c r="F866" s="33" t="s">
        <v>14</v>
      </c>
      <c r="G866" s="9">
        <v>44346</v>
      </c>
      <c r="H866" s="33" t="s">
        <v>15</v>
      </c>
      <c r="I866" s="34">
        <v>1.9230769230769201E-2</v>
      </c>
    </row>
    <row r="867" spans="2:9" x14ac:dyDescent="0.4">
      <c r="B867" s="8" t="s">
        <v>38</v>
      </c>
      <c r="C867" s="33" t="s">
        <v>101</v>
      </c>
      <c r="D867" s="33" t="s">
        <v>294</v>
      </c>
      <c r="E867" s="33" t="s">
        <v>325</v>
      </c>
      <c r="F867" s="33" t="s">
        <v>35</v>
      </c>
      <c r="G867" s="9">
        <v>44344</v>
      </c>
      <c r="H867" s="33" t="s">
        <v>15</v>
      </c>
      <c r="I867" s="34">
        <v>1.01010101010101E-2</v>
      </c>
    </row>
    <row r="868" spans="2:9" x14ac:dyDescent="0.4">
      <c r="B868" s="8" t="s">
        <v>38</v>
      </c>
      <c r="C868" s="33" t="s">
        <v>101</v>
      </c>
      <c r="D868" s="33" t="s">
        <v>294</v>
      </c>
      <c r="E868" s="33" t="s">
        <v>325</v>
      </c>
      <c r="F868" s="33" t="s">
        <v>32</v>
      </c>
      <c r="G868" s="9">
        <v>44344</v>
      </c>
      <c r="H868" s="33" t="s">
        <v>15</v>
      </c>
      <c r="I868" s="34">
        <v>1.4705882352941201E-2</v>
      </c>
    </row>
    <row r="869" spans="2:9" x14ac:dyDescent="0.4">
      <c r="B869" s="8" t="s">
        <v>38</v>
      </c>
      <c r="C869" s="33" t="s">
        <v>101</v>
      </c>
      <c r="D869" s="33" t="s">
        <v>294</v>
      </c>
      <c r="E869" s="33" t="s">
        <v>325</v>
      </c>
      <c r="F869" s="33" t="s">
        <v>33</v>
      </c>
      <c r="G869" s="9">
        <v>44344</v>
      </c>
      <c r="H869" s="33" t="s">
        <v>15</v>
      </c>
      <c r="I869" s="34">
        <v>1.5384615384615399E-2</v>
      </c>
    </row>
    <row r="870" spans="2:9" x14ac:dyDescent="0.4">
      <c r="B870" s="8" t="s">
        <v>38</v>
      </c>
      <c r="C870" s="33" t="s">
        <v>101</v>
      </c>
      <c r="D870" s="33" t="s">
        <v>294</v>
      </c>
      <c r="E870" s="33" t="s">
        <v>326</v>
      </c>
      <c r="F870" s="33" t="s">
        <v>14</v>
      </c>
      <c r="G870" s="9">
        <v>44344</v>
      </c>
      <c r="H870" s="33" t="s">
        <v>19</v>
      </c>
      <c r="I870" s="34">
        <v>7.4074074074074103E-3</v>
      </c>
    </row>
    <row r="871" spans="2:9" x14ac:dyDescent="0.4">
      <c r="B871" s="8" t="s">
        <v>38</v>
      </c>
      <c r="C871" s="33" t="s">
        <v>101</v>
      </c>
      <c r="D871" s="33" t="s">
        <v>294</v>
      </c>
      <c r="E871" s="33" t="s">
        <v>326</v>
      </c>
      <c r="F871" s="33" t="s">
        <v>14</v>
      </c>
      <c r="G871" s="9">
        <v>44344</v>
      </c>
      <c r="H871" s="33" t="s">
        <v>15</v>
      </c>
      <c r="I871" s="34">
        <v>7.4074074074074103E-3</v>
      </c>
    </row>
    <row r="872" spans="2:9" x14ac:dyDescent="0.4">
      <c r="B872" s="8" t="s">
        <v>38</v>
      </c>
      <c r="C872" s="33" t="s">
        <v>101</v>
      </c>
      <c r="D872" s="33" t="s">
        <v>294</v>
      </c>
      <c r="E872" s="33" t="s">
        <v>327</v>
      </c>
      <c r="F872" s="33" t="s">
        <v>14</v>
      </c>
      <c r="G872" s="9">
        <v>44344</v>
      </c>
      <c r="H872" s="33" t="s">
        <v>19</v>
      </c>
      <c r="I872" s="34">
        <v>7.4074074074074103E-3</v>
      </c>
    </row>
    <row r="873" spans="2:9" x14ac:dyDescent="0.4">
      <c r="B873" s="8" t="s">
        <v>38</v>
      </c>
      <c r="C873" s="33" t="s">
        <v>101</v>
      </c>
      <c r="D873" s="33" t="s">
        <v>294</v>
      </c>
      <c r="E873" s="33" t="s">
        <v>327</v>
      </c>
      <c r="F873" s="33" t="s">
        <v>14</v>
      </c>
      <c r="G873" s="9">
        <v>44346</v>
      </c>
      <c r="H873" s="33" t="s">
        <v>15</v>
      </c>
      <c r="I873" s="34">
        <v>1.9230769230769201E-2</v>
      </c>
    </row>
    <row r="874" spans="2:9" x14ac:dyDescent="0.4">
      <c r="B874" s="8" t="s">
        <v>38</v>
      </c>
      <c r="C874" s="33" t="s">
        <v>101</v>
      </c>
      <c r="D874" s="33" t="s">
        <v>294</v>
      </c>
      <c r="E874" s="33" t="s">
        <v>328</v>
      </c>
      <c r="F874" s="33" t="s">
        <v>14</v>
      </c>
      <c r="G874" s="9">
        <v>44344</v>
      </c>
      <c r="H874" s="33" t="s">
        <v>19</v>
      </c>
      <c r="I874" s="34">
        <v>7.4074074074074103E-3</v>
      </c>
    </row>
    <row r="875" spans="2:9" x14ac:dyDescent="0.4">
      <c r="B875" s="8" t="s">
        <v>38</v>
      </c>
      <c r="C875" s="33" t="s">
        <v>101</v>
      </c>
      <c r="D875" s="33" t="s">
        <v>294</v>
      </c>
      <c r="E875" s="33" t="s">
        <v>329</v>
      </c>
      <c r="F875" s="33" t="s">
        <v>14</v>
      </c>
      <c r="G875" s="9">
        <v>44344</v>
      </c>
      <c r="H875" s="33" t="s">
        <v>19</v>
      </c>
      <c r="I875" s="34">
        <v>7.4074074074074103E-3</v>
      </c>
    </row>
    <row r="876" spans="2:9" x14ac:dyDescent="0.4">
      <c r="B876" s="8" t="s">
        <v>38</v>
      </c>
      <c r="C876" s="33" t="s">
        <v>101</v>
      </c>
      <c r="D876" s="33" t="s">
        <v>294</v>
      </c>
      <c r="E876" s="33" t="s">
        <v>330</v>
      </c>
      <c r="F876" s="33" t="s">
        <v>14</v>
      </c>
      <c r="G876" s="9">
        <v>44344</v>
      </c>
      <c r="H876" s="33" t="s">
        <v>19</v>
      </c>
      <c r="I876" s="34">
        <v>7.4074074074074103E-3</v>
      </c>
    </row>
    <row r="877" spans="2:9" x14ac:dyDescent="0.4">
      <c r="B877" s="8" t="s">
        <v>38</v>
      </c>
      <c r="C877" s="33" t="s">
        <v>101</v>
      </c>
      <c r="D877" s="33" t="s">
        <v>294</v>
      </c>
      <c r="E877" s="33" t="s">
        <v>330</v>
      </c>
      <c r="F877" s="33" t="s">
        <v>14</v>
      </c>
      <c r="G877" s="9">
        <v>44344</v>
      </c>
      <c r="H877" s="33" t="s">
        <v>15</v>
      </c>
      <c r="I877" s="34">
        <v>7.4074074074074103E-3</v>
      </c>
    </row>
    <row r="878" spans="2:9" x14ac:dyDescent="0.4">
      <c r="B878" s="8" t="s">
        <v>38</v>
      </c>
      <c r="C878" s="33" t="s">
        <v>101</v>
      </c>
      <c r="D878" s="33" t="s">
        <v>294</v>
      </c>
      <c r="E878" s="33" t="s">
        <v>331</v>
      </c>
      <c r="F878" s="33" t="s">
        <v>23</v>
      </c>
      <c r="G878" s="9">
        <v>44344</v>
      </c>
      <c r="H878" s="33" t="s">
        <v>19</v>
      </c>
      <c r="I878" s="34">
        <v>1.7543859649122799E-2</v>
      </c>
    </row>
    <row r="879" spans="2:9" x14ac:dyDescent="0.4">
      <c r="B879" s="8" t="s">
        <v>38</v>
      </c>
      <c r="C879" s="33" t="s">
        <v>101</v>
      </c>
      <c r="D879" s="33" t="s">
        <v>294</v>
      </c>
      <c r="E879" s="33" t="s">
        <v>331</v>
      </c>
      <c r="F879" s="33" t="s">
        <v>23</v>
      </c>
      <c r="G879" s="9">
        <v>44344</v>
      </c>
      <c r="H879" s="33" t="s">
        <v>15</v>
      </c>
      <c r="I879" s="34">
        <v>1.7543859649122799E-2</v>
      </c>
    </row>
    <row r="880" spans="2:9" x14ac:dyDescent="0.4">
      <c r="B880" s="8" t="s">
        <v>38</v>
      </c>
      <c r="C880" s="33" t="s">
        <v>101</v>
      </c>
      <c r="D880" s="33" t="s">
        <v>294</v>
      </c>
      <c r="E880" s="33" t="s">
        <v>331</v>
      </c>
      <c r="F880" s="33" t="s">
        <v>32</v>
      </c>
      <c r="G880" s="9">
        <v>44344</v>
      </c>
      <c r="H880" s="33" t="s">
        <v>19</v>
      </c>
      <c r="I880" s="34">
        <v>1.5151515151515201E-2</v>
      </c>
    </row>
    <row r="881" spans="2:9" x14ac:dyDescent="0.4">
      <c r="B881" s="8" t="s">
        <v>38</v>
      </c>
      <c r="C881" s="33" t="s">
        <v>101</v>
      </c>
      <c r="D881" s="33" t="s">
        <v>294</v>
      </c>
      <c r="E881" s="33" t="s">
        <v>331</v>
      </c>
      <c r="F881" s="33" t="s">
        <v>32</v>
      </c>
      <c r="G881" s="9">
        <v>44344</v>
      </c>
      <c r="H881" s="33" t="s">
        <v>15</v>
      </c>
      <c r="I881" s="34">
        <v>1.4705882352941201E-2</v>
      </c>
    </row>
    <row r="882" spans="2:9" x14ac:dyDescent="0.4">
      <c r="B882" s="8" t="s">
        <v>38</v>
      </c>
      <c r="C882" s="33" t="s">
        <v>101</v>
      </c>
      <c r="D882" s="33" t="s">
        <v>294</v>
      </c>
      <c r="E882" s="33" t="s">
        <v>331</v>
      </c>
      <c r="F882" s="33" t="s">
        <v>33</v>
      </c>
      <c r="G882" s="9">
        <v>44344</v>
      </c>
      <c r="H882" s="33" t="s">
        <v>19</v>
      </c>
      <c r="I882" s="34">
        <v>1.5625E-2</v>
      </c>
    </row>
    <row r="883" spans="2:9" x14ac:dyDescent="0.4">
      <c r="B883" s="8" t="s">
        <v>38</v>
      </c>
      <c r="C883" s="33" t="s">
        <v>101</v>
      </c>
      <c r="D883" s="33" t="s">
        <v>294</v>
      </c>
      <c r="E883" s="33" t="s">
        <v>331</v>
      </c>
      <c r="F883" s="33" t="s">
        <v>33</v>
      </c>
      <c r="G883" s="9">
        <v>44344</v>
      </c>
      <c r="H883" s="33" t="s">
        <v>15</v>
      </c>
      <c r="I883" s="34">
        <v>1.5384615384615399E-2</v>
      </c>
    </row>
    <row r="884" spans="2:9" x14ac:dyDescent="0.4">
      <c r="B884" s="8" t="s">
        <v>38</v>
      </c>
      <c r="C884" s="33" t="s">
        <v>101</v>
      </c>
      <c r="D884" s="33" t="s">
        <v>294</v>
      </c>
      <c r="E884" s="33" t="s">
        <v>332</v>
      </c>
      <c r="F884" s="33" t="s">
        <v>14</v>
      </c>
      <c r="G884" s="9">
        <v>44344</v>
      </c>
      <c r="H884" s="33" t="s">
        <v>19</v>
      </c>
      <c r="I884" s="34">
        <v>7.4074074074074103E-3</v>
      </c>
    </row>
    <row r="885" spans="2:9" x14ac:dyDescent="0.4">
      <c r="B885" s="8" t="s">
        <v>38</v>
      </c>
      <c r="C885" s="33" t="s">
        <v>101</v>
      </c>
      <c r="D885" s="33" t="s">
        <v>294</v>
      </c>
      <c r="E885" s="33" t="s">
        <v>332</v>
      </c>
      <c r="F885" s="33" t="s">
        <v>14</v>
      </c>
      <c r="G885" s="9">
        <v>44344</v>
      </c>
      <c r="H885" s="33" t="s">
        <v>15</v>
      </c>
      <c r="I885" s="34">
        <v>7.4074074074074103E-3</v>
      </c>
    </row>
    <row r="886" spans="2:9" x14ac:dyDescent="0.4">
      <c r="B886" s="8" t="s">
        <v>38</v>
      </c>
      <c r="C886" s="33" t="s">
        <v>101</v>
      </c>
      <c r="D886" s="33" t="s">
        <v>294</v>
      </c>
      <c r="E886" s="33" t="s">
        <v>333</v>
      </c>
      <c r="F886" s="33" t="s">
        <v>14</v>
      </c>
      <c r="G886" s="9">
        <v>44344</v>
      </c>
      <c r="H886" s="33" t="s">
        <v>19</v>
      </c>
      <c r="I886" s="34">
        <v>7.4074074074074103E-3</v>
      </c>
    </row>
    <row r="887" spans="2:9" x14ac:dyDescent="0.4">
      <c r="B887" s="8" t="s">
        <v>38</v>
      </c>
      <c r="C887" s="33" t="s">
        <v>101</v>
      </c>
      <c r="D887" s="33" t="s">
        <v>294</v>
      </c>
      <c r="E887" s="33" t="s">
        <v>334</v>
      </c>
      <c r="F887" s="33" t="s">
        <v>23</v>
      </c>
      <c r="G887" s="9">
        <v>44344</v>
      </c>
      <c r="H887" s="33" t="s">
        <v>19</v>
      </c>
      <c r="I887" s="34">
        <v>1.7543859649122799E-2</v>
      </c>
    </row>
    <row r="888" spans="2:9" x14ac:dyDescent="0.4">
      <c r="B888" s="8" t="s">
        <v>38</v>
      </c>
      <c r="C888" s="33" t="s">
        <v>101</v>
      </c>
      <c r="D888" s="33" t="s">
        <v>294</v>
      </c>
      <c r="E888" s="33" t="s">
        <v>334</v>
      </c>
      <c r="F888" s="33" t="s">
        <v>23</v>
      </c>
      <c r="G888" s="9">
        <v>44344</v>
      </c>
      <c r="H888" s="33" t="s">
        <v>15</v>
      </c>
      <c r="I888" s="34">
        <v>1.7543859649122799E-2</v>
      </c>
    </row>
    <row r="889" spans="2:9" x14ac:dyDescent="0.4">
      <c r="B889" s="8" t="s">
        <v>38</v>
      </c>
      <c r="C889" s="33" t="s">
        <v>101</v>
      </c>
      <c r="D889" s="33" t="s">
        <v>294</v>
      </c>
      <c r="E889" s="33" t="s">
        <v>334</v>
      </c>
      <c r="F889" s="33" t="s">
        <v>35</v>
      </c>
      <c r="G889" s="9">
        <v>44344</v>
      </c>
      <c r="H889" s="33" t="s">
        <v>19</v>
      </c>
      <c r="I889" s="34">
        <v>1.0416666666666701E-2</v>
      </c>
    </row>
    <row r="890" spans="2:9" x14ac:dyDescent="0.4">
      <c r="B890" s="8" t="s">
        <v>38</v>
      </c>
      <c r="C890" s="33" t="s">
        <v>101</v>
      </c>
      <c r="D890" s="33" t="s">
        <v>294</v>
      </c>
      <c r="E890" s="33" t="s">
        <v>334</v>
      </c>
      <c r="F890" s="33" t="s">
        <v>35</v>
      </c>
      <c r="G890" s="9">
        <v>44344</v>
      </c>
      <c r="H890" s="33" t="s">
        <v>15</v>
      </c>
      <c r="I890" s="34">
        <v>1.01010101010101E-2</v>
      </c>
    </row>
    <row r="891" spans="2:9" x14ac:dyDescent="0.4">
      <c r="B891" s="8" t="s">
        <v>38</v>
      </c>
      <c r="C891" s="33" t="s">
        <v>101</v>
      </c>
      <c r="D891" s="33" t="s">
        <v>294</v>
      </c>
      <c r="E891" s="33" t="s">
        <v>334</v>
      </c>
      <c r="F891" s="33" t="s">
        <v>32</v>
      </c>
      <c r="G891" s="9">
        <v>44344</v>
      </c>
      <c r="H891" s="33" t="s">
        <v>19</v>
      </c>
      <c r="I891" s="34">
        <v>1.5151515151515201E-2</v>
      </c>
    </row>
    <row r="892" spans="2:9" x14ac:dyDescent="0.4">
      <c r="B892" s="8" t="s">
        <v>38</v>
      </c>
      <c r="C892" s="33" t="s">
        <v>101</v>
      </c>
      <c r="D892" s="33" t="s">
        <v>294</v>
      </c>
      <c r="E892" s="33" t="s">
        <v>334</v>
      </c>
      <c r="F892" s="33" t="s">
        <v>32</v>
      </c>
      <c r="G892" s="9">
        <v>44344</v>
      </c>
      <c r="H892" s="33" t="s">
        <v>15</v>
      </c>
      <c r="I892" s="34">
        <v>1.4705882352941201E-2</v>
      </c>
    </row>
    <row r="893" spans="2:9" x14ac:dyDescent="0.4">
      <c r="B893" s="8" t="s">
        <v>38</v>
      </c>
      <c r="C893" s="33" t="s">
        <v>101</v>
      </c>
      <c r="D893" s="33" t="s">
        <v>294</v>
      </c>
      <c r="E893" s="33" t="s">
        <v>334</v>
      </c>
      <c r="F893" s="33" t="s">
        <v>33</v>
      </c>
      <c r="G893" s="9">
        <v>44344</v>
      </c>
      <c r="H893" s="33" t="s">
        <v>19</v>
      </c>
      <c r="I893" s="34">
        <v>1.5625E-2</v>
      </c>
    </row>
    <row r="894" spans="2:9" x14ac:dyDescent="0.4">
      <c r="B894" s="8" t="s">
        <v>38</v>
      </c>
      <c r="C894" s="33" t="s">
        <v>101</v>
      </c>
      <c r="D894" s="33" t="s">
        <v>294</v>
      </c>
      <c r="E894" s="33" t="s">
        <v>334</v>
      </c>
      <c r="F894" s="33" t="s">
        <v>33</v>
      </c>
      <c r="G894" s="9">
        <v>44344</v>
      </c>
      <c r="H894" s="33" t="s">
        <v>15</v>
      </c>
      <c r="I894" s="34">
        <v>1.5384615384615399E-2</v>
      </c>
    </row>
    <row r="895" spans="2:9" x14ac:dyDescent="0.4">
      <c r="B895" s="8" t="s">
        <v>38</v>
      </c>
      <c r="C895" s="33" t="s">
        <v>101</v>
      </c>
      <c r="D895" s="33" t="s">
        <v>294</v>
      </c>
      <c r="E895" s="33" t="s">
        <v>335</v>
      </c>
      <c r="F895" s="33" t="s">
        <v>23</v>
      </c>
      <c r="G895" s="9">
        <v>44344</v>
      </c>
      <c r="H895" s="33" t="s">
        <v>19</v>
      </c>
      <c r="I895" s="34">
        <v>1.7543859649122799E-2</v>
      </c>
    </row>
    <row r="896" spans="2:9" x14ac:dyDescent="0.4">
      <c r="B896" s="8" t="s">
        <v>38</v>
      </c>
      <c r="C896" s="33" t="s">
        <v>101</v>
      </c>
      <c r="D896" s="33" t="s">
        <v>294</v>
      </c>
      <c r="E896" s="33" t="s">
        <v>335</v>
      </c>
      <c r="F896" s="33" t="s">
        <v>32</v>
      </c>
      <c r="G896" s="9">
        <v>44344</v>
      </c>
      <c r="H896" s="33" t="s">
        <v>19</v>
      </c>
      <c r="I896" s="34">
        <v>1.5151515151515201E-2</v>
      </c>
    </row>
    <row r="897" spans="2:9" x14ac:dyDescent="0.4">
      <c r="B897" s="8" t="s">
        <v>38</v>
      </c>
      <c r="C897" s="33" t="s">
        <v>101</v>
      </c>
      <c r="D897" s="33" t="s">
        <v>294</v>
      </c>
      <c r="E897" s="33" t="s">
        <v>335</v>
      </c>
      <c r="F897" s="33" t="s">
        <v>33</v>
      </c>
      <c r="G897" s="9">
        <v>44344</v>
      </c>
      <c r="H897" s="33" t="s">
        <v>19</v>
      </c>
      <c r="I897" s="34">
        <v>1.5625E-2</v>
      </c>
    </row>
    <row r="898" spans="2:9" x14ac:dyDescent="0.4">
      <c r="B898" s="8" t="s">
        <v>38</v>
      </c>
      <c r="C898" s="33" t="s">
        <v>101</v>
      </c>
      <c r="D898" s="33" t="s">
        <v>294</v>
      </c>
      <c r="E898" s="33" t="s">
        <v>336</v>
      </c>
      <c r="F898" s="33" t="s">
        <v>14</v>
      </c>
      <c r="G898" s="9">
        <v>44346</v>
      </c>
      <c r="H898" s="33" t="s">
        <v>19</v>
      </c>
      <c r="I898" s="34">
        <v>1.9230769230769201E-2</v>
      </c>
    </row>
    <row r="899" spans="2:9" x14ac:dyDescent="0.4">
      <c r="B899" s="8" t="s">
        <v>38</v>
      </c>
      <c r="C899" s="33" t="s">
        <v>101</v>
      </c>
      <c r="D899" s="33" t="s">
        <v>294</v>
      </c>
      <c r="E899" s="33" t="s">
        <v>336</v>
      </c>
      <c r="F899" s="33" t="s">
        <v>14</v>
      </c>
      <c r="G899" s="9">
        <v>44346</v>
      </c>
      <c r="H899" s="33" t="s">
        <v>15</v>
      </c>
      <c r="I899" s="34">
        <v>1.9230769230769201E-2</v>
      </c>
    </row>
    <row r="900" spans="2:9" x14ac:dyDescent="0.4">
      <c r="B900" s="8" t="s">
        <v>38</v>
      </c>
      <c r="C900" s="33" t="s">
        <v>101</v>
      </c>
      <c r="D900" s="33" t="s">
        <v>294</v>
      </c>
      <c r="E900" s="33" t="s">
        <v>337</v>
      </c>
      <c r="F900" s="33" t="s">
        <v>14</v>
      </c>
      <c r="G900" s="9">
        <v>44344</v>
      </c>
      <c r="H900" s="33" t="s">
        <v>19</v>
      </c>
      <c r="I900" s="34">
        <v>1.48148148148148E-2</v>
      </c>
    </row>
    <row r="901" spans="2:9" x14ac:dyDescent="0.4">
      <c r="B901" s="8" t="s">
        <v>38</v>
      </c>
      <c r="C901" s="33" t="s">
        <v>101</v>
      </c>
      <c r="D901" s="33" t="s">
        <v>294</v>
      </c>
      <c r="E901" s="33" t="s">
        <v>337</v>
      </c>
      <c r="F901" s="33" t="s">
        <v>14</v>
      </c>
      <c r="G901" s="9">
        <v>44344</v>
      </c>
      <c r="H901" s="33" t="s">
        <v>15</v>
      </c>
      <c r="I901" s="34">
        <v>7.4074074074074103E-3</v>
      </c>
    </row>
    <row r="902" spans="2:9" x14ac:dyDescent="0.4">
      <c r="B902" s="8" t="s">
        <v>38</v>
      </c>
      <c r="C902" s="33" t="s">
        <v>101</v>
      </c>
      <c r="D902" s="33" t="s">
        <v>294</v>
      </c>
      <c r="E902" s="33" t="s">
        <v>338</v>
      </c>
      <c r="F902" s="33" t="s">
        <v>23</v>
      </c>
      <c r="G902" s="9">
        <v>44346</v>
      </c>
      <c r="H902" s="33" t="s">
        <v>15</v>
      </c>
      <c r="I902" s="34">
        <v>2.6315789473684199E-2</v>
      </c>
    </row>
    <row r="903" spans="2:9" x14ac:dyDescent="0.4">
      <c r="B903" s="8" t="s">
        <v>38</v>
      </c>
      <c r="C903" s="33" t="s">
        <v>101</v>
      </c>
      <c r="D903" s="33" t="s">
        <v>294</v>
      </c>
      <c r="E903" s="33" t="s">
        <v>338</v>
      </c>
      <c r="F903" s="33" t="s">
        <v>14</v>
      </c>
      <c r="G903" s="9">
        <v>44346</v>
      </c>
      <c r="H903" s="33" t="s">
        <v>15</v>
      </c>
      <c r="I903" s="34">
        <v>1.9230769230769201E-2</v>
      </c>
    </row>
    <row r="904" spans="2:9" x14ac:dyDescent="0.4">
      <c r="B904" s="8" t="s">
        <v>38</v>
      </c>
      <c r="C904" s="33" t="s">
        <v>101</v>
      </c>
      <c r="D904" s="33" t="s">
        <v>294</v>
      </c>
      <c r="E904" s="33" t="s">
        <v>339</v>
      </c>
      <c r="F904" s="33" t="s">
        <v>35</v>
      </c>
      <c r="G904" s="9">
        <v>44346</v>
      </c>
      <c r="H904" s="33" t="s">
        <v>19</v>
      </c>
      <c r="I904" s="34">
        <v>2.7027027027027001E-2</v>
      </c>
    </row>
    <row r="905" spans="2:9" x14ac:dyDescent="0.4">
      <c r="B905" s="8" t="s">
        <v>38</v>
      </c>
      <c r="C905" s="33" t="s">
        <v>101</v>
      </c>
      <c r="D905" s="33" t="s">
        <v>340</v>
      </c>
      <c r="E905" s="33" t="s">
        <v>341</v>
      </c>
      <c r="F905" s="33" t="s">
        <v>35</v>
      </c>
      <c r="G905" s="9">
        <v>44344</v>
      </c>
      <c r="H905" s="33" t="s">
        <v>19</v>
      </c>
      <c r="I905" s="34">
        <v>1.0416666666666701E-2</v>
      </c>
    </row>
    <row r="906" spans="2:9" x14ac:dyDescent="0.4">
      <c r="B906" s="8" t="s">
        <v>38</v>
      </c>
      <c r="C906" s="33" t="s">
        <v>101</v>
      </c>
      <c r="D906" s="33" t="s">
        <v>340</v>
      </c>
      <c r="E906" s="33" t="s">
        <v>341</v>
      </c>
      <c r="F906" s="33" t="s">
        <v>14</v>
      </c>
      <c r="G906" s="9">
        <v>44344</v>
      </c>
      <c r="H906" s="33" t="s">
        <v>19</v>
      </c>
      <c r="I906" s="34">
        <v>7.4074074074074103E-3</v>
      </c>
    </row>
    <row r="907" spans="2:9" x14ac:dyDescent="0.4">
      <c r="B907" s="8" t="s">
        <v>38</v>
      </c>
      <c r="C907" s="33" t="s">
        <v>101</v>
      </c>
      <c r="D907" s="33" t="s">
        <v>340</v>
      </c>
      <c r="E907" s="33" t="s">
        <v>342</v>
      </c>
      <c r="F907" s="33" t="s">
        <v>35</v>
      </c>
      <c r="G907" s="9">
        <v>44344</v>
      </c>
      <c r="H907" s="33" t="s">
        <v>19</v>
      </c>
      <c r="I907" s="34">
        <v>1.0416666666666701E-2</v>
      </c>
    </row>
    <row r="908" spans="2:9" x14ac:dyDescent="0.4">
      <c r="B908" s="8" t="s">
        <v>38</v>
      </c>
      <c r="C908" s="33" t="s">
        <v>101</v>
      </c>
      <c r="D908" s="33" t="s">
        <v>340</v>
      </c>
      <c r="E908" s="33" t="s">
        <v>342</v>
      </c>
      <c r="F908" s="33" t="s">
        <v>14</v>
      </c>
      <c r="G908" s="9">
        <v>44344</v>
      </c>
      <c r="H908" s="33" t="s">
        <v>15</v>
      </c>
      <c r="I908" s="34">
        <v>7.4074074074074103E-3</v>
      </c>
    </row>
    <row r="909" spans="2:9" x14ac:dyDescent="0.4">
      <c r="B909" s="8" t="s">
        <v>38</v>
      </c>
      <c r="C909" s="33" t="s">
        <v>101</v>
      </c>
      <c r="D909" s="33" t="s">
        <v>340</v>
      </c>
      <c r="E909" s="33" t="s">
        <v>343</v>
      </c>
      <c r="F909" s="33" t="s">
        <v>35</v>
      </c>
      <c r="G909" s="9">
        <v>44346</v>
      </c>
      <c r="H909" s="33" t="s">
        <v>19</v>
      </c>
      <c r="I909" s="34">
        <v>2.7027027027027001E-2</v>
      </c>
    </row>
    <row r="910" spans="2:9" x14ac:dyDescent="0.4">
      <c r="B910" s="8" t="s">
        <v>38</v>
      </c>
      <c r="C910" s="33" t="s">
        <v>101</v>
      </c>
      <c r="D910" s="33" t="s">
        <v>340</v>
      </c>
      <c r="E910" s="33" t="s">
        <v>344</v>
      </c>
      <c r="F910" s="33" t="s">
        <v>14</v>
      </c>
      <c r="G910" s="9">
        <v>44346</v>
      </c>
      <c r="H910" s="33" t="s">
        <v>19</v>
      </c>
      <c r="I910" s="34">
        <v>1.9230769230769201E-2</v>
      </c>
    </row>
    <row r="911" spans="2:9" x14ac:dyDescent="0.4">
      <c r="B911" s="8" t="s">
        <v>38</v>
      </c>
      <c r="C911" s="33" t="s">
        <v>101</v>
      </c>
      <c r="D911" s="33" t="s">
        <v>340</v>
      </c>
      <c r="E911" s="33" t="s">
        <v>345</v>
      </c>
      <c r="F911" s="33" t="s">
        <v>35</v>
      </c>
      <c r="G911" s="9">
        <v>44346</v>
      </c>
      <c r="H911" s="33" t="s">
        <v>19</v>
      </c>
      <c r="I911" s="34">
        <v>2.7027027027027001E-2</v>
      </c>
    </row>
    <row r="912" spans="2:9" x14ac:dyDescent="0.4">
      <c r="B912" s="8" t="s">
        <v>38</v>
      </c>
      <c r="C912" s="33" t="s">
        <v>101</v>
      </c>
      <c r="D912" s="33" t="s">
        <v>340</v>
      </c>
      <c r="E912" s="33" t="s">
        <v>346</v>
      </c>
      <c r="F912" s="33" t="s">
        <v>54</v>
      </c>
      <c r="G912" s="9">
        <v>44344</v>
      </c>
      <c r="H912" s="33" t="s">
        <v>19</v>
      </c>
      <c r="I912" s="34">
        <v>5.7142857142857099E-2</v>
      </c>
    </row>
    <row r="913" spans="2:9" x14ac:dyDescent="0.4">
      <c r="B913" s="8" t="s">
        <v>38</v>
      </c>
      <c r="C913" s="33" t="s">
        <v>101</v>
      </c>
      <c r="D913" s="33" t="s">
        <v>340</v>
      </c>
      <c r="E913" s="33" t="s">
        <v>346</v>
      </c>
      <c r="F913" s="33" t="s">
        <v>54</v>
      </c>
      <c r="G913" s="9">
        <v>44344</v>
      </c>
      <c r="H913" s="33" t="s">
        <v>15</v>
      </c>
      <c r="I913" s="34">
        <v>2.8571428571428598E-2</v>
      </c>
    </row>
    <row r="914" spans="2:9" x14ac:dyDescent="0.4">
      <c r="B914" s="8" t="s">
        <v>38</v>
      </c>
      <c r="C914" s="33" t="s">
        <v>101</v>
      </c>
      <c r="D914" s="33" t="s">
        <v>340</v>
      </c>
      <c r="E914" s="33" t="s">
        <v>347</v>
      </c>
      <c r="F914" s="33" t="s">
        <v>35</v>
      </c>
      <c r="G914" s="9">
        <v>44344</v>
      </c>
      <c r="H914" s="33" t="s">
        <v>19</v>
      </c>
      <c r="I914" s="34">
        <v>1.0416666666666701E-2</v>
      </c>
    </row>
    <row r="915" spans="2:9" x14ac:dyDescent="0.4">
      <c r="B915" s="8" t="s">
        <v>38</v>
      </c>
      <c r="C915" s="33" t="s">
        <v>101</v>
      </c>
      <c r="D915" s="33" t="s">
        <v>340</v>
      </c>
      <c r="E915" s="33" t="s">
        <v>347</v>
      </c>
      <c r="F915" s="33" t="s">
        <v>32</v>
      </c>
      <c r="G915" s="9">
        <v>44344</v>
      </c>
      <c r="H915" s="33" t="s">
        <v>19</v>
      </c>
      <c r="I915" s="34">
        <v>1.5151515151515201E-2</v>
      </c>
    </row>
    <row r="916" spans="2:9" x14ac:dyDescent="0.4">
      <c r="B916" s="8" t="s">
        <v>38</v>
      </c>
      <c r="C916" s="33" t="s">
        <v>101</v>
      </c>
      <c r="D916" s="33" t="s">
        <v>340</v>
      </c>
      <c r="E916" s="33" t="s">
        <v>347</v>
      </c>
      <c r="F916" s="33" t="s">
        <v>32</v>
      </c>
      <c r="G916" s="9">
        <v>44346</v>
      </c>
      <c r="H916" s="33" t="s">
        <v>19</v>
      </c>
      <c r="I916" s="34">
        <v>2.32558139534884E-2</v>
      </c>
    </row>
    <row r="917" spans="2:9" x14ac:dyDescent="0.4">
      <c r="B917" s="8" t="s">
        <v>38</v>
      </c>
      <c r="C917" s="33" t="s">
        <v>101</v>
      </c>
      <c r="D917" s="33" t="s">
        <v>340</v>
      </c>
      <c r="E917" s="33" t="s">
        <v>347</v>
      </c>
      <c r="F917" s="33" t="s">
        <v>33</v>
      </c>
      <c r="G917" s="9">
        <v>44344</v>
      </c>
      <c r="H917" s="33" t="s">
        <v>19</v>
      </c>
      <c r="I917" s="34">
        <v>1.5625E-2</v>
      </c>
    </row>
    <row r="918" spans="2:9" x14ac:dyDescent="0.4">
      <c r="B918" s="8" t="s">
        <v>38</v>
      </c>
      <c r="C918" s="33" t="s">
        <v>101</v>
      </c>
      <c r="D918" s="33" t="s">
        <v>340</v>
      </c>
      <c r="E918" s="33" t="s">
        <v>347</v>
      </c>
      <c r="F918" s="33" t="s">
        <v>33</v>
      </c>
      <c r="G918" s="9">
        <v>44346</v>
      </c>
      <c r="H918" s="33" t="s">
        <v>19</v>
      </c>
      <c r="I918" s="34">
        <v>2.6315789473684199E-2</v>
      </c>
    </row>
    <row r="919" spans="2:9" x14ac:dyDescent="0.4">
      <c r="B919" s="8" t="s">
        <v>38</v>
      </c>
      <c r="C919" s="33" t="s">
        <v>101</v>
      </c>
      <c r="D919" s="33" t="s">
        <v>340</v>
      </c>
      <c r="E919" s="33" t="s">
        <v>348</v>
      </c>
      <c r="F919" s="33" t="s">
        <v>14</v>
      </c>
      <c r="G919" s="9">
        <v>44346</v>
      </c>
      <c r="H919" s="33" t="s">
        <v>19</v>
      </c>
      <c r="I919" s="34">
        <v>1.9230769230769201E-2</v>
      </c>
    </row>
    <row r="920" spans="2:9" x14ac:dyDescent="0.4">
      <c r="B920" s="8" t="s">
        <v>38</v>
      </c>
      <c r="C920" s="33" t="s">
        <v>101</v>
      </c>
      <c r="D920" s="33" t="s">
        <v>340</v>
      </c>
      <c r="E920" s="33" t="s">
        <v>349</v>
      </c>
      <c r="F920" s="33" t="s">
        <v>14</v>
      </c>
      <c r="G920" s="9">
        <v>44344</v>
      </c>
      <c r="H920" s="33" t="s">
        <v>19</v>
      </c>
      <c r="I920" s="34">
        <v>7.4074074074074103E-3</v>
      </c>
    </row>
    <row r="921" spans="2:9" x14ac:dyDescent="0.4">
      <c r="B921" s="8" t="s">
        <v>38</v>
      </c>
      <c r="C921" s="33" t="s">
        <v>101</v>
      </c>
      <c r="D921" s="33" t="s">
        <v>340</v>
      </c>
      <c r="E921" s="33" t="s">
        <v>349</v>
      </c>
      <c r="F921" s="33" t="s">
        <v>14</v>
      </c>
      <c r="G921" s="9">
        <v>44344</v>
      </c>
      <c r="H921" s="33" t="s">
        <v>15</v>
      </c>
      <c r="I921" s="34">
        <v>7.4074074074074103E-3</v>
      </c>
    </row>
    <row r="922" spans="2:9" x14ac:dyDescent="0.4">
      <c r="B922" s="8" t="s">
        <v>38</v>
      </c>
      <c r="C922" s="33" t="s">
        <v>101</v>
      </c>
      <c r="D922" s="33" t="s">
        <v>340</v>
      </c>
      <c r="E922" s="33" t="s">
        <v>350</v>
      </c>
      <c r="F922" s="33" t="s">
        <v>35</v>
      </c>
      <c r="G922" s="9">
        <v>44344</v>
      </c>
      <c r="H922" s="33" t="s">
        <v>19</v>
      </c>
      <c r="I922" s="34">
        <v>1.0416666666666701E-2</v>
      </c>
    </row>
    <row r="923" spans="2:9" x14ac:dyDescent="0.4">
      <c r="B923" s="8" t="s">
        <v>38</v>
      </c>
      <c r="C923" s="33" t="s">
        <v>101</v>
      </c>
      <c r="D923" s="33" t="s">
        <v>340</v>
      </c>
      <c r="E923" s="33" t="s">
        <v>350</v>
      </c>
      <c r="F923" s="33" t="s">
        <v>35</v>
      </c>
      <c r="G923" s="9">
        <v>44344</v>
      </c>
      <c r="H923" s="33" t="s">
        <v>15</v>
      </c>
      <c r="I923" s="34">
        <v>1.01010101010101E-2</v>
      </c>
    </row>
    <row r="924" spans="2:9" x14ac:dyDescent="0.4">
      <c r="B924" s="8" t="s">
        <v>38</v>
      </c>
      <c r="C924" s="33" t="s">
        <v>101</v>
      </c>
      <c r="D924" s="33" t="s">
        <v>340</v>
      </c>
      <c r="E924" s="33" t="s">
        <v>351</v>
      </c>
      <c r="F924" s="33" t="s">
        <v>54</v>
      </c>
      <c r="G924" s="9">
        <v>44344</v>
      </c>
      <c r="H924" s="33" t="s">
        <v>19</v>
      </c>
      <c r="I924" s="34">
        <v>2.8571428571428598E-2</v>
      </c>
    </row>
    <row r="925" spans="2:9" x14ac:dyDescent="0.4">
      <c r="B925" s="8" t="s">
        <v>38</v>
      </c>
      <c r="C925" s="33" t="s">
        <v>101</v>
      </c>
      <c r="D925" s="33" t="s">
        <v>340</v>
      </c>
      <c r="E925" s="33" t="s">
        <v>351</v>
      </c>
      <c r="F925" s="33" t="s">
        <v>54</v>
      </c>
      <c r="G925" s="9">
        <v>44344</v>
      </c>
      <c r="H925" s="33" t="s">
        <v>15</v>
      </c>
      <c r="I925" s="34">
        <v>2.8571428571428598E-2</v>
      </c>
    </row>
    <row r="926" spans="2:9" x14ac:dyDescent="0.4">
      <c r="B926" s="8" t="s">
        <v>38</v>
      </c>
      <c r="C926" s="33" t="s">
        <v>101</v>
      </c>
      <c r="D926" s="33" t="s">
        <v>340</v>
      </c>
      <c r="E926" s="33" t="s">
        <v>351</v>
      </c>
      <c r="F926" s="33" t="s">
        <v>54</v>
      </c>
      <c r="G926" s="9">
        <v>44346</v>
      </c>
      <c r="H926" s="33" t="s">
        <v>19</v>
      </c>
      <c r="I926" s="34">
        <v>9.0909090909090898E-2</v>
      </c>
    </row>
    <row r="927" spans="2:9" x14ac:dyDescent="0.4">
      <c r="B927" s="8" t="s">
        <v>38</v>
      </c>
      <c r="C927" s="33" t="s">
        <v>101</v>
      </c>
      <c r="D927" s="33" t="s">
        <v>340</v>
      </c>
      <c r="E927" s="33" t="s">
        <v>351</v>
      </c>
      <c r="F927" s="33" t="s">
        <v>35</v>
      </c>
      <c r="G927" s="9">
        <v>44344</v>
      </c>
      <c r="H927" s="33" t="s">
        <v>19</v>
      </c>
      <c r="I927" s="34">
        <v>1.0416666666666701E-2</v>
      </c>
    </row>
    <row r="928" spans="2:9" x14ac:dyDescent="0.4">
      <c r="B928" s="8" t="s">
        <v>38</v>
      </c>
      <c r="C928" s="33" t="s">
        <v>101</v>
      </c>
      <c r="D928" s="33" t="s">
        <v>340</v>
      </c>
      <c r="E928" s="33" t="s">
        <v>351</v>
      </c>
      <c r="F928" s="33" t="s">
        <v>35</v>
      </c>
      <c r="G928" s="9">
        <v>44344</v>
      </c>
      <c r="H928" s="33" t="s">
        <v>15</v>
      </c>
      <c r="I928" s="34">
        <v>1.01010101010101E-2</v>
      </c>
    </row>
    <row r="929" spans="2:9" x14ac:dyDescent="0.4">
      <c r="B929" s="8" t="s">
        <v>38</v>
      </c>
      <c r="C929" s="33" t="s">
        <v>101</v>
      </c>
      <c r="D929" s="33" t="s">
        <v>340</v>
      </c>
      <c r="E929" s="33" t="s">
        <v>351</v>
      </c>
      <c r="F929" s="33" t="s">
        <v>32</v>
      </c>
      <c r="G929" s="9">
        <v>44344</v>
      </c>
      <c r="H929" s="33" t="s">
        <v>19</v>
      </c>
      <c r="I929" s="34">
        <v>1.5151515151515201E-2</v>
      </c>
    </row>
    <row r="930" spans="2:9" x14ac:dyDescent="0.4">
      <c r="B930" s="8" t="s">
        <v>38</v>
      </c>
      <c r="C930" s="33" t="s">
        <v>101</v>
      </c>
      <c r="D930" s="33" t="s">
        <v>340</v>
      </c>
      <c r="E930" s="33" t="s">
        <v>351</v>
      </c>
      <c r="F930" s="33" t="s">
        <v>32</v>
      </c>
      <c r="G930" s="9">
        <v>44344</v>
      </c>
      <c r="H930" s="33" t="s">
        <v>15</v>
      </c>
      <c r="I930" s="34">
        <v>1.4705882352941201E-2</v>
      </c>
    </row>
    <row r="931" spans="2:9" x14ac:dyDescent="0.4">
      <c r="B931" s="8" t="s">
        <v>38</v>
      </c>
      <c r="C931" s="33" t="s">
        <v>101</v>
      </c>
      <c r="D931" s="33" t="s">
        <v>340</v>
      </c>
      <c r="E931" s="33" t="s">
        <v>351</v>
      </c>
      <c r="F931" s="33" t="s">
        <v>33</v>
      </c>
      <c r="G931" s="9">
        <v>44344</v>
      </c>
      <c r="H931" s="33" t="s">
        <v>19</v>
      </c>
      <c r="I931" s="34">
        <v>1.5625E-2</v>
      </c>
    </row>
    <row r="932" spans="2:9" x14ac:dyDescent="0.4">
      <c r="B932" s="8" t="s">
        <v>38</v>
      </c>
      <c r="C932" s="33" t="s">
        <v>101</v>
      </c>
      <c r="D932" s="33" t="s">
        <v>340</v>
      </c>
      <c r="E932" s="33" t="s">
        <v>351</v>
      </c>
      <c r="F932" s="33" t="s">
        <v>33</v>
      </c>
      <c r="G932" s="9">
        <v>44344</v>
      </c>
      <c r="H932" s="33" t="s">
        <v>15</v>
      </c>
      <c r="I932" s="34">
        <v>1.5384615384615399E-2</v>
      </c>
    </row>
    <row r="933" spans="2:9" x14ac:dyDescent="0.4">
      <c r="B933" s="8" t="s">
        <v>38</v>
      </c>
      <c r="C933" s="33" t="s">
        <v>101</v>
      </c>
      <c r="D933" s="33" t="s">
        <v>340</v>
      </c>
      <c r="E933" s="33" t="s">
        <v>352</v>
      </c>
      <c r="F933" s="33" t="s">
        <v>94</v>
      </c>
      <c r="G933" s="9">
        <v>44344</v>
      </c>
      <c r="H933" s="33" t="s">
        <v>19</v>
      </c>
      <c r="I933" s="34">
        <v>4.1666666666666699E-2</v>
      </c>
    </row>
    <row r="934" spans="2:9" x14ac:dyDescent="0.4">
      <c r="B934" s="8" t="s">
        <v>38</v>
      </c>
      <c r="C934" s="33" t="s">
        <v>101</v>
      </c>
      <c r="D934" s="33" t="s">
        <v>340</v>
      </c>
      <c r="E934" s="33" t="s">
        <v>352</v>
      </c>
      <c r="F934" s="33" t="s">
        <v>95</v>
      </c>
      <c r="G934" s="9">
        <v>44344</v>
      </c>
      <c r="H934" s="33" t="s">
        <v>19</v>
      </c>
      <c r="I934" s="34">
        <v>4.1666666666666699E-2</v>
      </c>
    </row>
    <row r="935" spans="2:9" x14ac:dyDescent="0.4">
      <c r="B935" s="8" t="s">
        <v>38</v>
      </c>
      <c r="C935" s="33" t="s">
        <v>101</v>
      </c>
      <c r="D935" s="33" t="s">
        <v>340</v>
      </c>
      <c r="E935" s="33" t="s">
        <v>352</v>
      </c>
      <c r="F935" s="33" t="s">
        <v>14</v>
      </c>
      <c r="G935" s="9">
        <v>44344</v>
      </c>
      <c r="H935" s="33" t="s">
        <v>15</v>
      </c>
      <c r="I935" s="34">
        <v>7.4074074074074103E-3</v>
      </c>
    </row>
    <row r="936" spans="2:9" x14ac:dyDescent="0.4">
      <c r="B936" s="8" t="s">
        <v>38</v>
      </c>
      <c r="C936" s="33" t="s">
        <v>101</v>
      </c>
      <c r="D936" s="33" t="s">
        <v>340</v>
      </c>
      <c r="E936" s="33" t="s">
        <v>352</v>
      </c>
      <c r="F936" s="33" t="s">
        <v>32</v>
      </c>
      <c r="G936" s="9">
        <v>44344</v>
      </c>
      <c r="H936" s="33" t="s">
        <v>15</v>
      </c>
      <c r="I936" s="34">
        <v>1.4705882352941201E-2</v>
      </c>
    </row>
    <row r="937" spans="2:9" x14ac:dyDescent="0.4">
      <c r="B937" s="8" t="s">
        <v>38</v>
      </c>
      <c r="C937" s="33" t="s">
        <v>101</v>
      </c>
      <c r="D937" s="33" t="s">
        <v>340</v>
      </c>
      <c r="E937" s="33" t="s">
        <v>352</v>
      </c>
      <c r="F937" s="33" t="s">
        <v>33</v>
      </c>
      <c r="G937" s="9">
        <v>44344</v>
      </c>
      <c r="H937" s="33" t="s">
        <v>15</v>
      </c>
      <c r="I937" s="34">
        <v>1.5384615384615399E-2</v>
      </c>
    </row>
    <row r="938" spans="2:9" x14ac:dyDescent="0.4">
      <c r="B938" s="8" t="s">
        <v>38</v>
      </c>
      <c r="C938" s="33" t="s">
        <v>101</v>
      </c>
      <c r="D938" s="33" t="s">
        <v>340</v>
      </c>
      <c r="E938" s="33" t="s">
        <v>353</v>
      </c>
      <c r="F938" s="33" t="s">
        <v>54</v>
      </c>
      <c r="G938" s="9">
        <v>44344</v>
      </c>
      <c r="H938" s="33" t="s">
        <v>19</v>
      </c>
      <c r="I938" s="34">
        <v>2.8571428571428598E-2</v>
      </c>
    </row>
    <row r="939" spans="2:9" x14ac:dyDescent="0.4">
      <c r="B939" s="8" t="s">
        <v>38</v>
      </c>
      <c r="C939" s="33" t="s">
        <v>101</v>
      </c>
      <c r="D939" s="33" t="s">
        <v>340</v>
      </c>
      <c r="E939" s="33" t="s">
        <v>353</v>
      </c>
      <c r="F939" s="33" t="s">
        <v>35</v>
      </c>
      <c r="G939" s="9">
        <v>44344</v>
      </c>
      <c r="H939" s="33" t="s">
        <v>19</v>
      </c>
      <c r="I939" s="34">
        <v>1.0416666666666701E-2</v>
      </c>
    </row>
    <row r="940" spans="2:9" x14ac:dyDescent="0.4">
      <c r="B940" s="8" t="s">
        <v>38</v>
      </c>
      <c r="C940" s="33" t="s">
        <v>101</v>
      </c>
      <c r="D940" s="33" t="s">
        <v>340</v>
      </c>
      <c r="E940" s="33" t="s">
        <v>353</v>
      </c>
      <c r="F940" s="33" t="s">
        <v>32</v>
      </c>
      <c r="G940" s="9">
        <v>44344</v>
      </c>
      <c r="H940" s="33" t="s">
        <v>19</v>
      </c>
      <c r="I940" s="34">
        <v>1.5151515151515201E-2</v>
      </c>
    </row>
    <row r="941" spans="2:9" x14ac:dyDescent="0.4">
      <c r="B941" s="8" t="s">
        <v>38</v>
      </c>
      <c r="C941" s="33" t="s">
        <v>101</v>
      </c>
      <c r="D941" s="33" t="s">
        <v>340</v>
      </c>
      <c r="E941" s="33" t="s">
        <v>353</v>
      </c>
      <c r="F941" s="33" t="s">
        <v>32</v>
      </c>
      <c r="G941" s="9">
        <v>44346</v>
      </c>
      <c r="H941" s="33" t="s">
        <v>19</v>
      </c>
      <c r="I941" s="34">
        <v>2.32558139534884E-2</v>
      </c>
    </row>
    <row r="942" spans="2:9" x14ac:dyDescent="0.4">
      <c r="B942" s="8" t="s">
        <v>38</v>
      </c>
      <c r="C942" s="33" t="s">
        <v>101</v>
      </c>
      <c r="D942" s="33" t="s">
        <v>340</v>
      </c>
      <c r="E942" s="33" t="s">
        <v>353</v>
      </c>
      <c r="F942" s="33" t="s">
        <v>33</v>
      </c>
      <c r="G942" s="9">
        <v>44344</v>
      </c>
      <c r="H942" s="33" t="s">
        <v>19</v>
      </c>
      <c r="I942" s="34">
        <v>1.5625E-2</v>
      </c>
    </row>
    <row r="943" spans="2:9" x14ac:dyDescent="0.4">
      <c r="B943" s="8" t="s">
        <v>38</v>
      </c>
      <c r="C943" s="33" t="s">
        <v>101</v>
      </c>
      <c r="D943" s="33" t="s">
        <v>340</v>
      </c>
      <c r="E943" s="33" t="s">
        <v>353</v>
      </c>
      <c r="F943" s="33" t="s">
        <v>33</v>
      </c>
      <c r="G943" s="9">
        <v>44346</v>
      </c>
      <c r="H943" s="33" t="s">
        <v>19</v>
      </c>
      <c r="I943" s="34">
        <v>2.6315789473684199E-2</v>
      </c>
    </row>
    <row r="944" spans="2:9" x14ac:dyDescent="0.4">
      <c r="B944" s="8" t="s">
        <v>38</v>
      </c>
      <c r="C944" s="33" t="s">
        <v>101</v>
      </c>
      <c r="D944" s="33" t="s">
        <v>340</v>
      </c>
      <c r="E944" s="33" t="s">
        <v>354</v>
      </c>
      <c r="F944" s="33" t="s">
        <v>94</v>
      </c>
      <c r="G944" s="9">
        <v>44344</v>
      </c>
      <c r="H944" s="33" t="s">
        <v>19</v>
      </c>
      <c r="I944" s="34">
        <v>4.1666666666666699E-2</v>
      </c>
    </row>
    <row r="945" spans="2:9" x14ac:dyDescent="0.4">
      <c r="B945" s="8" t="s">
        <v>38</v>
      </c>
      <c r="C945" s="33" t="s">
        <v>101</v>
      </c>
      <c r="D945" s="33" t="s">
        <v>340</v>
      </c>
      <c r="E945" s="33" t="s">
        <v>354</v>
      </c>
      <c r="F945" s="33" t="s">
        <v>95</v>
      </c>
      <c r="G945" s="9">
        <v>44344</v>
      </c>
      <c r="H945" s="33" t="s">
        <v>19</v>
      </c>
      <c r="I945" s="34">
        <v>4.1666666666666699E-2</v>
      </c>
    </row>
    <row r="946" spans="2:9" x14ac:dyDescent="0.4">
      <c r="B946" s="8" t="s">
        <v>38</v>
      </c>
      <c r="C946" s="33" t="s">
        <v>101</v>
      </c>
      <c r="D946" s="33" t="s">
        <v>340</v>
      </c>
      <c r="E946" s="33" t="s">
        <v>355</v>
      </c>
      <c r="F946" s="33" t="s">
        <v>23</v>
      </c>
      <c r="G946" s="9">
        <v>44346</v>
      </c>
      <c r="H946" s="33" t="s">
        <v>15</v>
      </c>
      <c r="I946" s="34">
        <v>2.6315789473684199E-2</v>
      </c>
    </row>
    <row r="947" spans="2:9" x14ac:dyDescent="0.4">
      <c r="B947" s="8" t="s">
        <v>38</v>
      </c>
      <c r="C947" s="33" t="s">
        <v>101</v>
      </c>
      <c r="D947" s="33" t="s">
        <v>340</v>
      </c>
      <c r="E947" s="33" t="s">
        <v>356</v>
      </c>
      <c r="F947" s="33" t="s">
        <v>35</v>
      </c>
      <c r="G947" s="9">
        <v>44344</v>
      </c>
      <c r="H947" s="33" t="s">
        <v>19</v>
      </c>
      <c r="I947" s="34">
        <v>1.0416666666666701E-2</v>
      </c>
    </row>
    <row r="948" spans="2:9" x14ac:dyDescent="0.4">
      <c r="B948" s="8" t="s">
        <v>38</v>
      </c>
      <c r="C948" s="33" t="s">
        <v>101</v>
      </c>
      <c r="D948" s="33" t="s">
        <v>340</v>
      </c>
      <c r="E948" s="33" t="s">
        <v>357</v>
      </c>
      <c r="F948" s="33" t="s">
        <v>23</v>
      </c>
      <c r="G948" s="9">
        <v>44344</v>
      </c>
      <c r="H948" s="33" t="s">
        <v>19</v>
      </c>
      <c r="I948" s="34">
        <v>1.7543859649122799E-2</v>
      </c>
    </row>
    <row r="949" spans="2:9" x14ac:dyDescent="0.4">
      <c r="B949" s="8" t="s">
        <v>38</v>
      </c>
      <c r="C949" s="33" t="s">
        <v>101</v>
      </c>
      <c r="D949" s="33" t="s">
        <v>340</v>
      </c>
      <c r="E949" s="33" t="s">
        <v>358</v>
      </c>
      <c r="F949" s="33" t="s">
        <v>23</v>
      </c>
      <c r="G949" s="9">
        <v>44346</v>
      </c>
      <c r="H949" s="33" t="s">
        <v>19</v>
      </c>
      <c r="I949" s="34">
        <v>2.6315789473684199E-2</v>
      </c>
    </row>
    <row r="950" spans="2:9" x14ac:dyDescent="0.4">
      <c r="B950" s="8" t="s">
        <v>38</v>
      </c>
      <c r="C950" s="33" t="s">
        <v>101</v>
      </c>
      <c r="D950" s="33" t="s">
        <v>340</v>
      </c>
      <c r="E950" s="33" t="s">
        <v>358</v>
      </c>
      <c r="F950" s="33" t="s">
        <v>23</v>
      </c>
      <c r="G950" s="9">
        <v>44346</v>
      </c>
      <c r="H950" s="33" t="s">
        <v>15</v>
      </c>
      <c r="I950" s="34">
        <v>2.6315789473684199E-2</v>
      </c>
    </row>
    <row r="951" spans="2:9" x14ac:dyDescent="0.4">
      <c r="B951" s="8" t="s">
        <v>38</v>
      </c>
      <c r="C951" s="33" t="s">
        <v>101</v>
      </c>
      <c r="D951" s="33" t="s">
        <v>340</v>
      </c>
      <c r="E951" s="33" t="s">
        <v>358</v>
      </c>
      <c r="F951" s="33" t="s">
        <v>32</v>
      </c>
      <c r="G951" s="9">
        <v>44346</v>
      </c>
      <c r="H951" s="33" t="s">
        <v>19</v>
      </c>
      <c r="I951" s="34">
        <v>2.32558139534884E-2</v>
      </c>
    </row>
    <row r="952" spans="2:9" x14ac:dyDescent="0.4">
      <c r="B952" s="8" t="s">
        <v>38</v>
      </c>
      <c r="C952" s="33" t="s">
        <v>101</v>
      </c>
      <c r="D952" s="33" t="s">
        <v>340</v>
      </c>
      <c r="E952" s="33" t="s">
        <v>358</v>
      </c>
      <c r="F952" s="33" t="s">
        <v>32</v>
      </c>
      <c r="G952" s="9">
        <v>44346</v>
      </c>
      <c r="H952" s="33" t="s">
        <v>15</v>
      </c>
      <c r="I952" s="34">
        <v>2.32558139534884E-2</v>
      </c>
    </row>
    <row r="953" spans="2:9" x14ac:dyDescent="0.4">
      <c r="B953" s="8" t="s">
        <v>38</v>
      </c>
      <c r="C953" s="33" t="s">
        <v>101</v>
      </c>
      <c r="D953" s="33" t="s">
        <v>340</v>
      </c>
      <c r="E953" s="33" t="s">
        <v>358</v>
      </c>
      <c r="F953" s="33" t="s">
        <v>33</v>
      </c>
      <c r="G953" s="9">
        <v>44346</v>
      </c>
      <c r="H953" s="33" t="s">
        <v>19</v>
      </c>
      <c r="I953" s="34">
        <v>2.6315789473684199E-2</v>
      </c>
    </row>
    <row r="954" spans="2:9" x14ac:dyDescent="0.4">
      <c r="B954" s="8" t="s">
        <v>38</v>
      </c>
      <c r="C954" s="33" t="s">
        <v>101</v>
      </c>
      <c r="D954" s="33" t="s">
        <v>340</v>
      </c>
      <c r="E954" s="33" t="s">
        <v>358</v>
      </c>
      <c r="F954" s="33" t="s">
        <v>33</v>
      </c>
      <c r="G954" s="9">
        <v>44346</v>
      </c>
      <c r="H954" s="33" t="s">
        <v>15</v>
      </c>
      <c r="I954" s="34">
        <v>2.6315789473684199E-2</v>
      </c>
    </row>
    <row r="955" spans="2:9" x14ac:dyDescent="0.4">
      <c r="B955" s="8" t="s">
        <v>38</v>
      </c>
      <c r="C955" s="33" t="s">
        <v>101</v>
      </c>
      <c r="D955" s="33" t="s">
        <v>340</v>
      </c>
      <c r="E955" s="33" t="s">
        <v>359</v>
      </c>
      <c r="F955" s="33" t="s">
        <v>23</v>
      </c>
      <c r="G955" s="9">
        <v>44344</v>
      </c>
      <c r="H955" s="33" t="s">
        <v>19</v>
      </c>
      <c r="I955" s="34">
        <v>1.7543859649122799E-2</v>
      </c>
    </row>
    <row r="956" spans="2:9" x14ac:dyDescent="0.4">
      <c r="B956" s="8" t="s">
        <v>38</v>
      </c>
      <c r="C956" s="33" t="s">
        <v>101</v>
      </c>
      <c r="D956" s="33" t="s">
        <v>340</v>
      </c>
      <c r="E956" s="33" t="s">
        <v>359</v>
      </c>
      <c r="F956" s="33" t="s">
        <v>23</v>
      </c>
      <c r="G956" s="9">
        <v>44344</v>
      </c>
      <c r="H956" s="33" t="s">
        <v>15</v>
      </c>
      <c r="I956" s="34">
        <v>1.7543859649122799E-2</v>
      </c>
    </row>
    <row r="957" spans="2:9" x14ac:dyDescent="0.4">
      <c r="B957" s="8" t="s">
        <v>38</v>
      </c>
      <c r="C957" s="33" t="s">
        <v>101</v>
      </c>
      <c r="D957" s="33" t="s">
        <v>340</v>
      </c>
      <c r="E957" s="33" t="s">
        <v>359</v>
      </c>
      <c r="F957" s="33" t="s">
        <v>23</v>
      </c>
      <c r="G957" s="9">
        <v>44346</v>
      </c>
      <c r="H957" s="33" t="s">
        <v>19</v>
      </c>
      <c r="I957" s="34">
        <v>2.6315789473684199E-2</v>
      </c>
    </row>
    <row r="958" spans="2:9" x14ac:dyDescent="0.4">
      <c r="B958" s="8" t="s">
        <v>38</v>
      </c>
      <c r="C958" s="33" t="s">
        <v>101</v>
      </c>
      <c r="D958" s="33" t="s">
        <v>340</v>
      </c>
      <c r="E958" s="33" t="s">
        <v>359</v>
      </c>
      <c r="F958" s="33" t="s">
        <v>23</v>
      </c>
      <c r="G958" s="9">
        <v>44346</v>
      </c>
      <c r="H958" s="33" t="s">
        <v>15</v>
      </c>
      <c r="I958" s="34">
        <v>2.6315789473684199E-2</v>
      </c>
    </row>
    <row r="959" spans="2:9" x14ac:dyDescent="0.4">
      <c r="B959" s="8" t="s">
        <v>38</v>
      </c>
      <c r="C959" s="33" t="s">
        <v>101</v>
      </c>
      <c r="D959" s="33" t="s">
        <v>340</v>
      </c>
      <c r="E959" s="33" t="s">
        <v>360</v>
      </c>
      <c r="F959" s="33" t="s">
        <v>14</v>
      </c>
      <c r="G959" s="9">
        <v>44344</v>
      </c>
      <c r="H959" s="33" t="s">
        <v>19</v>
      </c>
      <c r="I959" s="34">
        <v>7.4074074074074103E-3</v>
      </c>
    </row>
    <row r="960" spans="2:9" x14ac:dyDescent="0.4">
      <c r="B960" s="8" t="s">
        <v>38</v>
      </c>
      <c r="C960" s="33" t="s">
        <v>101</v>
      </c>
      <c r="D960" s="33" t="s">
        <v>340</v>
      </c>
      <c r="E960" s="33" t="s">
        <v>361</v>
      </c>
      <c r="F960" s="33" t="s">
        <v>14</v>
      </c>
      <c r="G960" s="9">
        <v>44344</v>
      </c>
      <c r="H960" s="33" t="s">
        <v>19</v>
      </c>
      <c r="I960" s="34">
        <v>7.4074074074074103E-3</v>
      </c>
    </row>
    <row r="961" spans="2:9" x14ac:dyDescent="0.4">
      <c r="B961" s="8" t="s">
        <v>38</v>
      </c>
      <c r="C961" s="33" t="s">
        <v>101</v>
      </c>
      <c r="D961" s="33" t="s">
        <v>340</v>
      </c>
      <c r="E961" s="33" t="s">
        <v>361</v>
      </c>
      <c r="F961" s="33" t="s">
        <v>14</v>
      </c>
      <c r="G961" s="9">
        <v>44344</v>
      </c>
      <c r="H961" s="33" t="s">
        <v>15</v>
      </c>
      <c r="I961" s="34">
        <v>7.4074074074074103E-3</v>
      </c>
    </row>
    <row r="962" spans="2:9" x14ac:dyDescent="0.4">
      <c r="B962" s="8" t="s">
        <v>38</v>
      </c>
      <c r="C962" s="33" t="s">
        <v>101</v>
      </c>
      <c r="D962" s="33" t="s">
        <v>340</v>
      </c>
      <c r="E962" s="33" t="s">
        <v>362</v>
      </c>
      <c r="F962" s="33" t="s">
        <v>23</v>
      </c>
      <c r="G962" s="9">
        <v>44346</v>
      </c>
      <c r="H962" s="33" t="s">
        <v>19</v>
      </c>
      <c r="I962" s="34">
        <v>2.6315789473684199E-2</v>
      </c>
    </row>
    <row r="963" spans="2:9" x14ac:dyDescent="0.4">
      <c r="B963" s="8" t="s">
        <v>38</v>
      </c>
      <c r="C963" s="33" t="s">
        <v>101</v>
      </c>
      <c r="D963" s="33" t="s">
        <v>340</v>
      </c>
      <c r="E963" s="33" t="s">
        <v>362</v>
      </c>
      <c r="F963" s="33" t="s">
        <v>23</v>
      </c>
      <c r="G963" s="9">
        <v>44346</v>
      </c>
      <c r="H963" s="33" t="s">
        <v>15</v>
      </c>
      <c r="I963" s="34">
        <v>2.6315789473684199E-2</v>
      </c>
    </row>
    <row r="964" spans="2:9" x14ac:dyDescent="0.4">
      <c r="B964" s="8" t="s">
        <v>38</v>
      </c>
      <c r="C964" s="33" t="s">
        <v>101</v>
      </c>
      <c r="D964" s="33" t="s">
        <v>340</v>
      </c>
      <c r="E964" s="33" t="s">
        <v>362</v>
      </c>
      <c r="F964" s="33" t="s">
        <v>14</v>
      </c>
      <c r="G964" s="9">
        <v>44346</v>
      </c>
      <c r="H964" s="33" t="s">
        <v>19</v>
      </c>
      <c r="I964" s="34">
        <v>1.9230769230769201E-2</v>
      </c>
    </row>
    <row r="965" spans="2:9" x14ac:dyDescent="0.4">
      <c r="B965" s="8" t="s">
        <v>38</v>
      </c>
      <c r="C965" s="33" t="s">
        <v>101</v>
      </c>
      <c r="D965" s="33" t="s">
        <v>340</v>
      </c>
      <c r="E965" s="33" t="s">
        <v>362</v>
      </c>
      <c r="F965" s="33" t="s">
        <v>14</v>
      </c>
      <c r="G965" s="9">
        <v>44346</v>
      </c>
      <c r="H965" s="33" t="s">
        <v>15</v>
      </c>
      <c r="I965" s="34">
        <v>1.9230769230769201E-2</v>
      </c>
    </row>
    <row r="966" spans="2:9" x14ac:dyDescent="0.4">
      <c r="B966" s="8" t="s">
        <v>38</v>
      </c>
      <c r="C966" s="33" t="s">
        <v>101</v>
      </c>
      <c r="D966" s="33" t="s">
        <v>340</v>
      </c>
      <c r="E966" s="33" t="s">
        <v>363</v>
      </c>
      <c r="F966" s="33" t="s">
        <v>35</v>
      </c>
      <c r="G966" s="9">
        <v>44344</v>
      </c>
      <c r="H966" s="33" t="s">
        <v>19</v>
      </c>
      <c r="I966" s="34">
        <v>1.0416666666666701E-2</v>
      </c>
    </row>
    <row r="967" spans="2:9" x14ac:dyDescent="0.4">
      <c r="B967" s="8" t="s">
        <v>38</v>
      </c>
      <c r="C967" s="33" t="s">
        <v>101</v>
      </c>
      <c r="D967" s="33" t="s">
        <v>340</v>
      </c>
      <c r="E967" s="33" t="s">
        <v>363</v>
      </c>
      <c r="F967" s="33" t="s">
        <v>14</v>
      </c>
      <c r="G967" s="9">
        <v>44344</v>
      </c>
      <c r="H967" s="33" t="s">
        <v>19</v>
      </c>
      <c r="I967" s="34">
        <v>7.4074074074074103E-3</v>
      </c>
    </row>
    <row r="968" spans="2:9" x14ac:dyDescent="0.4">
      <c r="B968" s="8" t="s">
        <v>38</v>
      </c>
      <c r="C968" s="33" t="s">
        <v>101</v>
      </c>
      <c r="D968" s="33" t="s">
        <v>340</v>
      </c>
      <c r="E968" s="33" t="s">
        <v>364</v>
      </c>
      <c r="F968" s="33" t="s">
        <v>14</v>
      </c>
      <c r="G968" s="9">
        <v>44346</v>
      </c>
      <c r="H968" s="33" t="s">
        <v>15</v>
      </c>
      <c r="I968" s="34">
        <v>1.9230769230769201E-2</v>
      </c>
    </row>
    <row r="969" spans="2:9" x14ac:dyDescent="0.4">
      <c r="B969" s="8" t="s">
        <v>38</v>
      </c>
      <c r="C969" s="33" t="s">
        <v>101</v>
      </c>
      <c r="D969" s="33" t="s">
        <v>340</v>
      </c>
      <c r="E969" s="33" t="s">
        <v>365</v>
      </c>
      <c r="F969" s="33" t="s">
        <v>94</v>
      </c>
      <c r="G969" s="9">
        <v>44344</v>
      </c>
      <c r="H969" s="33" t="s">
        <v>19</v>
      </c>
      <c r="I969" s="34">
        <v>4.1666666666666699E-2</v>
      </c>
    </row>
    <row r="970" spans="2:9" x14ac:dyDescent="0.4">
      <c r="B970" s="8" t="s">
        <v>38</v>
      </c>
      <c r="C970" s="33" t="s">
        <v>101</v>
      </c>
      <c r="D970" s="33" t="s">
        <v>340</v>
      </c>
      <c r="E970" s="33" t="s">
        <v>365</v>
      </c>
      <c r="F970" s="33" t="s">
        <v>94</v>
      </c>
      <c r="G970" s="9">
        <v>44346</v>
      </c>
      <c r="H970" s="33" t="s">
        <v>19</v>
      </c>
      <c r="I970" s="34">
        <v>9.0909090909090898E-2</v>
      </c>
    </row>
    <row r="971" spans="2:9" x14ac:dyDescent="0.4">
      <c r="B971" s="8" t="s">
        <v>38</v>
      </c>
      <c r="C971" s="33" t="s">
        <v>101</v>
      </c>
      <c r="D971" s="33" t="s">
        <v>340</v>
      </c>
      <c r="E971" s="33" t="s">
        <v>365</v>
      </c>
      <c r="F971" s="33" t="s">
        <v>95</v>
      </c>
      <c r="G971" s="9">
        <v>44344</v>
      </c>
      <c r="H971" s="33" t="s">
        <v>19</v>
      </c>
      <c r="I971" s="34">
        <v>4.1666666666666699E-2</v>
      </c>
    </row>
    <row r="972" spans="2:9" x14ac:dyDescent="0.4">
      <c r="B972" s="8" t="s">
        <v>38</v>
      </c>
      <c r="C972" s="33" t="s">
        <v>101</v>
      </c>
      <c r="D972" s="33" t="s">
        <v>340</v>
      </c>
      <c r="E972" s="33" t="s">
        <v>365</v>
      </c>
      <c r="F972" s="33" t="s">
        <v>95</v>
      </c>
      <c r="G972" s="9">
        <v>44346</v>
      </c>
      <c r="H972" s="33" t="s">
        <v>19</v>
      </c>
      <c r="I972" s="34">
        <v>0.1</v>
      </c>
    </row>
    <row r="973" spans="2:9" x14ac:dyDescent="0.4">
      <c r="B973" s="8" t="s">
        <v>38</v>
      </c>
      <c r="C973" s="33" t="s">
        <v>101</v>
      </c>
      <c r="D973" s="33" t="s">
        <v>340</v>
      </c>
      <c r="E973" s="33" t="s">
        <v>365</v>
      </c>
      <c r="F973" s="33" t="s">
        <v>35</v>
      </c>
      <c r="G973" s="9">
        <v>44346</v>
      </c>
      <c r="H973" s="33" t="s">
        <v>19</v>
      </c>
      <c r="I973" s="34">
        <v>2.7027027027027001E-2</v>
      </c>
    </row>
    <row r="974" spans="2:9" x14ac:dyDescent="0.4">
      <c r="B974" s="8" t="s">
        <v>38</v>
      </c>
      <c r="C974" s="33" t="s">
        <v>101</v>
      </c>
      <c r="D974" s="33" t="s">
        <v>340</v>
      </c>
      <c r="E974" s="33" t="s">
        <v>365</v>
      </c>
      <c r="F974" s="33" t="s">
        <v>14</v>
      </c>
      <c r="G974" s="9">
        <v>44344</v>
      </c>
      <c r="H974" s="33" t="s">
        <v>19</v>
      </c>
      <c r="I974" s="34">
        <v>7.4074074074074103E-3</v>
      </c>
    </row>
    <row r="975" spans="2:9" x14ac:dyDescent="0.4">
      <c r="B975" s="8" t="s">
        <v>38</v>
      </c>
      <c r="C975" s="33" t="s">
        <v>101</v>
      </c>
      <c r="D975" s="33" t="s">
        <v>340</v>
      </c>
      <c r="E975" s="33" t="s">
        <v>365</v>
      </c>
      <c r="F975" s="33" t="s">
        <v>32</v>
      </c>
      <c r="G975" s="9">
        <v>44346</v>
      </c>
      <c r="H975" s="33" t="s">
        <v>19</v>
      </c>
      <c r="I975" s="34">
        <v>2.32558139534884E-2</v>
      </c>
    </row>
    <row r="976" spans="2:9" x14ac:dyDescent="0.4">
      <c r="B976" s="8" t="s">
        <v>38</v>
      </c>
      <c r="C976" s="33" t="s">
        <v>101</v>
      </c>
      <c r="D976" s="33" t="s">
        <v>340</v>
      </c>
      <c r="E976" s="33" t="s">
        <v>365</v>
      </c>
      <c r="F976" s="33" t="s">
        <v>33</v>
      </c>
      <c r="G976" s="9">
        <v>44346</v>
      </c>
      <c r="H976" s="33" t="s">
        <v>19</v>
      </c>
      <c r="I976" s="34">
        <v>2.6315789473684199E-2</v>
      </c>
    </row>
    <row r="977" spans="2:9" x14ac:dyDescent="0.4">
      <c r="B977" s="8" t="s">
        <v>38</v>
      </c>
      <c r="C977" s="33" t="s">
        <v>101</v>
      </c>
      <c r="D977" s="33" t="s">
        <v>340</v>
      </c>
      <c r="E977" s="33" t="s">
        <v>366</v>
      </c>
      <c r="F977" s="33" t="s">
        <v>14</v>
      </c>
      <c r="G977" s="9">
        <v>44344</v>
      </c>
      <c r="H977" s="33" t="s">
        <v>19</v>
      </c>
      <c r="I977" s="34">
        <v>7.4074074074074103E-3</v>
      </c>
    </row>
    <row r="978" spans="2:9" x14ac:dyDescent="0.4">
      <c r="B978" s="8" t="s">
        <v>38</v>
      </c>
      <c r="C978" s="33" t="s">
        <v>101</v>
      </c>
      <c r="D978" s="33" t="s">
        <v>340</v>
      </c>
      <c r="E978" s="33" t="s">
        <v>366</v>
      </c>
      <c r="F978" s="33" t="s">
        <v>14</v>
      </c>
      <c r="G978" s="9">
        <v>44344</v>
      </c>
      <c r="H978" s="33" t="s">
        <v>15</v>
      </c>
      <c r="I978" s="34">
        <v>7.4074074074074103E-3</v>
      </c>
    </row>
    <row r="979" spans="2:9" x14ac:dyDescent="0.4">
      <c r="B979" s="8" t="s">
        <v>38</v>
      </c>
      <c r="C979" s="33" t="s">
        <v>101</v>
      </c>
      <c r="D979" s="33" t="s">
        <v>340</v>
      </c>
      <c r="E979" s="33" t="s">
        <v>367</v>
      </c>
      <c r="F979" s="33" t="s">
        <v>23</v>
      </c>
      <c r="G979" s="9">
        <v>44346</v>
      </c>
      <c r="H979" s="33" t="s">
        <v>19</v>
      </c>
      <c r="I979" s="34">
        <v>2.6315789473684199E-2</v>
      </c>
    </row>
    <row r="980" spans="2:9" x14ac:dyDescent="0.4">
      <c r="B980" s="8" t="s">
        <v>38</v>
      </c>
      <c r="C980" s="33" t="s">
        <v>101</v>
      </c>
      <c r="D980" s="33" t="s">
        <v>340</v>
      </c>
      <c r="E980" s="33" t="s">
        <v>367</v>
      </c>
      <c r="F980" s="33" t="s">
        <v>23</v>
      </c>
      <c r="G980" s="9">
        <v>44346</v>
      </c>
      <c r="H980" s="33" t="s">
        <v>15</v>
      </c>
      <c r="I980" s="34">
        <v>2.6315789473684199E-2</v>
      </c>
    </row>
    <row r="981" spans="2:9" x14ac:dyDescent="0.4">
      <c r="B981" s="8" t="s">
        <v>38</v>
      </c>
      <c r="C981" s="33" t="s">
        <v>101</v>
      </c>
      <c r="D981" s="33" t="s">
        <v>340</v>
      </c>
      <c r="E981" s="33" t="s">
        <v>368</v>
      </c>
      <c r="F981" s="33" t="s">
        <v>54</v>
      </c>
      <c r="G981" s="9">
        <v>44344</v>
      </c>
      <c r="H981" s="33" t="s">
        <v>19</v>
      </c>
      <c r="I981" s="34">
        <v>2.8571428571428598E-2</v>
      </c>
    </row>
    <row r="982" spans="2:9" x14ac:dyDescent="0.4">
      <c r="B982" s="8" t="s">
        <v>38</v>
      </c>
      <c r="C982" s="33" t="s">
        <v>101</v>
      </c>
      <c r="D982" s="33" t="s">
        <v>340</v>
      </c>
      <c r="E982" s="33" t="s">
        <v>368</v>
      </c>
      <c r="F982" s="33" t="s">
        <v>35</v>
      </c>
      <c r="G982" s="9">
        <v>44344</v>
      </c>
      <c r="H982" s="33" t="s">
        <v>19</v>
      </c>
      <c r="I982" s="34">
        <v>1.0416666666666701E-2</v>
      </c>
    </row>
    <row r="983" spans="2:9" x14ac:dyDescent="0.4">
      <c r="B983" s="8" t="s">
        <v>38</v>
      </c>
      <c r="C983" s="33" t="s">
        <v>101</v>
      </c>
      <c r="D983" s="33" t="s">
        <v>340</v>
      </c>
      <c r="E983" s="33" t="s">
        <v>368</v>
      </c>
      <c r="F983" s="33" t="s">
        <v>14</v>
      </c>
      <c r="G983" s="9">
        <v>44344</v>
      </c>
      <c r="H983" s="33" t="s">
        <v>19</v>
      </c>
      <c r="I983" s="34">
        <v>2.2222222222222199E-2</v>
      </c>
    </row>
    <row r="984" spans="2:9" x14ac:dyDescent="0.4">
      <c r="B984" s="8" t="s">
        <v>38</v>
      </c>
      <c r="C984" s="33" t="s">
        <v>101</v>
      </c>
      <c r="D984" s="33" t="s">
        <v>340</v>
      </c>
      <c r="E984" s="33" t="s">
        <v>369</v>
      </c>
      <c r="F984" s="33" t="s">
        <v>35</v>
      </c>
      <c r="G984" s="9">
        <v>44346</v>
      </c>
      <c r="H984" s="33" t="s">
        <v>19</v>
      </c>
      <c r="I984" s="34">
        <v>2.7027027027027001E-2</v>
      </c>
    </row>
    <row r="985" spans="2:9" x14ac:dyDescent="0.4">
      <c r="B985" s="8" t="s">
        <v>38</v>
      </c>
      <c r="C985" s="33" t="s">
        <v>101</v>
      </c>
      <c r="D985" s="33" t="s">
        <v>340</v>
      </c>
      <c r="E985" s="33" t="s">
        <v>369</v>
      </c>
      <c r="F985" s="33" t="s">
        <v>32</v>
      </c>
      <c r="G985" s="9">
        <v>44346</v>
      </c>
      <c r="H985" s="33" t="s">
        <v>19</v>
      </c>
      <c r="I985" s="34">
        <v>2.32558139534884E-2</v>
      </c>
    </row>
    <row r="986" spans="2:9" x14ac:dyDescent="0.4">
      <c r="B986" s="8" t="s">
        <v>38</v>
      </c>
      <c r="C986" s="33" t="s">
        <v>101</v>
      </c>
      <c r="D986" s="33" t="s">
        <v>340</v>
      </c>
      <c r="E986" s="33" t="s">
        <v>369</v>
      </c>
      <c r="F986" s="33" t="s">
        <v>33</v>
      </c>
      <c r="G986" s="9">
        <v>44346</v>
      </c>
      <c r="H986" s="33" t="s">
        <v>19</v>
      </c>
      <c r="I986" s="34">
        <v>2.6315789473684199E-2</v>
      </c>
    </row>
    <row r="987" spans="2:9" x14ac:dyDescent="0.4">
      <c r="B987" s="8" t="s">
        <v>38</v>
      </c>
      <c r="C987" s="33" t="s">
        <v>101</v>
      </c>
      <c r="D987" s="33" t="s">
        <v>340</v>
      </c>
      <c r="E987" s="33" t="s">
        <v>370</v>
      </c>
      <c r="F987" s="33" t="s">
        <v>14</v>
      </c>
      <c r="G987" s="9">
        <v>44344</v>
      </c>
      <c r="H987" s="33" t="s">
        <v>19</v>
      </c>
      <c r="I987" s="34">
        <v>7.4074074074074103E-3</v>
      </c>
    </row>
    <row r="988" spans="2:9" x14ac:dyDescent="0.4">
      <c r="B988" s="8" t="s">
        <v>38</v>
      </c>
      <c r="C988" s="33" t="s">
        <v>101</v>
      </c>
      <c r="D988" s="33" t="s">
        <v>340</v>
      </c>
      <c r="E988" s="33" t="s">
        <v>370</v>
      </c>
      <c r="F988" s="33" t="s">
        <v>14</v>
      </c>
      <c r="G988" s="9">
        <v>44344</v>
      </c>
      <c r="H988" s="33" t="s">
        <v>15</v>
      </c>
      <c r="I988" s="34">
        <v>7.4074074074074103E-3</v>
      </c>
    </row>
    <row r="989" spans="2:9" x14ac:dyDescent="0.4">
      <c r="B989" s="8" t="s">
        <v>38</v>
      </c>
      <c r="C989" s="33" t="s">
        <v>101</v>
      </c>
      <c r="D989" s="33" t="s">
        <v>340</v>
      </c>
      <c r="E989" s="33" t="s">
        <v>370</v>
      </c>
      <c r="F989" s="33" t="s">
        <v>32</v>
      </c>
      <c r="G989" s="9">
        <v>44346</v>
      </c>
      <c r="H989" s="33" t="s">
        <v>15</v>
      </c>
      <c r="I989" s="34">
        <v>2.32558139534884E-2</v>
      </c>
    </row>
    <row r="990" spans="2:9" x14ac:dyDescent="0.4">
      <c r="B990" s="8" t="s">
        <v>38</v>
      </c>
      <c r="C990" s="33" t="s">
        <v>101</v>
      </c>
      <c r="D990" s="33" t="s">
        <v>340</v>
      </c>
      <c r="E990" s="33" t="s">
        <v>370</v>
      </c>
      <c r="F990" s="33" t="s">
        <v>33</v>
      </c>
      <c r="G990" s="9">
        <v>44346</v>
      </c>
      <c r="H990" s="33" t="s">
        <v>15</v>
      </c>
      <c r="I990" s="34">
        <v>2.6315789473684199E-2</v>
      </c>
    </row>
    <row r="991" spans="2:9" x14ac:dyDescent="0.4">
      <c r="B991" s="8" t="s">
        <v>38</v>
      </c>
      <c r="C991" s="33" t="s">
        <v>101</v>
      </c>
      <c r="D991" s="33" t="s">
        <v>340</v>
      </c>
      <c r="E991" s="33" t="s">
        <v>371</v>
      </c>
      <c r="F991" s="33" t="s">
        <v>54</v>
      </c>
      <c r="G991" s="9">
        <v>44344</v>
      </c>
      <c r="H991" s="33" t="s">
        <v>19</v>
      </c>
      <c r="I991" s="34">
        <v>2.8571428571428598E-2</v>
      </c>
    </row>
    <row r="992" spans="2:9" x14ac:dyDescent="0.4">
      <c r="B992" s="8" t="s">
        <v>38</v>
      </c>
      <c r="C992" s="33" t="s">
        <v>101</v>
      </c>
      <c r="D992" s="33" t="s">
        <v>340</v>
      </c>
      <c r="E992" s="33" t="s">
        <v>371</v>
      </c>
      <c r="F992" s="33" t="s">
        <v>35</v>
      </c>
      <c r="G992" s="9">
        <v>44344</v>
      </c>
      <c r="H992" s="33" t="s">
        <v>19</v>
      </c>
      <c r="I992" s="34">
        <v>1.0416666666666701E-2</v>
      </c>
    </row>
    <row r="993" spans="2:9" x14ac:dyDescent="0.4">
      <c r="B993" s="8" t="s">
        <v>38</v>
      </c>
      <c r="C993" s="33" t="s">
        <v>101</v>
      </c>
      <c r="D993" s="33" t="s">
        <v>340</v>
      </c>
      <c r="E993" s="33" t="s">
        <v>371</v>
      </c>
      <c r="F993" s="33" t="s">
        <v>35</v>
      </c>
      <c r="G993" s="9">
        <v>44346</v>
      </c>
      <c r="H993" s="33" t="s">
        <v>19</v>
      </c>
      <c r="I993" s="34">
        <v>2.7027027027027001E-2</v>
      </c>
    </row>
    <row r="994" spans="2:9" x14ac:dyDescent="0.4">
      <c r="B994" s="8" t="s">
        <v>38</v>
      </c>
      <c r="C994" s="33" t="s">
        <v>101</v>
      </c>
      <c r="D994" s="33" t="s">
        <v>340</v>
      </c>
      <c r="E994" s="33" t="s">
        <v>372</v>
      </c>
      <c r="F994" s="33" t="s">
        <v>35</v>
      </c>
      <c r="G994" s="9">
        <v>44344</v>
      </c>
      <c r="H994" s="33" t="s">
        <v>19</v>
      </c>
      <c r="I994" s="34">
        <v>1.0416666666666701E-2</v>
      </c>
    </row>
    <row r="995" spans="2:9" x14ac:dyDescent="0.4">
      <c r="B995" s="8" t="s">
        <v>38</v>
      </c>
      <c r="C995" s="33" t="s">
        <v>101</v>
      </c>
      <c r="D995" s="33" t="s">
        <v>340</v>
      </c>
      <c r="E995" s="33" t="s">
        <v>372</v>
      </c>
      <c r="F995" s="33" t="s">
        <v>35</v>
      </c>
      <c r="G995" s="9">
        <v>44344</v>
      </c>
      <c r="H995" s="33" t="s">
        <v>15</v>
      </c>
      <c r="I995" s="34">
        <v>1.01010101010101E-2</v>
      </c>
    </row>
    <row r="996" spans="2:9" x14ac:dyDescent="0.4">
      <c r="B996" s="8" t="s">
        <v>38</v>
      </c>
      <c r="C996" s="33" t="s">
        <v>101</v>
      </c>
      <c r="D996" s="33" t="s">
        <v>340</v>
      </c>
      <c r="E996" s="33" t="s">
        <v>372</v>
      </c>
      <c r="F996" s="33" t="s">
        <v>14</v>
      </c>
      <c r="G996" s="9">
        <v>44344</v>
      </c>
      <c r="H996" s="33" t="s">
        <v>19</v>
      </c>
      <c r="I996" s="34">
        <v>7.4074074074074103E-3</v>
      </c>
    </row>
    <row r="997" spans="2:9" x14ac:dyDescent="0.4">
      <c r="B997" s="8" t="s">
        <v>38</v>
      </c>
      <c r="C997" s="33" t="s">
        <v>101</v>
      </c>
      <c r="D997" s="33" t="s">
        <v>340</v>
      </c>
      <c r="E997" s="33" t="s">
        <v>372</v>
      </c>
      <c r="F997" s="33" t="s">
        <v>32</v>
      </c>
      <c r="G997" s="9">
        <v>44344</v>
      </c>
      <c r="H997" s="33" t="s">
        <v>19</v>
      </c>
      <c r="I997" s="34">
        <v>1.5151515151515201E-2</v>
      </c>
    </row>
    <row r="998" spans="2:9" x14ac:dyDescent="0.4">
      <c r="B998" s="8" t="s">
        <v>38</v>
      </c>
      <c r="C998" s="33" t="s">
        <v>101</v>
      </c>
      <c r="D998" s="33" t="s">
        <v>340</v>
      </c>
      <c r="E998" s="33" t="s">
        <v>372</v>
      </c>
      <c r="F998" s="33" t="s">
        <v>32</v>
      </c>
      <c r="G998" s="9">
        <v>44344</v>
      </c>
      <c r="H998" s="33" t="s">
        <v>15</v>
      </c>
      <c r="I998" s="34">
        <v>1.4705882352941201E-2</v>
      </c>
    </row>
    <row r="999" spans="2:9" x14ac:dyDescent="0.4">
      <c r="B999" s="8" t="s">
        <v>38</v>
      </c>
      <c r="C999" s="33" t="s">
        <v>101</v>
      </c>
      <c r="D999" s="33" t="s">
        <v>340</v>
      </c>
      <c r="E999" s="33" t="s">
        <v>372</v>
      </c>
      <c r="F999" s="33" t="s">
        <v>32</v>
      </c>
      <c r="G999" s="9">
        <v>44346</v>
      </c>
      <c r="H999" s="33" t="s">
        <v>19</v>
      </c>
      <c r="I999" s="34">
        <v>2.32558139534884E-2</v>
      </c>
    </row>
    <row r="1000" spans="2:9" x14ac:dyDescent="0.4">
      <c r="B1000" s="8" t="s">
        <v>38</v>
      </c>
      <c r="C1000" s="33" t="s">
        <v>101</v>
      </c>
      <c r="D1000" s="33" t="s">
        <v>340</v>
      </c>
      <c r="E1000" s="33" t="s">
        <v>372</v>
      </c>
      <c r="F1000" s="33" t="s">
        <v>32</v>
      </c>
      <c r="G1000" s="9">
        <v>44346</v>
      </c>
      <c r="H1000" s="33" t="s">
        <v>15</v>
      </c>
      <c r="I1000" s="34">
        <v>2.32558139534884E-2</v>
      </c>
    </row>
    <row r="1001" spans="2:9" x14ac:dyDescent="0.4">
      <c r="B1001" s="8" t="s">
        <v>38</v>
      </c>
      <c r="C1001" s="33" t="s">
        <v>101</v>
      </c>
      <c r="D1001" s="33" t="s">
        <v>340</v>
      </c>
      <c r="E1001" s="33" t="s">
        <v>372</v>
      </c>
      <c r="F1001" s="33" t="s">
        <v>33</v>
      </c>
      <c r="G1001" s="9">
        <v>44344</v>
      </c>
      <c r="H1001" s="33" t="s">
        <v>19</v>
      </c>
      <c r="I1001" s="34">
        <v>1.5625E-2</v>
      </c>
    </row>
    <row r="1002" spans="2:9" x14ac:dyDescent="0.4">
      <c r="B1002" s="8" t="s">
        <v>38</v>
      </c>
      <c r="C1002" s="33" t="s">
        <v>101</v>
      </c>
      <c r="D1002" s="33" t="s">
        <v>340</v>
      </c>
      <c r="E1002" s="33" t="s">
        <v>372</v>
      </c>
      <c r="F1002" s="33" t="s">
        <v>33</v>
      </c>
      <c r="G1002" s="9">
        <v>44344</v>
      </c>
      <c r="H1002" s="33" t="s">
        <v>15</v>
      </c>
      <c r="I1002" s="34">
        <v>1.5384615384615399E-2</v>
      </c>
    </row>
    <row r="1003" spans="2:9" x14ac:dyDescent="0.4">
      <c r="B1003" s="8" t="s">
        <v>38</v>
      </c>
      <c r="C1003" s="33" t="s">
        <v>101</v>
      </c>
      <c r="D1003" s="33" t="s">
        <v>340</v>
      </c>
      <c r="E1003" s="33" t="s">
        <v>372</v>
      </c>
      <c r="F1003" s="33" t="s">
        <v>33</v>
      </c>
      <c r="G1003" s="9">
        <v>44346</v>
      </c>
      <c r="H1003" s="33" t="s">
        <v>19</v>
      </c>
      <c r="I1003" s="34">
        <v>2.6315789473684199E-2</v>
      </c>
    </row>
    <row r="1004" spans="2:9" x14ac:dyDescent="0.4">
      <c r="B1004" s="8" t="s">
        <v>38</v>
      </c>
      <c r="C1004" s="33" t="s">
        <v>101</v>
      </c>
      <c r="D1004" s="33" t="s">
        <v>340</v>
      </c>
      <c r="E1004" s="33" t="s">
        <v>372</v>
      </c>
      <c r="F1004" s="33" t="s">
        <v>33</v>
      </c>
      <c r="G1004" s="9">
        <v>44346</v>
      </c>
      <c r="H1004" s="33" t="s">
        <v>15</v>
      </c>
      <c r="I1004" s="34">
        <v>2.6315789473684199E-2</v>
      </c>
    </row>
    <row r="1005" spans="2:9" x14ac:dyDescent="0.4">
      <c r="B1005" s="8" t="s">
        <v>38</v>
      </c>
      <c r="C1005" s="33" t="s">
        <v>101</v>
      </c>
      <c r="D1005" s="33" t="s">
        <v>340</v>
      </c>
      <c r="E1005" s="33" t="s">
        <v>373</v>
      </c>
      <c r="F1005" s="33" t="s">
        <v>54</v>
      </c>
      <c r="G1005" s="9">
        <v>44344</v>
      </c>
      <c r="H1005" s="33" t="s">
        <v>19</v>
      </c>
      <c r="I1005" s="34">
        <v>2.8571428571428598E-2</v>
      </c>
    </row>
    <row r="1006" spans="2:9" x14ac:dyDescent="0.4">
      <c r="B1006" s="8" t="s">
        <v>38</v>
      </c>
      <c r="C1006" s="33" t="s">
        <v>101</v>
      </c>
      <c r="D1006" s="33" t="s">
        <v>340</v>
      </c>
      <c r="E1006" s="33" t="s">
        <v>373</v>
      </c>
      <c r="F1006" s="33" t="s">
        <v>23</v>
      </c>
      <c r="G1006" s="9">
        <v>44344</v>
      </c>
      <c r="H1006" s="33" t="s">
        <v>19</v>
      </c>
      <c r="I1006" s="34">
        <v>1.7543859649122799E-2</v>
      </c>
    </row>
    <row r="1007" spans="2:9" x14ac:dyDescent="0.4">
      <c r="B1007" s="8" t="s">
        <v>38</v>
      </c>
      <c r="C1007" s="33" t="s">
        <v>101</v>
      </c>
      <c r="D1007" s="33" t="s">
        <v>340</v>
      </c>
      <c r="E1007" s="33" t="s">
        <v>373</v>
      </c>
      <c r="F1007" s="33" t="s">
        <v>35</v>
      </c>
      <c r="G1007" s="9">
        <v>44344</v>
      </c>
      <c r="H1007" s="33" t="s">
        <v>19</v>
      </c>
      <c r="I1007" s="34">
        <v>1.0416666666666701E-2</v>
      </c>
    </row>
    <row r="1008" spans="2:9" x14ac:dyDescent="0.4">
      <c r="B1008" s="8" t="s">
        <v>38</v>
      </c>
      <c r="C1008" s="33" t="s">
        <v>101</v>
      </c>
      <c r="D1008" s="33" t="s">
        <v>340</v>
      </c>
      <c r="E1008" s="33" t="s">
        <v>373</v>
      </c>
      <c r="F1008" s="33" t="s">
        <v>32</v>
      </c>
      <c r="G1008" s="9">
        <v>44344</v>
      </c>
      <c r="H1008" s="33" t="s">
        <v>19</v>
      </c>
      <c r="I1008" s="34">
        <v>3.03030303030303E-2</v>
      </c>
    </row>
    <row r="1009" spans="2:9" x14ac:dyDescent="0.4">
      <c r="B1009" s="8" t="s">
        <v>38</v>
      </c>
      <c r="C1009" s="33" t="s">
        <v>101</v>
      </c>
      <c r="D1009" s="33" t="s">
        <v>340</v>
      </c>
      <c r="E1009" s="33" t="s">
        <v>373</v>
      </c>
      <c r="F1009" s="33" t="s">
        <v>33</v>
      </c>
      <c r="G1009" s="9">
        <v>44344</v>
      </c>
      <c r="H1009" s="33" t="s">
        <v>19</v>
      </c>
      <c r="I1009" s="34">
        <v>3.125E-2</v>
      </c>
    </row>
    <row r="1010" spans="2:9" x14ac:dyDescent="0.4">
      <c r="B1010" s="8" t="s">
        <v>38</v>
      </c>
      <c r="C1010" s="33" t="s">
        <v>101</v>
      </c>
      <c r="D1010" s="33" t="s">
        <v>340</v>
      </c>
      <c r="E1010" s="33" t="s">
        <v>374</v>
      </c>
      <c r="F1010" s="33" t="s">
        <v>35</v>
      </c>
      <c r="G1010" s="9">
        <v>44344</v>
      </c>
      <c r="H1010" s="33" t="s">
        <v>15</v>
      </c>
      <c r="I1010" s="34">
        <v>1.01010101010101E-2</v>
      </c>
    </row>
    <row r="1011" spans="2:9" x14ac:dyDescent="0.4">
      <c r="B1011" s="8" t="s">
        <v>38</v>
      </c>
      <c r="C1011" s="33" t="s">
        <v>101</v>
      </c>
      <c r="D1011" s="33" t="s">
        <v>340</v>
      </c>
      <c r="E1011" s="33" t="s">
        <v>374</v>
      </c>
      <c r="F1011" s="33" t="s">
        <v>14</v>
      </c>
      <c r="G1011" s="9">
        <v>44344</v>
      </c>
      <c r="H1011" s="33" t="s">
        <v>15</v>
      </c>
      <c r="I1011" s="34">
        <v>7.4074074074074103E-3</v>
      </c>
    </row>
    <row r="1012" spans="2:9" x14ac:dyDescent="0.4">
      <c r="B1012" s="8" t="s">
        <v>38</v>
      </c>
      <c r="C1012" s="33" t="s">
        <v>101</v>
      </c>
      <c r="D1012" s="33" t="s">
        <v>340</v>
      </c>
      <c r="E1012" s="33" t="s">
        <v>374</v>
      </c>
      <c r="F1012" s="33" t="s">
        <v>32</v>
      </c>
      <c r="G1012" s="9">
        <v>44344</v>
      </c>
      <c r="H1012" s="33" t="s">
        <v>15</v>
      </c>
      <c r="I1012" s="34">
        <v>1.4705882352941201E-2</v>
      </c>
    </row>
    <row r="1013" spans="2:9" x14ac:dyDescent="0.4">
      <c r="B1013" s="8" t="s">
        <v>38</v>
      </c>
      <c r="C1013" s="33" t="s">
        <v>101</v>
      </c>
      <c r="D1013" s="33" t="s">
        <v>340</v>
      </c>
      <c r="E1013" s="33" t="s">
        <v>374</v>
      </c>
      <c r="F1013" s="33" t="s">
        <v>33</v>
      </c>
      <c r="G1013" s="9">
        <v>44344</v>
      </c>
      <c r="H1013" s="33" t="s">
        <v>15</v>
      </c>
      <c r="I1013" s="34">
        <v>1.5384615384615399E-2</v>
      </c>
    </row>
    <row r="1014" spans="2:9" x14ac:dyDescent="0.4">
      <c r="B1014" s="8" t="s">
        <v>38</v>
      </c>
      <c r="C1014" s="33" t="s">
        <v>101</v>
      </c>
      <c r="D1014" s="33" t="s">
        <v>340</v>
      </c>
      <c r="E1014" s="33" t="s">
        <v>375</v>
      </c>
      <c r="F1014" s="33" t="s">
        <v>23</v>
      </c>
      <c r="G1014" s="9">
        <v>44344</v>
      </c>
      <c r="H1014" s="33" t="s">
        <v>15</v>
      </c>
      <c r="I1014" s="34">
        <v>1.7543859649122799E-2</v>
      </c>
    </row>
    <row r="1015" spans="2:9" x14ac:dyDescent="0.4">
      <c r="B1015" s="8" t="s">
        <v>38</v>
      </c>
      <c r="C1015" s="33" t="s">
        <v>101</v>
      </c>
      <c r="D1015" s="33" t="s">
        <v>340</v>
      </c>
      <c r="E1015" s="33" t="s">
        <v>375</v>
      </c>
      <c r="F1015" s="33" t="s">
        <v>35</v>
      </c>
      <c r="G1015" s="9">
        <v>44344</v>
      </c>
      <c r="H1015" s="33" t="s">
        <v>19</v>
      </c>
      <c r="I1015" s="34">
        <v>1.0416666666666701E-2</v>
      </c>
    </row>
    <row r="1016" spans="2:9" x14ac:dyDescent="0.4">
      <c r="B1016" s="8" t="s">
        <v>38</v>
      </c>
      <c r="C1016" s="33" t="s">
        <v>101</v>
      </c>
      <c r="D1016" s="33" t="s">
        <v>340</v>
      </c>
      <c r="E1016" s="33" t="s">
        <v>375</v>
      </c>
      <c r="F1016" s="33" t="s">
        <v>14</v>
      </c>
      <c r="G1016" s="9">
        <v>44344</v>
      </c>
      <c r="H1016" s="33" t="s">
        <v>15</v>
      </c>
      <c r="I1016" s="34">
        <v>7.4074074074074103E-3</v>
      </c>
    </row>
    <row r="1017" spans="2:9" x14ac:dyDescent="0.4">
      <c r="B1017" s="8" t="s">
        <v>38</v>
      </c>
      <c r="C1017" s="33" t="s">
        <v>101</v>
      </c>
      <c r="D1017" s="33" t="s">
        <v>340</v>
      </c>
      <c r="E1017" s="33" t="s">
        <v>375</v>
      </c>
      <c r="F1017" s="33" t="s">
        <v>14</v>
      </c>
      <c r="G1017" s="9">
        <v>44346</v>
      </c>
      <c r="H1017" s="33" t="s">
        <v>15</v>
      </c>
      <c r="I1017" s="34">
        <v>1.9230769230769201E-2</v>
      </c>
    </row>
    <row r="1018" spans="2:9" x14ac:dyDescent="0.4">
      <c r="B1018" s="8" t="s">
        <v>38</v>
      </c>
      <c r="C1018" s="33" t="s">
        <v>101</v>
      </c>
      <c r="D1018" s="33" t="s">
        <v>340</v>
      </c>
      <c r="E1018" s="33" t="s">
        <v>375</v>
      </c>
      <c r="F1018" s="33" t="s">
        <v>32</v>
      </c>
      <c r="G1018" s="9">
        <v>44346</v>
      </c>
      <c r="H1018" s="33" t="s">
        <v>15</v>
      </c>
      <c r="I1018" s="34">
        <v>2.32558139534884E-2</v>
      </c>
    </row>
    <row r="1019" spans="2:9" x14ac:dyDescent="0.4">
      <c r="B1019" s="8" t="s">
        <v>38</v>
      </c>
      <c r="C1019" s="33" t="s">
        <v>101</v>
      </c>
      <c r="D1019" s="33" t="s">
        <v>340</v>
      </c>
      <c r="E1019" s="33" t="s">
        <v>375</v>
      </c>
      <c r="F1019" s="33" t="s">
        <v>33</v>
      </c>
      <c r="G1019" s="9">
        <v>44346</v>
      </c>
      <c r="H1019" s="33" t="s">
        <v>15</v>
      </c>
      <c r="I1019" s="34">
        <v>2.6315789473684199E-2</v>
      </c>
    </row>
    <row r="1020" spans="2:9" x14ac:dyDescent="0.4">
      <c r="B1020" s="8" t="s">
        <v>38</v>
      </c>
      <c r="C1020" s="33" t="s">
        <v>101</v>
      </c>
      <c r="D1020" s="33" t="s">
        <v>340</v>
      </c>
      <c r="E1020" s="33" t="s">
        <v>376</v>
      </c>
      <c r="F1020" s="33" t="s">
        <v>23</v>
      </c>
      <c r="G1020" s="9">
        <v>44346</v>
      </c>
      <c r="H1020" s="33" t="s">
        <v>15</v>
      </c>
      <c r="I1020" s="34">
        <v>2.6315789473684199E-2</v>
      </c>
    </row>
    <row r="1021" spans="2:9" x14ac:dyDescent="0.4">
      <c r="B1021" s="8" t="s">
        <v>38</v>
      </c>
      <c r="C1021" s="33" t="s">
        <v>101</v>
      </c>
      <c r="D1021" s="33" t="s">
        <v>340</v>
      </c>
      <c r="E1021" s="33" t="s">
        <v>376</v>
      </c>
      <c r="F1021" s="33" t="s">
        <v>94</v>
      </c>
      <c r="G1021" s="9">
        <v>44344</v>
      </c>
      <c r="H1021" s="33" t="s">
        <v>15</v>
      </c>
      <c r="I1021" s="34">
        <v>4.3478260869565202E-2</v>
      </c>
    </row>
    <row r="1022" spans="2:9" x14ac:dyDescent="0.4">
      <c r="B1022" s="8" t="s">
        <v>38</v>
      </c>
      <c r="C1022" s="33" t="s">
        <v>101</v>
      </c>
      <c r="D1022" s="33" t="s">
        <v>340</v>
      </c>
      <c r="E1022" s="33" t="s">
        <v>376</v>
      </c>
      <c r="F1022" s="33" t="s">
        <v>95</v>
      </c>
      <c r="G1022" s="9">
        <v>44344</v>
      </c>
      <c r="H1022" s="33" t="s">
        <v>15</v>
      </c>
      <c r="I1022" s="34">
        <v>4.3478260869565202E-2</v>
      </c>
    </row>
    <row r="1023" spans="2:9" x14ac:dyDescent="0.4">
      <c r="B1023" s="8" t="s">
        <v>38</v>
      </c>
      <c r="C1023" s="33" t="s">
        <v>101</v>
      </c>
      <c r="D1023" s="33" t="s">
        <v>340</v>
      </c>
      <c r="E1023" s="33" t="s">
        <v>377</v>
      </c>
      <c r="F1023" s="33" t="s">
        <v>35</v>
      </c>
      <c r="G1023" s="9">
        <v>44344</v>
      </c>
      <c r="H1023" s="33" t="s">
        <v>19</v>
      </c>
      <c r="I1023" s="34">
        <v>1.0416666666666701E-2</v>
      </c>
    </row>
    <row r="1024" spans="2:9" x14ac:dyDescent="0.4">
      <c r="B1024" s="8" t="s">
        <v>38</v>
      </c>
      <c r="C1024" s="33" t="s">
        <v>101</v>
      </c>
      <c r="D1024" s="33" t="s">
        <v>340</v>
      </c>
      <c r="E1024" s="33" t="s">
        <v>377</v>
      </c>
      <c r="F1024" s="33" t="s">
        <v>35</v>
      </c>
      <c r="G1024" s="9">
        <v>44344</v>
      </c>
      <c r="H1024" s="33" t="s">
        <v>15</v>
      </c>
      <c r="I1024" s="34">
        <v>1.01010101010101E-2</v>
      </c>
    </row>
    <row r="1025" spans="2:9" x14ac:dyDescent="0.4">
      <c r="B1025" s="8" t="s">
        <v>38</v>
      </c>
      <c r="C1025" s="33" t="s">
        <v>101</v>
      </c>
      <c r="D1025" s="33" t="s">
        <v>340</v>
      </c>
      <c r="E1025" s="33" t="s">
        <v>377</v>
      </c>
      <c r="F1025" s="33" t="s">
        <v>32</v>
      </c>
      <c r="G1025" s="9">
        <v>44344</v>
      </c>
      <c r="H1025" s="33" t="s">
        <v>19</v>
      </c>
      <c r="I1025" s="34">
        <v>3.03030303030303E-2</v>
      </c>
    </row>
    <row r="1026" spans="2:9" x14ac:dyDescent="0.4">
      <c r="B1026" s="8" t="s">
        <v>38</v>
      </c>
      <c r="C1026" s="33" t="s">
        <v>101</v>
      </c>
      <c r="D1026" s="33" t="s">
        <v>340</v>
      </c>
      <c r="E1026" s="33" t="s">
        <v>377</v>
      </c>
      <c r="F1026" s="33" t="s">
        <v>32</v>
      </c>
      <c r="G1026" s="9">
        <v>44344</v>
      </c>
      <c r="H1026" s="33" t="s">
        <v>15</v>
      </c>
      <c r="I1026" s="34">
        <v>2.9411764705882401E-2</v>
      </c>
    </row>
    <row r="1027" spans="2:9" x14ac:dyDescent="0.4">
      <c r="B1027" s="8" t="s">
        <v>38</v>
      </c>
      <c r="C1027" s="33" t="s">
        <v>101</v>
      </c>
      <c r="D1027" s="33" t="s">
        <v>340</v>
      </c>
      <c r="E1027" s="33" t="s">
        <v>377</v>
      </c>
      <c r="F1027" s="33" t="s">
        <v>33</v>
      </c>
      <c r="G1027" s="9">
        <v>44344</v>
      </c>
      <c r="H1027" s="33" t="s">
        <v>19</v>
      </c>
      <c r="I1027" s="34">
        <v>3.125E-2</v>
      </c>
    </row>
    <row r="1028" spans="2:9" x14ac:dyDescent="0.4">
      <c r="B1028" s="8" t="s">
        <v>38</v>
      </c>
      <c r="C1028" s="33" t="s">
        <v>101</v>
      </c>
      <c r="D1028" s="33" t="s">
        <v>340</v>
      </c>
      <c r="E1028" s="33" t="s">
        <v>377</v>
      </c>
      <c r="F1028" s="33" t="s">
        <v>33</v>
      </c>
      <c r="G1028" s="9">
        <v>44344</v>
      </c>
      <c r="H1028" s="33" t="s">
        <v>15</v>
      </c>
      <c r="I1028" s="34">
        <v>3.0769230769230799E-2</v>
      </c>
    </row>
    <row r="1029" spans="2:9" x14ac:dyDescent="0.4">
      <c r="B1029" s="8" t="s">
        <v>38</v>
      </c>
      <c r="C1029" s="33" t="s">
        <v>101</v>
      </c>
      <c r="D1029" s="33" t="s">
        <v>340</v>
      </c>
      <c r="E1029" s="33" t="s">
        <v>378</v>
      </c>
      <c r="F1029" s="33" t="s">
        <v>35</v>
      </c>
      <c r="G1029" s="9">
        <v>44344</v>
      </c>
      <c r="H1029" s="33" t="s">
        <v>19</v>
      </c>
      <c r="I1029" s="34">
        <v>1.0416666666666701E-2</v>
      </c>
    </row>
    <row r="1030" spans="2:9" x14ac:dyDescent="0.4">
      <c r="B1030" s="8" t="s">
        <v>38</v>
      </c>
      <c r="C1030" s="33" t="s">
        <v>101</v>
      </c>
      <c r="D1030" s="33" t="s">
        <v>340</v>
      </c>
      <c r="E1030" s="33" t="s">
        <v>378</v>
      </c>
      <c r="F1030" s="33" t="s">
        <v>35</v>
      </c>
      <c r="G1030" s="9">
        <v>44344</v>
      </c>
      <c r="H1030" s="33" t="s">
        <v>15</v>
      </c>
      <c r="I1030" s="34">
        <v>1.01010101010101E-2</v>
      </c>
    </row>
    <row r="1031" spans="2:9" x14ac:dyDescent="0.4">
      <c r="B1031" s="8" t="s">
        <v>38</v>
      </c>
      <c r="C1031" s="33" t="s">
        <v>101</v>
      </c>
      <c r="D1031" s="33" t="s">
        <v>340</v>
      </c>
      <c r="E1031" s="33" t="s">
        <v>378</v>
      </c>
      <c r="F1031" s="33" t="s">
        <v>32</v>
      </c>
      <c r="G1031" s="9">
        <v>44344</v>
      </c>
      <c r="H1031" s="33" t="s">
        <v>19</v>
      </c>
      <c r="I1031" s="34">
        <v>1.5151515151515201E-2</v>
      </c>
    </row>
    <row r="1032" spans="2:9" x14ac:dyDescent="0.4">
      <c r="B1032" s="8" t="s">
        <v>38</v>
      </c>
      <c r="C1032" s="33" t="s">
        <v>101</v>
      </c>
      <c r="D1032" s="33" t="s">
        <v>340</v>
      </c>
      <c r="E1032" s="33" t="s">
        <v>378</v>
      </c>
      <c r="F1032" s="33" t="s">
        <v>32</v>
      </c>
      <c r="G1032" s="9">
        <v>44344</v>
      </c>
      <c r="H1032" s="33" t="s">
        <v>15</v>
      </c>
      <c r="I1032" s="34">
        <v>1.4705882352941201E-2</v>
      </c>
    </row>
    <row r="1033" spans="2:9" x14ac:dyDescent="0.4">
      <c r="B1033" s="8" t="s">
        <v>38</v>
      </c>
      <c r="C1033" s="33" t="s">
        <v>101</v>
      </c>
      <c r="D1033" s="33" t="s">
        <v>340</v>
      </c>
      <c r="E1033" s="33" t="s">
        <v>378</v>
      </c>
      <c r="F1033" s="33" t="s">
        <v>33</v>
      </c>
      <c r="G1033" s="9">
        <v>44344</v>
      </c>
      <c r="H1033" s="33" t="s">
        <v>19</v>
      </c>
      <c r="I1033" s="34">
        <v>1.5625E-2</v>
      </c>
    </row>
    <row r="1034" spans="2:9" x14ac:dyDescent="0.4">
      <c r="B1034" s="8" t="s">
        <v>38</v>
      </c>
      <c r="C1034" s="33" t="s">
        <v>101</v>
      </c>
      <c r="D1034" s="33" t="s">
        <v>340</v>
      </c>
      <c r="E1034" s="33" t="s">
        <v>378</v>
      </c>
      <c r="F1034" s="33" t="s">
        <v>33</v>
      </c>
      <c r="G1034" s="9">
        <v>44344</v>
      </c>
      <c r="H1034" s="33" t="s">
        <v>15</v>
      </c>
      <c r="I1034" s="34">
        <v>1.5384615384615399E-2</v>
      </c>
    </row>
    <row r="1035" spans="2:9" x14ac:dyDescent="0.4">
      <c r="B1035" s="8" t="s">
        <v>38</v>
      </c>
      <c r="C1035" s="33" t="s">
        <v>101</v>
      </c>
      <c r="D1035" s="33" t="s">
        <v>340</v>
      </c>
      <c r="E1035" s="33" t="s">
        <v>379</v>
      </c>
      <c r="F1035" s="33" t="s">
        <v>23</v>
      </c>
      <c r="G1035" s="9">
        <v>44346</v>
      </c>
      <c r="H1035" s="33" t="s">
        <v>19</v>
      </c>
      <c r="I1035" s="34">
        <v>2.6315789473684199E-2</v>
      </c>
    </row>
    <row r="1036" spans="2:9" x14ac:dyDescent="0.4">
      <c r="B1036" s="8" t="s">
        <v>38</v>
      </c>
      <c r="C1036" s="33" t="s">
        <v>101</v>
      </c>
      <c r="D1036" s="33" t="s">
        <v>340</v>
      </c>
      <c r="E1036" s="33" t="s">
        <v>379</v>
      </c>
      <c r="F1036" s="33" t="s">
        <v>23</v>
      </c>
      <c r="G1036" s="9">
        <v>44346</v>
      </c>
      <c r="H1036" s="33" t="s">
        <v>15</v>
      </c>
      <c r="I1036" s="34">
        <v>2.6315789473684199E-2</v>
      </c>
    </row>
    <row r="1037" spans="2:9" x14ac:dyDescent="0.4">
      <c r="B1037" s="8" t="s">
        <v>38</v>
      </c>
      <c r="C1037" s="33" t="s">
        <v>101</v>
      </c>
      <c r="D1037" s="33" t="s">
        <v>340</v>
      </c>
      <c r="E1037" s="33" t="s">
        <v>380</v>
      </c>
      <c r="F1037" s="33" t="s">
        <v>94</v>
      </c>
      <c r="G1037" s="9">
        <v>44344</v>
      </c>
      <c r="H1037" s="33" t="s">
        <v>19</v>
      </c>
      <c r="I1037" s="34">
        <v>4.1666666666666699E-2</v>
      </c>
    </row>
    <row r="1038" spans="2:9" x14ac:dyDescent="0.4">
      <c r="B1038" s="8" t="s">
        <v>38</v>
      </c>
      <c r="C1038" s="33" t="s">
        <v>101</v>
      </c>
      <c r="D1038" s="33" t="s">
        <v>340</v>
      </c>
      <c r="E1038" s="33" t="s">
        <v>380</v>
      </c>
      <c r="F1038" s="33" t="s">
        <v>95</v>
      </c>
      <c r="G1038" s="9">
        <v>44344</v>
      </c>
      <c r="H1038" s="33" t="s">
        <v>19</v>
      </c>
      <c r="I1038" s="34">
        <v>4.1666666666666699E-2</v>
      </c>
    </row>
    <row r="1039" spans="2:9" x14ac:dyDescent="0.4">
      <c r="B1039" s="8" t="s">
        <v>38</v>
      </c>
      <c r="C1039" s="33" t="s">
        <v>101</v>
      </c>
      <c r="D1039" s="33" t="s">
        <v>340</v>
      </c>
      <c r="E1039" s="33" t="s">
        <v>380</v>
      </c>
      <c r="F1039" s="33" t="s">
        <v>35</v>
      </c>
      <c r="G1039" s="9">
        <v>44344</v>
      </c>
      <c r="H1039" s="33" t="s">
        <v>19</v>
      </c>
      <c r="I1039" s="34">
        <v>1.0416666666666701E-2</v>
      </c>
    </row>
    <row r="1040" spans="2:9" x14ac:dyDescent="0.4">
      <c r="B1040" s="8" t="s">
        <v>38</v>
      </c>
      <c r="C1040" s="33" t="s">
        <v>101</v>
      </c>
      <c r="D1040" s="33" t="s">
        <v>340</v>
      </c>
      <c r="E1040" s="33" t="s">
        <v>380</v>
      </c>
      <c r="F1040" s="33" t="s">
        <v>35</v>
      </c>
      <c r="G1040" s="9">
        <v>44344</v>
      </c>
      <c r="H1040" s="33" t="s">
        <v>15</v>
      </c>
      <c r="I1040" s="34">
        <v>1.01010101010101E-2</v>
      </c>
    </row>
    <row r="1041" spans="2:9" x14ac:dyDescent="0.4">
      <c r="B1041" s="8" t="s">
        <v>38</v>
      </c>
      <c r="C1041" s="33" t="s">
        <v>101</v>
      </c>
      <c r="D1041" s="33" t="s">
        <v>340</v>
      </c>
      <c r="E1041" s="33" t="s">
        <v>381</v>
      </c>
      <c r="F1041" s="33" t="s">
        <v>32</v>
      </c>
      <c r="G1041" s="9">
        <v>44344</v>
      </c>
      <c r="H1041" s="33" t="s">
        <v>19</v>
      </c>
      <c r="I1041" s="34">
        <v>1.5151515151515201E-2</v>
      </c>
    </row>
    <row r="1042" spans="2:9" x14ac:dyDescent="0.4">
      <c r="B1042" s="8" t="s">
        <v>38</v>
      </c>
      <c r="C1042" s="33" t="s">
        <v>101</v>
      </c>
      <c r="D1042" s="33" t="s">
        <v>340</v>
      </c>
      <c r="E1042" s="33" t="s">
        <v>381</v>
      </c>
      <c r="F1042" s="33" t="s">
        <v>32</v>
      </c>
      <c r="G1042" s="9">
        <v>44344</v>
      </c>
      <c r="H1042" s="33" t="s">
        <v>15</v>
      </c>
      <c r="I1042" s="34">
        <v>1.4705882352941201E-2</v>
      </c>
    </row>
    <row r="1043" spans="2:9" x14ac:dyDescent="0.4">
      <c r="B1043" s="8" t="s">
        <v>38</v>
      </c>
      <c r="C1043" s="33" t="s">
        <v>101</v>
      </c>
      <c r="D1043" s="33" t="s">
        <v>340</v>
      </c>
      <c r="E1043" s="33" t="s">
        <v>381</v>
      </c>
      <c r="F1043" s="33" t="s">
        <v>33</v>
      </c>
      <c r="G1043" s="9">
        <v>44344</v>
      </c>
      <c r="H1043" s="33" t="s">
        <v>19</v>
      </c>
      <c r="I1043" s="34">
        <v>1.5625E-2</v>
      </c>
    </row>
    <row r="1044" spans="2:9" x14ac:dyDescent="0.4">
      <c r="B1044" s="8" t="s">
        <v>38</v>
      </c>
      <c r="C1044" s="33" t="s">
        <v>101</v>
      </c>
      <c r="D1044" s="33" t="s">
        <v>340</v>
      </c>
      <c r="E1044" s="33" t="s">
        <v>381</v>
      </c>
      <c r="F1044" s="33" t="s">
        <v>33</v>
      </c>
      <c r="G1044" s="9">
        <v>44344</v>
      </c>
      <c r="H1044" s="33" t="s">
        <v>15</v>
      </c>
      <c r="I1044" s="34">
        <v>1.5384615384615399E-2</v>
      </c>
    </row>
    <row r="1045" spans="2:9" x14ac:dyDescent="0.4">
      <c r="B1045" s="8" t="s">
        <v>38</v>
      </c>
      <c r="C1045" s="33" t="s">
        <v>101</v>
      </c>
      <c r="D1045" s="33" t="s">
        <v>340</v>
      </c>
      <c r="E1045" s="33" t="s">
        <v>382</v>
      </c>
      <c r="F1045" s="33" t="s">
        <v>32</v>
      </c>
      <c r="G1045" s="9">
        <v>44346</v>
      </c>
      <c r="H1045" s="33" t="s">
        <v>19</v>
      </c>
      <c r="I1045" s="34">
        <v>2.32558139534884E-2</v>
      </c>
    </row>
    <row r="1046" spans="2:9" x14ac:dyDescent="0.4">
      <c r="B1046" s="8" t="s">
        <v>38</v>
      </c>
      <c r="C1046" s="33" t="s">
        <v>101</v>
      </c>
      <c r="D1046" s="33" t="s">
        <v>340</v>
      </c>
      <c r="E1046" s="33" t="s">
        <v>382</v>
      </c>
      <c r="F1046" s="33" t="s">
        <v>32</v>
      </c>
      <c r="G1046" s="9">
        <v>44346</v>
      </c>
      <c r="H1046" s="33" t="s">
        <v>15</v>
      </c>
      <c r="I1046" s="34">
        <v>2.32558139534884E-2</v>
      </c>
    </row>
    <row r="1047" spans="2:9" x14ac:dyDescent="0.4">
      <c r="B1047" s="8" t="s">
        <v>38</v>
      </c>
      <c r="C1047" s="33" t="s">
        <v>101</v>
      </c>
      <c r="D1047" s="33" t="s">
        <v>340</v>
      </c>
      <c r="E1047" s="33" t="s">
        <v>382</v>
      </c>
      <c r="F1047" s="33" t="s">
        <v>33</v>
      </c>
      <c r="G1047" s="9">
        <v>44346</v>
      </c>
      <c r="H1047" s="33" t="s">
        <v>19</v>
      </c>
      <c r="I1047" s="34">
        <v>2.6315789473684199E-2</v>
      </c>
    </row>
    <row r="1048" spans="2:9" x14ac:dyDescent="0.4">
      <c r="B1048" s="8" t="s">
        <v>38</v>
      </c>
      <c r="C1048" s="33" t="s">
        <v>101</v>
      </c>
      <c r="D1048" s="33" t="s">
        <v>340</v>
      </c>
      <c r="E1048" s="33" t="s">
        <v>382</v>
      </c>
      <c r="F1048" s="33" t="s">
        <v>33</v>
      </c>
      <c r="G1048" s="9">
        <v>44346</v>
      </c>
      <c r="H1048" s="33" t="s">
        <v>15</v>
      </c>
      <c r="I1048" s="34">
        <v>2.6315789473684199E-2</v>
      </c>
    </row>
    <row r="1049" spans="2:9" x14ac:dyDescent="0.4">
      <c r="B1049" s="8" t="s">
        <v>38</v>
      </c>
      <c r="C1049" s="33" t="s">
        <v>101</v>
      </c>
      <c r="D1049" s="33" t="s">
        <v>340</v>
      </c>
      <c r="E1049" s="33" t="s">
        <v>383</v>
      </c>
      <c r="F1049" s="33" t="s">
        <v>14</v>
      </c>
      <c r="G1049" s="9">
        <v>44344</v>
      </c>
      <c r="H1049" s="33" t="s">
        <v>19</v>
      </c>
      <c r="I1049" s="34">
        <v>2.2222222222222199E-2</v>
      </c>
    </row>
    <row r="1050" spans="2:9" x14ac:dyDescent="0.4">
      <c r="B1050" s="8" t="s">
        <v>38</v>
      </c>
      <c r="C1050" s="33" t="s">
        <v>101</v>
      </c>
      <c r="D1050" s="33" t="s">
        <v>340</v>
      </c>
      <c r="E1050" s="33" t="s">
        <v>383</v>
      </c>
      <c r="F1050" s="33" t="s">
        <v>14</v>
      </c>
      <c r="G1050" s="9">
        <v>44346</v>
      </c>
      <c r="H1050" s="33" t="s">
        <v>19</v>
      </c>
      <c r="I1050" s="34">
        <v>1.9230769230769201E-2</v>
      </c>
    </row>
    <row r="1051" spans="2:9" x14ac:dyDescent="0.4">
      <c r="B1051" s="8" t="s">
        <v>38</v>
      </c>
      <c r="C1051" s="33" t="s">
        <v>101</v>
      </c>
      <c r="D1051" s="33" t="s">
        <v>340</v>
      </c>
      <c r="E1051" s="33" t="s">
        <v>384</v>
      </c>
      <c r="F1051" s="33" t="s">
        <v>23</v>
      </c>
      <c r="G1051" s="9">
        <v>44344</v>
      </c>
      <c r="H1051" s="33" t="s">
        <v>19</v>
      </c>
      <c r="I1051" s="34">
        <v>1.7543859649122799E-2</v>
      </c>
    </row>
    <row r="1052" spans="2:9" x14ac:dyDescent="0.4">
      <c r="B1052" s="8" t="s">
        <v>38</v>
      </c>
      <c r="C1052" s="33" t="s">
        <v>101</v>
      </c>
      <c r="D1052" s="33" t="s">
        <v>340</v>
      </c>
      <c r="E1052" s="33" t="s">
        <v>384</v>
      </c>
      <c r="F1052" s="33" t="s">
        <v>23</v>
      </c>
      <c r="G1052" s="9">
        <v>44344</v>
      </c>
      <c r="H1052" s="33" t="s">
        <v>15</v>
      </c>
      <c r="I1052" s="34">
        <v>1.7543859649122799E-2</v>
      </c>
    </row>
    <row r="1053" spans="2:9" x14ac:dyDescent="0.4">
      <c r="B1053" s="8" t="s">
        <v>38</v>
      </c>
      <c r="C1053" s="33" t="s">
        <v>101</v>
      </c>
      <c r="D1053" s="33" t="s">
        <v>340</v>
      </c>
      <c r="E1053" s="33" t="s">
        <v>384</v>
      </c>
      <c r="F1053" s="33" t="s">
        <v>35</v>
      </c>
      <c r="G1053" s="9">
        <v>44344</v>
      </c>
      <c r="H1053" s="33" t="s">
        <v>19</v>
      </c>
      <c r="I1053" s="34">
        <v>1.0416666666666701E-2</v>
      </c>
    </row>
    <row r="1054" spans="2:9" x14ac:dyDescent="0.4">
      <c r="B1054" s="8" t="s">
        <v>38</v>
      </c>
      <c r="C1054" s="33" t="s">
        <v>101</v>
      </c>
      <c r="D1054" s="33" t="s">
        <v>340</v>
      </c>
      <c r="E1054" s="33" t="s">
        <v>384</v>
      </c>
      <c r="F1054" s="33" t="s">
        <v>14</v>
      </c>
      <c r="G1054" s="9">
        <v>44344</v>
      </c>
      <c r="H1054" s="33" t="s">
        <v>19</v>
      </c>
      <c r="I1054" s="34">
        <v>7.4074074074074103E-3</v>
      </c>
    </row>
    <row r="1055" spans="2:9" x14ac:dyDescent="0.4">
      <c r="B1055" s="8" t="s">
        <v>38</v>
      </c>
      <c r="C1055" s="33" t="s">
        <v>101</v>
      </c>
      <c r="D1055" s="33" t="s">
        <v>340</v>
      </c>
      <c r="E1055" s="33" t="s">
        <v>384</v>
      </c>
      <c r="F1055" s="33" t="s">
        <v>14</v>
      </c>
      <c r="G1055" s="9">
        <v>44344</v>
      </c>
      <c r="H1055" s="33" t="s">
        <v>15</v>
      </c>
      <c r="I1055" s="34">
        <v>7.4074074074074103E-3</v>
      </c>
    </row>
    <row r="1056" spans="2:9" x14ac:dyDescent="0.4">
      <c r="B1056" s="8" t="s">
        <v>38</v>
      </c>
      <c r="C1056" s="33" t="s">
        <v>101</v>
      </c>
      <c r="D1056" s="33" t="s">
        <v>340</v>
      </c>
      <c r="E1056" s="33" t="s">
        <v>384</v>
      </c>
      <c r="F1056" s="33" t="s">
        <v>32</v>
      </c>
      <c r="G1056" s="9">
        <v>44344</v>
      </c>
      <c r="H1056" s="33" t="s">
        <v>19</v>
      </c>
      <c r="I1056" s="34">
        <v>1.5151515151515201E-2</v>
      </c>
    </row>
    <row r="1057" spans="2:9" x14ac:dyDescent="0.4">
      <c r="B1057" s="8" t="s">
        <v>38</v>
      </c>
      <c r="C1057" s="33" t="s">
        <v>101</v>
      </c>
      <c r="D1057" s="33" t="s">
        <v>340</v>
      </c>
      <c r="E1057" s="33" t="s">
        <v>384</v>
      </c>
      <c r="F1057" s="33" t="s">
        <v>33</v>
      </c>
      <c r="G1057" s="9">
        <v>44344</v>
      </c>
      <c r="H1057" s="33" t="s">
        <v>19</v>
      </c>
      <c r="I1057" s="34">
        <v>1.5625E-2</v>
      </c>
    </row>
    <row r="1058" spans="2:9" x14ac:dyDescent="0.4">
      <c r="B1058" s="8" t="s">
        <v>38</v>
      </c>
      <c r="C1058" s="33" t="s">
        <v>101</v>
      </c>
      <c r="D1058" s="33" t="s">
        <v>340</v>
      </c>
      <c r="E1058" s="33" t="s">
        <v>385</v>
      </c>
      <c r="F1058" s="33" t="s">
        <v>14</v>
      </c>
      <c r="G1058" s="9">
        <v>44344</v>
      </c>
      <c r="H1058" s="33" t="s">
        <v>19</v>
      </c>
      <c r="I1058" s="34">
        <v>1.48148148148148E-2</v>
      </c>
    </row>
    <row r="1059" spans="2:9" x14ac:dyDescent="0.4">
      <c r="B1059" s="8" t="s">
        <v>38</v>
      </c>
      <c r="C1059" s="33" t="s">
        <v>101</v>
      </c>
      <c r="D1059" s="33" t="s">
        <v>340</v>
      </c>
      <c r="E1059" s="33" t="s">
        <v>385</v>
      </c>
      <c r="F1059" s="33" t="s">
        <v>14</v>
      </c>
      <c r="G1059" s="9">
        <v>44344</v>
      </c>
      <c r="H1059" s="33" t="s">
        <v>15</v>
      </c>
      <c r="I1059" s="34">
        <v>7.4074074074074103E-3</v>
      </c>
    </row>
    <row r="1060" spans="2:9" x14ac:dyDescent="0.4">
      <c r="B1060" s="8" t="s">
        <v>38</v>
      </c>
      <c r="C1060" s="33" t="s">
        <v>101</v>
      </c>
      <c r="D1060" s="33" t="s">
        <v>340</v>
      </c>
      <c r="E1060" s="33" t="s">
        <v>386</v>
      </c>
      <c r="F1060" s="33" t="s">
        <v>23</v>
      </c>
      <c r="G1060" s="9">
        <v>44346</v>
      </c>
      <c r="H1060" s="33" t="s">
        <v>19</v>
      </c>
      <c r="I1060" s="34">
        <v>2.6315789473684199E-2</v>
      </c>
    </row>
    <row r="1061" spans="2:9" x14ac:dyDescent="0.4">
      <c r="B1061" s="8" t="s">
        <v>38</v>
      </c>
      <c r="C1061" s="33" t="s">
        <v>101</v>
      </c>
      <c r="D1061" s="33" t="s">
        <v>340</v>
      </c>
      <c r="E1061" s="33" t="s">
        <v>386</v>
      </c>
      <c r="F1061" s="33" t="s">
        <v>23</v>
      </c>
      <c r="G1061" s="9">
        <v>44346</v>
      </c>
      <c r="H1061" s="33" t="s">
        <v>15</v>
      </c>
      <c r="I1061" s="34">
        <v>2.6315789473684199E-2</v>
      </c>
    </row>
    <row r="1062" spans="2:9" x14ac:dyDescent="0.4">
      <c r="B1062" s="8" t="s">
        <v>38</v>
      </c>
      <c r="C1062" s="33" t="s">
        <v>101</v>
      </c>
      <c r="D1062" s="33" t="s">
        <v>340</v>
      </c>
      <c r="E1062" s="33" t="s">
        <v>387</v>
      </c>
      <c r="F1062" s="33" t="s">
        <v>94</v>
      </c>
      <c r="G1062" s="9">
        <v>44344</v>
      </c>
      <c r="H1062" s="33" t="s">
        <v>19</v>
      </c>
      <c r="I1062" s="34">
        <v>4.1666666666666699E-2</v>
      </c>
    </row>
    <row r="1063" spans="2:9" x14ac:dyDescent="0.4">
      <c r="B1063" s="8" t="s">
        <v>38</v>
      </c>
      <c r="C1063" s="33" t="s">
        <v>101</v>
      </c>
      <c r="D1063" s="33" t="s">
        <v>340</v>
      </c>
      <c r="E1063" s="33" t="s">
        <v>387</v>
      </c>
      <c r="F1063" s="33" t="s">
        <v>95</v>
      </c>
      <c r="G1063" s="9">
        <v>44344</v>
      </c>
      <c r="H1063" s="33" t="s">
        <v>19</v>
      </c>
      <c r="I1063" s="34">
        <v>4.1666666666666699E-2</v>
      </c>
    </row>
    <row r="1064" spans="2:9" x14ac:dyDescent="0.4">
      <c r="B1064" s="8" t="s">
        <v>38</v>
      </c>
      <c r="C1064" s="33" t="s">
        <v>101</v>
      </c>
      <c r="D1064" s="33" t="s">
        <v>340</v>
      </c>
      <c r="E1064" s="33" t="s">
        <v>388</v>
      </c>
      <c r="F1064" s="33" t="s">
        <v>35</v>
      </c>
      <c r="G1064" s="9">
        <v>44344</v>
      </c>
      <c r="H1064" s="33" t="s">
        <v>19</v>
      </c>
      <c r="I1064" s="34">
        <v>1.0416666666666701E-2</v>
      </c>
    </row>
    <row r="1065" spans="2:9" x14ac:dyDescent="0.4">
      <c r="B1065" s="8" t="s">
        <v>38</v>
      </c>
      <c r="C1065" s="33" t="s">
        <v>101</v>
      </c>
      <c r="D1065" s="33" t="s">
        <v>340</v>
      </c>
      <c r="E1065" s="33" t="s">
        <v>388</v>
      </c>
      <c r="F1065" s="33" t="s">
        <v>35</v>
      </c>
      <c r="G1065" s="9">
        <v>44344</v>
      </c>
      <c r="H1065" s="33" t="s">
        <v>15</v>
      </c>
      <c r="I1065" s="34">
        <v>1.01010101010101E-2</v>
      </c>
    </row>
    <row r="1066" spans="2:9" x14ac:dyDescent="0.4">
      <c r="B1066" s="8" t="s">
        <v>38</v>
      </c>
      <c r="C1066" s="33" t="s">
        <v>101</v>
      </c>
      <c r="D1066" s="33" t="s">
        <v>340</v>
      </c>
      <c r="E1066" s="33" t="s">
        <v>388</v>
      </c>
      <c r="F1066" s="33" t="s">
        <v>14</v>
      </c>
      <c r="G1066" s="9">
        <v>44344</v>
      </c>
      <c r="H1066" s="33" t="s">
        <v>19</v>
      </c>
      <c r="I1066" s="34">
        <v>1.48148148148148E-2</v>
      </c>
    </row>
    <row r="1067" spans="2:9" x14ac:dyDescent="0.4">
      <c r="B1067" s="8" t="s">
        <v>38</v>
      </c>
      <c r="C1067" s="33" t="s">
        <v>101</v>
      </c>
      <c r="D1067" s="33" t="s">
        <v>340</v>
      </c>
      <c r="E1067" s="33" t="s">
        <v>388</v>
      </c>
      <c r="F1067" s="33" t="s">
        <v>14</v>
      </c>
      <c r="G1067" s="9">
        <v>44346</v>
      </c>
      <c r="H1067" s="33" t="s">
        <v>19</v>
      </c>
      <c r="I1067" s="34">
        <v>1.9230769230769201E-2</v>
      </c>
    </row>
    <row r="1068" spans="2:9" x14ac:dyDescent="0.4">
      <c r="B1068" s="8" t="s">
        <v>38</v>
      </c>
      <c r="C1068" s="33" t="s">
        <v>101</v>
      </c>
      <c r="D1068" s="33" t="s">
        <v>340</v>
      </c>
      <c r="E1068" s="33" t="s">
        <v>388</v>
      </c>
      <c r="F1068" s="33" t="s">
        <v>32</v>
      </c>
      <c r="G1068" s="9">
        <v>44344</v>
      </c>
      <c r="H1068" s="33" t="s">
        <v>19</v>
      </c>
      <c r="I1068" s="34">
        <v>1.5151515151515201E-2</v>
      </c>
    </row>
    <row r="1069" spans="2:9" x14ac:dyDescent="0.4">
      <c r="B1069" s="8" t="s">
        <v>38</v>
      </c>
      <c r="C1069" s="33" t="s">
        <v>101</v>
      </c>
      <c r="D1069" s="33" t="s">
        <v>340</v>
      </c>
      <c r="E1069" s="33" t="s">
        <v>388</v>
      </c>
      <c r="F1069" s="33" t="s">
        <v>32</v>
      </c>
      <c r="G1069" s="9">
        <v>44344</v>
      </c>
      <c r="H1069" s="33" t="s">
        <v>15</v>
      </c>
      <c r="I1069" s="34">
        <v>1.4705882352941201E-2</v>
      </c>
    </row>
    <row r="1070" spans="2:9" x14ac:dyDescent="0.4">
      <c r="B1070" s="8" t="s">
        <v>38</v>
      </c>
      <c r="C1070" s="33" t="s">
        <v>101</v>
      </c>
      <c r="D1070" s="33" t="s">
        <v>340</v>
      </c>
      <c r="E1070" s="33" t="s">
        <v>388</v>
      </c>
      <c r="F1070" s="33" t="s">
        <v>33</v>
      </c>
      <c r="G1070" s="9">
        <v>44344</v>
      </c>
      <c r="H1070" s="33" t="s">
        <v>19</v>
      </c>
      <c r="I1070" s="34">
        <v>1.5625E-2</v>
      </c>
    </row>
    <row r="1071" spans="2:9" x14ac:dyDescent="0.4">
      <c r="B1071" s="8" t="s">
        <v>38</v>
      </c>
      <c r="C1071" s="33" t="s">
        <v>101</v>
      </c>
      <c r="D1071" s="33" t="s">
        <v>340</v>
      </c>
      <c r="E1071" s="33" t="s">
        <v>388</v>
      </c>
      <c r="F1071" s="33" t="s">
        <v>33</v>
      </c>
      <c r="G1071" s="9">
        <v>44344</v>
      </c>
      <c r="H1071" s="33" t="s">
        <v>15</v>
      </c>
      <c r="I1071" s="34">
        <v>1.5384615384615399E-2</v>
      </c>
    </row>
    <row r="1072" spans="2:9" x14ac:dyDescent="0.4">
      <c r="B1072" s="8" t="s">
        <v>38</v>
      </c>
      <c r="C1072" s="33" t="s">
        <v>101</v>
      </c>
      <c r="D1072" s="33" t="s">
        <v>340</v>
      </c>
      <c r="E1072" s="33" t="s">
        <v>389</v>
      </c>
      <c r="F1072" s="33" t="s">
        <v>14</v>
      </c>
      <c r="G1072" s="9">
        <v>44346</v>
      </c>
      <c r="H1072" s="33" t="s">
        <v>19</v>
      </c>
      <c r="I1072" s="34">
        <v>1.9230769230769201E-2</v>
      </c>
    </row>
    <row r="1073" spans="2:9" x14ac:dyDescent="0.4">
      <c r="B1073" s="8" t="s">
        <v>38</v>
      </c>
      <c r="C1073" s="33" t="s">
        <v>101</v>
      </c>
      <c r="D1073" s="33" t="s">
        <v>340</v>
      </c>
      <c r="E1073" s="33" t="s">
        <v>389</v>
      </c>
      <c r="F1073" s="33" t="s">
        <v>14</v>
      </c>
      <c r="G1073" s="9">
        <v>44346</v>
      </c>
      <c r="H1073" s="33" t="s">
        <v>15</v>
      </c>
      <c r="I1073" s="34">
        <v>1.9230769230769201E-2</v>
      </c>
    </row>
    <row r="1074" spans="2:9" x14ac:dyDescent="0.4">
      <c r="B1074" s="8" t="s">
        <v>38</v>
      </c>
      <c r="C1074" s="33" t="s">
        <v>101</v>
      </c>
      <c r="D1074" s="33" t="s">
        <v>340</v>
      </c>
      <c r="E1074" s="33" t="s">
        <v>390</v>
      </c>
      <c r="F1074" s="33" t="s">
        <v>54</v>
      </c>
      <c r="G1074" s="9">
        <v>44344</v>
      </c>
      <c r="H1074" s="33" t="s">
        <v>19</v>
      </c>
      <c r="I1074" s="34">
        <v>2.8571428571428598E-2</v>
      </c>
    </row>
    <row r="1075" spans="2:9" x14ac:dyDescent="0.4">
      <c r="B1075" s="8" t="s">
        <v>38</v>
      </c>
      <c r="C1075" s="33" t="s">
        <v>101</v>
      </c>
      <c r="D1075" s="33" t="s">
        <v>340</v>
      </c>
      <c r="E1075" s="33" t="s">
        <v>391</v>
      </c>
      <c r="F1075" s="33" t="s">
        <v>32</v>
      </c>
      <c r="G1075" s="9">
        <v>44346</v>
      </c>
      <c r="H1075" s="33" t="s">
        <v>19</v>
      </c>
      <c r="I1075" s="34">
        <v>2.32558139534884E-2</v>
      </c>
    </row>
    <row r="1076" spans="2:9" x14ac:dyDescent="0.4">
      <c r="B1076" s="8" t="s">
        <v>38</v>
      </c>
      <c r="C1076" s="33" t="s">
        <v>101</v>
      </c>
      <c r="D1076" s="33" t="s">
        <v>340</v>
      </c>
      <c r="E1076" s="33" t="s">
        <v>391</v>
      </c>
      <c r="F1076" s="33" t="s">
        <v>33</v>
      </c>
      <c r="G1076" s="9">
        <v>44346</v>
      </c>
      <c r="H1076" s="33" t="s">
        <v>19</v>
      </c>
      <c r="I1076" s="34">
        <v>2.6315789473684199E-2</v>
      </c>
    </row>
    <row r="1077" spans="2:9" x14ac:dyDescent="0.4">
      <c r="B1077" s="8" t="s">
        <v>38</v>
      </c>
      <c r="C1077" s="33" t="s">
        <v>101</v>
      </c>
      <c r="D1077" s="33" t="s">
        <v>340</v>
      </c>
      <c r="E1077" s="33" t="s">
        <v>392</v>
      </c>
      <c r="F1077" s="33" t="s">
        <v>32</v>
      </c>
      <c r="G1077" s="9">
        <v>44344</v>
      </c>
      <c r="H1077" s="33" t="s">
        <v>19</v>
      </c>
      <c r="I1077" s="34">
        <v>1.5151515151515201E-2</v>
      </c>
    </row>
    <row r="1078" spans="2:9" x14ac:dyDescent="0.4">
      <c r="B1078" s="8" t="s">
        <v>38</v>
      </c>
      <c r="C1078" s="33" t="s">
        <v>101</v>
      </c>
      <c r="D1078" s="33" t="s">
        <v>340</v>
      </c>
      <c r="E1078" s="33" t="s">
        <v>392</v>
      </c>
      <c r="F1078" s="33" t="s">
        <v>32</v>
      </c>
      <c r="G1078" s="9">
        <v>44344</v>
      </c>
      <c r="H1078" s="33" t="s">
        <v>15</v>
      </c>
      <c r="I1078" s="34">
        <v>1.4705882352941201E-2</v>
      </c>
    </row>
    <row r="1079" spans="2:9" x14ac:dyDescent="0.4">
      <c r="B1079" s="8" t="s">
        <v>38</v>
      </c>
      <c r="C1079" s="33" t="s">
        <v>101</v>
      </c>
      <c r="D1079" s="33" t="s">
        <v>340</v>
      </c>
      <c r="E1079" s="33" t="s">
        <v>392</v>
      </c>
      <c r="F1079" s="33" t="s">
        <v>32</v>
      </c>
      <c r="G1079" s="9">
        <v>44346</v>
      </c>
      <c r="H1079" s="33" t="s">
        <v>19</v>
      </c>
      <c r="I1079" s="34">
        <v>2.32558139534884E-2</v>
      </c>
    </row>
    <row r="1080" spans="2:9" x14ac:dyDescent="0.4">
      <c r="B1080" s="8" t="s">
        <v>38</v>
      </c>
      <c r="C1080" s="33" t="s">
        <v>101</v>
      </c>
      <c r="D1080" s="33" t="s">
        <v>340</v>
      </c>
      <c r="E1080" s="33" t="s">
        <v>392</v>
      </c>
      <c r="F1080" s="33" t="s">
        <v>32</v>
      </c>
      <c r="G1080" s="9">
        <v>44346</v>
      </c>
      <c r="H1080" s="33" t="s">
        <v>15</v>
      </c>
      <c r="I1080" s="34">
        <v>2.32558139534884E-2</v>
      </c>
    </row>
    <row r="1081" spans="2:9" x14ac:dyDescent="0.4">
      <c r="B1081" s="8" t="s">
        <v>38</v>
      </c>
      <c r="C1081" s="33" t="s">
        <v>101</v>
      </c>
      <c r="D1081" s="33" t="s">
        <v>340</v>
      </c>
      <c r="E1081" s="33" t="s">
        <v>392</v>
      </c>
      <c r="F1081" s="33" t="s">
        <v>33</v>
      </c>
      <c r="G1081" s="9">
        <v>44344</v>
      </c>
      <c r="H1081" s="33" t="s">
        <v>19</v>
      </c>
      <c r="I1081" s="34">
        <v>1.5625E-2</v>
      </c>
    </row>
    <row r="1082" spans="2:9" x14ac:dyDescent="0.4">
      <c r="B1082" s="8" t="s">
        <v>38</v>
      </c>
      <c r="C1082" s="33" t="s">
        <v>101</v>
      </c>
      <c r="D1082" s="33" t="s">
        <v>340</v>
      </c>
      <c r="E1082" s="33" t="s">
        <v>392</v>
      </c>
      <c r="F1082" s="33" t="s">
        <v>33</v>
      </c>
      <c r="G1082" s="9">
        <v>44344</v>
      </c>
      <c r="H1082" s="33" t="s">
        <v>15</v>
      </c>
      <c r="I1082" s="34">
        <v>1.5384615384615399E-2</v>
      </c>
    </row>
    <row r="1083" spans="2:9" x14ac:dyDescent="0.4">
      <c r="B1083" s="8" t="s">
        <v>38</v>
      </c>
      <c r="C1083" s="33" t="s">
        <v>101</v>
      </c>
      <c r="D1083" s="33" t="s">
        <v>340</v>
      </c>
      <c r="E1083" s="33" t="s">
        <v>392</v>
      </c>
      <c r="F1083" s="33" t="s">
        <v>33</v>
      </c>
      <c r="G1083" s="9">
        <v>44346</v>
      </c>
      <c r="H1083" s="33" t="s">
        <v>19</v>
      </c>
      <c r="I1083" s="34">
        <v>2.6315789473684199E-2</v>
      </c>
    </row>
    <row r="1084" spans="2:9" x14ac:dyDescent="0.4">
      <c r="B1084" s="8" t="s">
        <v>38</v>
      </c>
      <c r="C1084" s="33" t="s">
        <v>101</v>
      </c>
      <c r="D1084" s="33" t="s">
        <v>340</v>
      </c>
      <c r="E1084" s="33" t="s">
        <v>392</v>
      </c>
      <c r="F1084" s="33" t="s">
        <v>33</v>
      </c>
      <c r="G1084" s="9">
        <v>44346</v>
      </c>
      <c r="H1084" s="33" t="s">
        <v>15</v>
      </c>
      <c r="I1084" s="34">
        <v>2.6315789473684199E-2</v>
      </c>
    </row>
    <row r="1085" spans="2:9" x14ac:dyDescent="0.4">
      <c r="B1085" s="8" t="s">
        <v>38</v>
      </c>
      <c r="C1085" s="33" t="s">
        <v>393</v>
      </c>
      <c r="D1085" s="33" t="s">
        <v>12</v>
      </c>
      <c r="E1085" s="33" t="s">
        <v>394</v>
      </c>
      <c r="F1085" s="33" t="s">
        <v>14</v>
      </c>
      <c r="G1085" s="9">
        <v>44344</v>
      </c>
      <c r="H1085" s="33" t="s">
        <v>15</v>
      </c>
      <c r="I1085" s="34">
        <v>7.4074074074074103E-3</v>
      </c>
    </row>
    <row r="1086" spans="2:9" x14ac:dyDescent="0.4">
      <c r="B1086" s="8" t="s">
        <v>38</v>
      </c>
      <c r="C1086" s="33" t="s">
        <v>393</v>
      </c>
      <c r="D1086" s="33" t="s">
        <v>12</v>
      </c>
      <c r="E1086" s="33" t="s">
        <v>395</v>
      </c>
      <c r="F1086" s="33" t="s">
        <v>14</v>
      </c>
      <c r="G1086" s="9">
        <v>44344</v>
      </c>
      <c r="H1086" s="33" t="s">
        <v>19</v>
      </c>
      <c r="I1086" s="34">
        <v>7.4074074074074103E-3</v>
      </c>
    </row>
    <row r="1087" spans="2:9" x14ac:dyDescent="0.4">
      <c r="B1087" s="8" t="s">
        <v>38</v>
      </c>
      <c r="C1087" s="33" t="s">
        <v>393</v>
      </c>
      <c r="D1087" s="33" t="s">
        <v>12</v>
      </c>
      <c r="E1087" s="33" t="s">
        <v>396</v>
      </c>
      <c r="F1087" s="33" t="s">
        <v>54</v>
      </c>
      <c r="G1087" s="9">
        <v>44344</v>
      </c>
      <c r="H1087" s="33" t="s">
        <v>19</v>
      </c>
      <c r="I1087" s="34">
        <v>2.8571428571428598E-2</v>
      </c>
    </row>
    <row r="1088" spans="2:9" x14ac:dyDescent="0.4">
      <c r="B1088" s="8" t="s">
        <v>38</v>
      </c>
      <c r="C1088" s="33" t="s">
        <v>393</v>
      </c>
      <c r="D1088" s="33" t="s">
        <v>12</v>
      </c>
      <c r="E1088" s="33" t="s">
        <v>396</v>
      </c>
      <c r="F1088" s="33" t="s">
        <v>54</v>
      </c>
      <c r="G1088" s="9">
        <v>44344</v>
      </c>
      <c r="H1088" s="33" t="s">
        <v>15</v>
      </c>
      <c r="I1088" s="34">
        <v>2.8571428571428598E-2</v>
      </c>
    </row>
    <row r="1089" spans="2:9" x14ac:dyDescent="0.4">
      <c r="B1089" s="8" t="s">
        <v>38</v>
      </c>
      <c r="C1089" s="33" t="s">
        <v>393</v>
      </c>
      <c r="D1089" s="33" t="s">
        <v>12</v>
      </c>
      <c r="E1089" s="33" t="s">
        <v>396</v>
      </c>
      <c r="F1089" s="33" t="s">
        <v>23</v>
      </c>
      <c r="G1089" s="9">
        <v>44344</v>
      </c>
      <c r="H1089" s="33" t="s">
        <v>19</v>
      </c>
      <c r="I1089" s="34">
        <v>1.7543859649122799E-2</v>
      </c>
    </row>
    <row r="1090" spans="2:9" x14ac:dyDescent="0.4">
      <c r="B1090" s="8" t="s">
        <v>38</v>
      </c>
      <c r="C1090" s="33" t="s">
        <v>393</v>
      </c>
      <c r="D1090" s="33" t="s">
        <v>12</v>
      </c>
      <c r="E1090" s="33" t="s">
        <v>396</v>
      </c>
      <c r="F1090" s="33" t="s">
        <v>23</v>
      </c>
      <c r="G1090" s="9">
        <v>44344</v>
      </c>
      <c r="H1090" s="33" t="s">
        <v>15</v>
      </c>
      <c r="I1090" s="34">
        <v>1.7543859649122799E-2</v>
      </c>
    </row>
    <row r="1091" spans="2:9" x14ac:dyDescent="0.4">
      <c r="B1091" s="8" t="s">
        <v>38</v>
      </c>
      <c r="C1091" s="33" t="s">
        <v>393</v>
      </c>
      <c r="D1091" s="33" t="s">
        <v>12</v>
      </c>
      <c r="E1091" s="33" t="s">
        <v>397</v>
      </c>
      <c r="F1091" s="33" t="s">
        <v>35</v>
      </c>
      <c r="G1091" s="9">
        <v>44344</v>
      </c>
      <c r="H1091" s="33" t="s">
        <v>19</v>
      </c>
      <c r="I1091" s="34">
        <v>1.0416666666666701E-2</v>
      </c>
    </row>
    <row r="1092" spans="2:9" x14ac:dyDescent="0.4">
      <c r="B1092" s="8" t="s">
        <v>38</v>
      </c>
      <c r="C1092" s="33" t="s">
        <v>393</v>
      </c>
      <c r="D1092" s="33" t="s">
        <v>12</v>
      </c>
      <c r="E1092" s="33" t="s">
        <v>397</v>
      </c>
      <c r="F1092" s="33" t="s">
        <v>35</v>
      </c>
      <c r="G1092" s="9">
        <v>44344</v>
      </c>
      <c r="H1092" s="33" t="s">
        <v>15</v>
      </c>
      <c r="I1092" s="34">
        <v>1.01010101010101E-2</v>
      </c>
    </row>
    <row r="1093" spans="2:9" x14ac:dyDescent="0.4">
      <c r="B1093" s="8" t="s">
        <v>38</v>
      </c>
      <c r="C1093" s="33" t="s">
        <v>393</v>
      </c>
      <c r="D1093" s="33" t="s">
        <v>12</v>
      </c>
      <c r="E1093" s="33" t="s">
        <v>397</v>
      </c>
      <c r="F1093" s="33" t="s">
        <v>14</v>
      </c>
      <c r="G1093" s="9">
        <v>44344</v>
      </c>
      <c r="H1093" s="33" t="s">
        <v>19</v>
      </c>
      <c r="I1093" s="34">
        <v>7.4074074074074103E-3</v>
      </c>
    </row>
    <row r="1094" spans="2:9" x14ac:dyDescent="0.4">
      <c r="B1094" s="8" t="s">
        <v>38</v>
      </c>
      <c r="C1094" s="33" t="s">
        <v>393</v>
      </c>
      <c r="D1094" s="33" t="s">
        <v>12</v>
      </c>
      <c r="E1094" s="33" t="s">
        <v>397</v>
      </c>
      <c r="F1094" s="33" t="s">
        <v>32</v>
      </c>
      <c r="G1094" s="9">
        <v>44344</v>
      </c>
      <c r="H1094" s="33" t="s">
        <v>19</v>
      </c>
      <c r="I1094" s="34">
        <v>1.5151515151515201E-2</v>
      </c>
    </row>
    <row r="1095" spans="2:9" x14ac:dyDescent="0.4">
      <c r="B1095" s="8" t="s">
        <v>38</v>
      </c>
      <c r="C1095" s="33" t="s">
        <v>393</v>
      </c>
      <c r="D1095" s="33" t="s">
        <v>12</v>
      </c>
      <c r="E1095" s="33" t="s">
        <v>397</v>
      </c>
      <c r="F1095" s="33" t="s">
        <v>32</v>
      </c>
      <c r="G1095" s="9">
        <v>44344</v>
      </c>
      <c r="H1095" s="33" t="s">
        <v>15</v>
      </c>
      <c r="I1095" s="34">
        <v>1.4705882352941201E-2</v>
      </c>
    </row>
    <row r="1096" spans="2:9" x14ac:dyDescent="0.4">
      <c r="B1096" s="8" t="s">
        <v>38</v>
      </c>
      <c r="C1096" s="33" t="s">
        <v>393</v>
      </c>
      <c r="D1096" s="33" t="s">
        <v>12</v>
      </c>
      <c r="E1096" s="33" t="s">
        <v>397</v>
      </c>
      <c r="F1096" s="33" t="s">
        <v>33</v>
      </c>
      <c r="G1096" s="9">
        <v>44344</v>
      </c>
      <c r="H1096" s="33" t="s">
        <v>19</v>
      </c>
      <c r="I1096" s="34">
        <v>1.5625E-2</v>
      </c>
    </row>
    <row r="1097" spans="2:9" x14ac:dyDescent="0.4">
      <c r="B1097" s="8" t="s">
        <v>38</v>
      </c>
      <c r="C1097" s="33" t="s">
        <v>393</v>
      </c>
      <c r="D1097" s="33" t="s">
        <v>12</v>
      </c>
      <c r="E1097" s="33" t="s">
        <v>397</v>
      </c>
      <c r="F1097" s="33" t="s">
        <v>33</v>
      </c>
      <c r="G1097" s="9">
        <v>44344</v>
      </c>
      <c r="H1097" s="33" t="s">
        <v>15</v>
      </c>
      <c r="I1097" s="34">
        <v>1.5384615384615399E-2</v>
      </c>
    </row>
    <row r="1098" spans="2:9" x14ac:dyDescent="0.4">
      <c r="B1098" s="8" t="s">
        <v>38</v>
      </c>
      <c r="C1098" s="33" t="s">
        <v>393</v>
      </c>
      <c r="D1098" s="33" t="s">
        <v>12</v>
      </c>
      <c r="E1098" s="33" t="s">
        <v>398</v>
      </c>
      <c r="F1098" s="33" t="s">
        <v>14</v>
      </c>
      <c r="G1098" s="9">
        <v>44346</v>
      </c>
      <c r="H1098" s="33" t="s">
        <v>19</v>
      </c>
      <c r="I1098" s="34">
        <v>1.9230769230769201E-2</v>
      </c>
    </row>
    <row r="1099" spans="2:9" x14ac:dyDescent="0.4">
      <c r="B1099" s="8" t="s">
        <v>38</v>
      </c>
      <c r="C1099" s="33" t="s">
        <v>393</v>
      </c>
      <c r="D1099" s="33" t="s">
        <v>12</v>
      </c>
      <c r="E1099" s="33" t="s">
        <v>399</v>
      </c>
      <c r="F1099" s="33" t="s">
        <v>23</v>
      </c>
      <c r="G1099" s="9">
        <v>44344</v>
      </c>
      <c r="H1099" s="33" t="s">
        <v>15</v>
      </c>
      <c r="I1099" s="34">
        <v>1.7543859649122799E-2</v>
      </c>
    </row>
    <row r="1100" spans="2:9" x14ac:dyDescent="0.4">
      <c r="B1100" s="8" t="s">
        <v>38</v>
      </c>
      <c r="C1100" s="33" t="s">
        <v>393</v>
      </c>
      <c r="D1100" s="33" t="s">
        <v>12</v>
      </c>
      <c r="E1100" s="33" t="s">
        <v>279</v>
      </c>
      <c r="F1100" s="33" t="s">
        <v>23</v>
      </c>
      <c r="G1100" s="9">
        <v>44344</v>
      </c>
      <c r="H1100" s="33" t="s">
        <v>19</v>
      </c>
      <c r="I1100" s="34">
        <v>1.7543859649122799E-2</v>
      </c>
    </row>
    <row r="1101" spans="2:9" x14ac:dyDescent="0.4">
      <c r="B1101" s="8" t="s">
        <v>38</v>
      </c>
      <c r="C1101" s="33" t="s">
        <v>393</v>
      </c>
      <c r="D1101" s="33" t="s">
        <v>12</v>
      </c>
      <c r="E1101" s="33" t="s">
        <v>400</v>
      </c>
      <c r="F1101" s="33" t="s">
        <v>35</v>
      </c>
      <c r="G1101" s="9">
        <v>44346</v>
      </c>
      <c r="H1101" s="33" t="s">
        <v>19</v>
      </c>
      <c r="I1101" s="34">
        <v>2.7027027027027001E-2</v>
      </c>
    </row>
    <row r="1102" spans="2:9" x14ac:dyDescent="0.4">
      <c r="B1102" s="8" t="s">
        <v>38</v>
      </c>
      <c r="C1102" s="33" t="s">
        <v>401</v>
      </c>
      <c r="D1102" s="33" t="s">
        <v>12</v>
      </c>
      <c r="E1102" s="33" t="s">
        <v>402</v>
      </c>
      <c r="F1102" s="33" t="s">
        <v>14</v>
      </c>
      <c r="G1102" s="9">
        <v>44346</v>
      </c>
      <c r="H1102" s="33" t="s">
        <v>19</v>
      </c>
      <c r="I1102" s="34">
        <v>1.9230769230769201E-2</v>
      </c>
    </row>
    <row r="1103" spans="2:9" x14ac:dyDescent="0.4">
      <c r="B1103" s="8" t="s">
        <v>38</v>
      </c>
      <c r="C1103" s="33" t="s">
        <v>401</v>
      </c>
      <c r="D1103" s="33" t="s">
        <v>12</v>
      </c>
      <c r="E1103" s="33" t="s">
        <v>402</v>
      </c>
      <c r="F1103" s="33" t="s">
        <v>14</v>
      </c>
      <c r="G1103" s="9">
        <v>44346</v>
      </c>
      <c r="H1103" s="33" t="s">
        <v>15</v>
      </c>
      <c r="I1103" s="34">
        <v>1.9230769230769201E-2</v>
      </c>
    </row>
    <row r="1104" spans="2:9" x14ac:dyDescent="0.4">
      <c r="B1104" s="8" t="s">
        <v>38</v>
      </c>
      <c r="C1104" s="33" t="s">
        <v>401</v>
      </c>
      <c r="D1104" s="33" t="s">
        <v>12</v>
      </c>
      <c r="E1104" s="33" t="s">
        <v>403</v>
      </c>
      <c r="F1104" s="33" t="s">
        <v>54</v>
      </c>
      <c r="G1104" s="9">
        <v>44344</v>
      </c>
      <c r="H1104" s="33" t="s">
        <v>19</v>
      </c>
      <c r="I1104" s="34">
        <v>2.8571428571428598E-2</v>
      </c>
    </row>
    <row r="1105" spans="2:9" x14ac:dyDescent="0.4">
      <c r="B1105" s="8" t="s">
        <v>38</v>
      </c>
      <c r="C1105" s="33" t="s">
        <v>401</v>
      </c>
      <c r="D1105" s="33" t="s">
        <v>12</v>
      </c>
      <c r="E1105" s="33" t="s">
        <v>403</v>
      </c>
      <c r="F1105" s="33" t="s">
        <v>54</v>
      </c>
      <c r="G1105" s="9">
        <v>44344</v>
      </c>
      <c r="H1105" s="33" t="s">
        <v>15</v>
      </c>
      <c r="I1105" s="34">
        <v>2.8571428571428598E-2</v>
      </c>
    </row>
    <row r="1106" spans="2:9" x14ac:dyDescent="0.4">
      <c r="B1106" s="8" t="s">
        <v>38</v>
      </c>
      <c r="C1106" s="33" t="s">
        <v>401</v>
      </c>
      <c r="D1106" s="33" t="s">
        <v>12</v>
      </c>
      <c r="E1106" s="33" t="s">
        <v>403</v>
      </c>
      <c r="F1106" s="33" t="s">
        <v>23</v>
      </c>
      <c r="G1106" s="9">
        <v>44344</v>
      </c>
      <c r="H1106" s="33" t="s">
        <v>19</v>
      </c>
      <c r="I1106" s="34">
        <v>1.7543859649122799E-2</v>
      </c>
    </row>
    <row r="1107" spans="2:9" x14ac:dyDescent="0.4">
      <c r="B1107" s="8" t="s">
        <v>38</v>
      </c>
      <c r="C1107" s="33" t="s">
        <v>401</v>
      </c>
      <c r="D1107" s="33" t="s">
        <v>12</v>
      </c>
      <c r="E1107" s="33" t="s">
        <v>403</v>
      </c>
      <c r="F1107" s="33" t="s">
        <v>23</v>
      </c>
      <c r="G1107" s="9">
        <v>44344</v>
      </c>
      <c r="H1107" s="33" t="s">
        <v>15</v>
      </c>
      <c r="I1107" s="34">
        <v>1.7543859649122799E-2</v>
      </c>
    </row>
    <row r="1108" spans="2:9" x14ac:dyDescent="0.4">
      <c r="B1108" s="8" t="s">
        <v>38</v>
      </c>
      <c r="C1108" s="33" t="s">
        <v>401</v>
      </c>
      <c r="D1108" s="33" t="s">
        <v>12</v>
      </c>
      <c r="E1108" s="33" t="s">
        <v>403</v>
      </c>
      <c r="F1108" s="33" t="s">
        <v>35</v>
      </c>
      <c r="G1108" s="9">
        <v>44344</v>
      </c>
      <c r="H1108" s="33" t="s">
        <v>19</v>
      </c>
      <c r="I1108" s="34">
        <v>1.0416666666666701E-2</v>
      </c>
    </row>
    <row r="1109" spans="2:9" x14ac:dyDescent="0.4">
      <c r="B1109" s="8" t="s">
        <v>38</v>
      </c>
      <c r="C1109" s="33" t="s">
        <v>401</v>
      </c>
      <c r="D1109" s="33" t="s">
        <v>12</v>
      </c>
      <c r="E1109" s="33" t="s">
        <v>403</v>
      </c>
      <c r="F1109" s="33" t="s">
        <v>35</v>
      </c>
      <c r="G1109" s="9">
        <v>44344</v>
      </c>
      <c r="H1109" s="33" t="s">
        <v>15</v>
      </c>
      <c r="I1109" s="34">
        <v>1.01010101010101E-2</v>
      </c>
    </row>
    <row r="1110" spans="2:9" x14ac:dyDescent="0.4">
      <c r="B1110" s="8" t="s">
        <v>38</v>
      </c>
      <c r="C1110" s="33" t="s">
        <v>401</v>
      </c>
      <c r="D1110" s="33" t="s">
        <v>12</v>
      </c>
      <c r="E1110" s="33" t="s">
        <v>404</v>
      </c>
      <c r="F1110" s="33" t="s">
        <v>32</v>
      </c>
      <c r="G1110" s="9">
        <v>44346</v>
      </c>
      <c r="H1110" s="33" t="s">
        <v>19</v>
      </c>
      <c r="I1110" s="34">
        <v>2.32558139534884E-2</v>
      </c>
    </row>
    <row r="1111" spans="2:9" x14ac:dyDescent="0.4">
      <c r="B1111" s="8" t="s">
        <v>38</v>
      </c>
      <c r="C1111" s="33" t="s">
        <v>401</v>
      </c>
      <c r="D1111" s="33" t="s">
        <v>12</v>
      </c>
      <c r="E1111" s="33" t="s">
        <v>404</v>
      </c>
      <c r="F1111" s="33" t="s">
        <v>32</v>
      </c>
      <c r="G1111" s="9">
        <v>44346</v>
      </c>
      <c r="H1111" s="33" t="s">
        <v>15</v>
      </c>
      <c r="I1111" s="34">
        <v>2.32558139534884E-2</v>
      </c>
    </row>
    <row r="1112" spans="2:9" x14ac:dyDescent="0.4">
      <c r="B1112" s="8" t="s">
        <v>38</v>
      </c>
      <c r="C1112" s="33" t="s">
        <v>401</v>
      </c>
      <c r="D1112" s="33" t="s">
        <v>12</v>
      </c>
      <c r="E1112" s="33" t="s">
        <v>404</v>
      </c>
      <c r="F1112" s="33" t="s">
        <v>33</v>
      </c>
      <c r="G1112" s="9">
        <v>44346</v>
      </c>
      <c r="H1112" s="33" t="s">
        <v>19</v>
      </c>
      <c r="I1112" s="34">
        <v>2.6315789473684199E-2</v>
      </c>
    </row>
    <row r="1113" spans="2:9" x14ac:dyDescent="0.4">
      <c r="B1113" s="8" t="s">
        <v>38</v>
      </c>
      <c r="C1113" s="33" t="s">
        <v>401</v>
      </c>
      <c r="D1113" s="33" t="s">
        <v>12</v>
      </c>
      <c r="E1113" s="33" t="s">
        <v>404</v>
      </c>
      <c r="F1113" s="33" t="s">
        <v>33</v>
      </c>
      <c r="G1113" s="9">
        <v>44346</v>
      </c>
      <c r="H1113" s="33" t="s">
        <v>15</v>
      </c>
      <c r="I1113" s="34">
        <v>2.6315789473684199E-2</v>
      </c>
    </row>
    <row r="1114" spans="2:9" x14ac:dyDescent="0.4">
      <c r="B1114" s="8" t="s">
        <v>38</v>
      </c>
      <c r="C1114" s="33" t="s">
        <v>401</v>
      </c>
      <c r="D1114" s="33" t="s">
        <v>12</v>
      </c>
      <c r="E1114" s="33" t="s">
        <v>405</v>
      </c>
      <c r="F1114" s="33" t="s">
        <v>23</v>
      </c>
      <c r="G1114" s="9">
        <v>44344</v>
      </c>
      <c r="H1114" s="33" t="s">
        <v>19</v>
      </c>
      <c r="I1114" s="34">
        <v>1.7543859649122799E-2</v>
      </c>
    </row>
    <row r="1115" spans="2:9" x14ac:dyDescent="0.4">
      <c r="B1115" s="8" t="s">
        <v>38</v>
      </c>
      <c r="C1115" s="33" t="s">
        <v>401</v>
      </c>
      <c r="D1115" s="33" t="s">
        <v>12</v>
      </c>
      <c r="E1115" s="33" t="s">
        <v>405</v>
      </c>
      <c r="F1115" s="33" t="s">
        <v>23</v>
      </c>
      <c r="G1115" s="9">
        <v>44344</v>
      </c>
      <c r="H1115" s="33" t="s">
        <v>15</v>
      </c>
      <c r="I1115" s="34">
        <v>1.7543859649122799E-2</v>
      </c>
    </row>
    <row r="1116" spans="2:9" x14ac:dyDescent="0.4">
      <c r="B1116" s="8" t="s">
        <v>38</v>
      </c>
      <c r="C1116" s="33" t="s">
        <v>406</v>
      </c>
      <c r="D1116" s="33" t="s">
        <v>12</v>
      </c>
      <c r="E1116" s="33" t="s">
        <v>407</v>
      </c>
      <c r="F1116" s="33" t="s">
        <v>14</v>
      </c>
      <c r="G1116" s="9">
        <v>44344</v>
      </c>
      <c r="H1116" s="33" t="s">
        <v>15</v>
      </c>
      <c r="I1116" s="34">
        <v>7.4074074074074103E-3</v>
      </c>
    </row>
    <row r="1117" spans="2:9" x14ac:dyDescent="0.4">
      <c r="B1117" s="8" t="s">
        <v>38</v>
      </c>
      <c r="C1117" s="33" t="s">
        <v>406</v>
      </c>
      <c r="D1117" s="33" t="s">
        <v>12</v>
      </c>
      <c r="E1117" s="33" t="s">
        <v>408</v>
      </c>
      <c r="F1117" s="33" t="s">
        <v>14</v>
      </c>
      <c r="G1117" s="9">
        <v>44346</v>
      </c>
      <c r="H1117" s="33" t="s">
        <v>19</v>
      </c>
      <c r="I1117" s="34">
        <v>1.9230769230769201E-2</v>
      </c>
    </row>
    <row r="1118" spans="2:9" x14ac:dyDescent="0.4">
      <c r="B1118" s="8" t="s">
        <v>38</v>
      </c>
      <c r="C1118" s="33" t="s">
        <v>406</v>
      </c>
      <c r="D1118" s="33" t="s">
        <v>12</v>
      </c>
      <c r="E1118" s="33" t="s">
        <v>409</v>
      </c>
      <c r="F1118" s="33" t="s">
        <v>14</v>
      </c>
      <c r="G1118" s="9">
        <v>44344</v>
      </c>
      <c r="H1118" s="33" t="s">
        <v>19</v>
      </c>
      <c r="I1118" s="34">
        <v>7.4074074074074103E-3</v>
      </c>
    </row>
    <row r="1119" spans="2:9" x14ac:dyDescent="0.4">
      <c r="B1119" s="8" t="s">
        <v>38</v>
      </c>
      <c r="C1119" s="33" t="s">
        <v>406</v>
      </c>
      <c r="D1119" s="33" t="s">
        <v>12</v>
      </c>
      <c r="E1119" s="33" t="s">
        <v>410</v>
      </c>
      <c r="F1119" s="33" t="s">
        <v>14</v>
      </c>
      <c r="G1119" s="9">
        <v>44346</v>
      </c>
      <c r="H1119" s="33" t="s">
        <v>15</v>
      </c>
      <c r="I1119" s="34">
        <v>1.9230769230769201E-2</v>
      </c>
    </row>
    <row r="1120" spans="2:9" x14ac:dyDescent="0.4">
      <c r="B1120" s="8" t="s">
        <v>38</v>
      </c>
      <c r="C1120" s="33" t="s">
        <v>406</v>
      </c>
      <c r="D1120" s="33" t="s">
        <v>12</v>
      </c>
      <c r="E1120" s="33" t="s">
        <v>411</v>
      </c>
      <c r="F1120" s="33" t="s">
        <v>14</v>
      </c>
      <c r="G1120" s="9">
        <v>44346</v>
      </c>
      <c r="H1120" s="33" t="s">
        <v>19</v>
      </c>
      <c r="I1120" s="34">
        <v>1.9230769230769201E-2</v>
      </c>
    </row>
    <row r="1121" spans="2:9" x14ac:dyDescent="0.4">
      <c r="B1121" s="8" t="s">
        <v>38</v>
      </c>
      <c r="C1121" s="33" t="s">
        <v>406</v>
      </c>
      <c r="D1121" s="33" t="s">
        <v>12</v>
      </c>
      <c r="E1121" s="33" t="s">
        <v>411</v>
      </c>
      <c r="F1121" s="33" t="s">
        <v>14</v>
      </c>
      <c r="G1121" s="9">
        <v>44346</v>
      </c>
      <c r="H1121" s="33" t="s">
        <v>15</v>
      </c>
      <c r="I1121" s="34">
        <v>1.9230769230769201E-2</v>
      </c>
    </row>
    <row r="1122" spans="2:9" x14ac:dyDescent="0.4">
      <c r="B1122" s="8" t="s">
        <v>38</v>
      </c>
      <c r="C1122" s="33" t="s">
        <v>406</v>
      </c>
      <c r="D1122" s="33" t="s">
        <v>12</v>
      </c>
      <c r="E1122" s="33" t="s">
        <v>412</v>
      </c>
      <c r="F1122" s="33" t="s">
        <v>35</v>
      </c>
      <c r="G1122" s="9">
        <v>44344</v>
      </c>
      <c r="H1122" s="33" t="s">
        <v>19</v>
      </c>
      <c r="I1122" s="34">
        <v>1.0416666666666701E-2</v>
      </c>
    </row>
    <row r="1123" spans="2:9" x14ac:dyDescent="0.4">
      <c r="B1123" s="8" t="s">
        <v>38</v>
      </c>
      <c r="C1123" s="33" t="s">
        <v>406</v>
      </c>
      <c r="D1123" s="33" t="s">
        <v>12</v>
      </c>
      <c r="E1123" s="33" t="s">
        <v>412</v>
      </c>
      <c r="F1123" s="33" t="s">
        <v>35</v>
      </c>
      <c r="G1123" s="9">
        <v>44344</v>
      </c>
      <c r="H1123" s="33" t="s">
        <v>15</v>
      </c>
      <c r="I1123" s="34">
        <v>1.01010101010101E-2</v>
      </c>
    </row>
    <row r="1124" spans="2:9" x14ac:dyDescent="0.4">
      <c r="B1124" s="8" t="s">
        <v>38</v>
      </c>
      <c r="C1124" s="33" t="s">
        <v>413</v>
      </c>
      <c r="D1124" s="33" t="s">
        <v>12</v>
      </c>
      <c r="E1124" s="33" t="s">
        <v>414</v>
      </c>
      <c r="F1124" s="33" t="s">
        <v>14</v>
      </c>
      <c r="G1124" s="9">
        <v>44344</v>
      </c>
      <c r="H1124" s="33" t="s">
        <v>19</v>
      </c>
      <c r="I1124" s="34">
        <v>7.4074074074074103E-3</v>
      </c>
    </row>
    <row r="1125" spans="2:9" x14ac:dyDescent="0.4">
      <c r="B1125" s="8" t="s">
        <v>38</v>
      </c>
      <c r="C1125" s="33" t="s">
        <v>413</v>
      </c>
      <c r="D1125" s="33" t="s">
        <v>12</v>
      </c>
      <c r="E1125" s="33" t="s">
        <v>414</v>
      </c>
      <c r="F1125" s="33" t="s">
        <v>14</v>
      </c>
      <c r="G1125" s="9">
        <v>44346</v>
      </c>
      <c r="H1125" s="33" t="s">
        <v>19</v>
      </c>
      <c r="I1125" s="34">
        <v>1.9230769230769201E-2</v>
      </c>
    </row>
    <row r="1126" spans="2:9" x14ac:dyDescent="0.4">
      <c r="B1126" s="8" t="s">
        <v>38</v>
      </c>
      <c r="C1126" s="33" t="s">
        <v>415</v>
      </c>
      <c r="D1126" s="33" t="s">
        <v>12</v>
      </c>
      <c r="E1126" s="33" t="s">
        <v>28</v>
      </c>
      <c r="F1126" s="33" t="s">
        <v>35</v>
      </c>
      <c r="G1126" s="9">
        <v>44344</v>
      </c>
      <c r="H1126" s="33" t="s">
        <v>15</v>
      </c>
      <c r="I1126" s="34">
        <v>1.01010101010101E-2</v>
      </c>
    </row>
    <row r="1127" spans="2:9" x14ac:dyDescent="0.4">
      <c r="B1127" s="8" t="s">
        <v>38</v>
      </c>
      <c r="C1127" s="33" t="s">
        <v>415</v>
      </c>
      <c r="D1127" s="33" t="s">
        <v>12</v>
      </c>
      <c r="E1127" s="33" t="s">
        <v>416</v>
      </c>
      <c r="F1127" s="33" t="s">
        <v>23</v>
      </c>
      <c r="G1127" s="9">
        <v>44344</v>
      </c>
      <c r="H1127" s="33" t="s">
        <v>19</v>
      </c>
      <c r="I1127" s="34">
        <v>1.7543859649122799E-2</v>
      </c>
    </row>
    <row r="1128" spans="2:9" x14ac:dyDescent="0.4">
      <c r="B1128" s="8" t="s">
        <v>38</v>
      </c>
      <c r="C1128" s="33" t="s">
        <v>417</v>
      </c>
      <c r="D1128" s="33" t="s">
        <v>12</v>
      </c>
      <c r="E1128" s="33" t="s">
        <v>418</v>
      </c>
      <c r="F1128" s="33" t="s">
        <v>35</v>
      </c>
      <c r="G1128" s="9">
        <v>44346</v>
      </c>
      <c r="H1128" s="33" t="s">
        <v>19</v>
      </c>
      <c r="I1128" s="34">
        <v>2.7027027027027001E-2</v>
      </c>
    </row>
    <row r="1129" spans="2:9" x14ac:dyDescent="0.4">
      <c r="B1129" s="8" t="s">
        <v>38</v>
      </c>
      <c r="C1129" s="33" t="s">
        <v>417</v>
      </c>
      <c r="D1129" s="33" t="s">
        <v>12</v>
      </c>
      <c r="E1129" s="33" t="s">
        <v>418</v>
      </c>
      <c r="F1129" s="33" t="s">
        <v>35</v>
      </c>
      <c r="G1129" s="9">
        <v>44346</v>
      </c>
      <c r="H1129" s="33" t="s">
        <v>15</v>
      </c>
      <c r="I1129" s="34">
        <v>2.6315789473684199E-2</v>
      </c>
    </row>
    <row r="1130" spans="2:9" x14ac:dyDescent="0.4">
      <c r="B1130" s="8" t="s">
        <v>38</v>
      </c>
      <c r="C1130" s="33" t="s">
        <v>417</v>
      </c>
      <c r="D1130" s="33" t="s">
        <v>12</v>
      </c>
      <c r="E1130" s="33" t="s">
        <v>419</v>
      </c>
      <c r="F1130" s="33" t="s">
        <v>14</v>
      </c>
      <c r="G1130" s="9">
        <v>44344</v>
      </c>
      <c r="H1130" s="33" t="s">
        <v>19</v>
      </c>
      <c r="I1130" s="34">
        <v>7.4074074074074103E-3</v>
      </c>
    </row>
    <row r="1131" spans="2:9" x14ac:dyDescent="0.4">
      <c r="B1131" s="8" t="s">
        <v>38</v>
      </c>
      <c r="C1131" s="33" t="s">
        <v>417</v>
      </c>
      <c r="D1131" s="33" t="s">
        <v>12</v>
      </c>
      <c r="E1131" s="33" t="s">
        <v>420</v>
      </c>
      <c r="F1131" s="33" t="s">
        <v>14</v>
      </c>
      <c r="G1131" s="9">
        <v>44344</v>
      </c>
      <c r="H1131" s="33" t="s">
        <v>19</v>
      </c>
      <c r="I1131" s="34">
        <v>7.4074074074074103E-3</v>
      </c>
    </row>
    <row r="1132" spans="2:9" x14ac:dyDescent="0.4">
      <c r="B1132" s="8" t="s">
        <v>38</v>
      </c>
      <c r="C1132" s="33" t="s">
        <v>417</v>
      </c>
      <c r="D1132" s="33" t="s">
        <v>12</v>
      </c>
      <c r="E1132" s="33" t="s">
        <v>421</v>
      </c>
      <c r="F1132" s="33" t="s">
        <v>35</v>
      </c>
      <c r="G1132" s="9">
        <v>44346</v>
      </c>
      <c r="H1132" s="33" t="s">
        <v>15</v>
      </c>
      <c r="I1132" s="34">
        <v>2.6315789473684199E-2</v>
      </c>
    </row>
    <row r="1133" spans="2:9" x14ac:dyDescent="0.4">
      <c r="B1133" s="8" t="s">
        <v>38</v>
      </c>
      <c r="C1133" s="33" t="s">
        <v>417</v>
      </c>
      <c r="D1133" s="33" t="s">
        <v>12</v>
      </c>
      <c r="E1133" s="33" t="s">
        <v>421</v>
      </c>
      <c r="F1133" s="33" t="s">
        <v>32</v>
      </c>
      <c r="G1133" s="9">
        <v>44346</v>
      </c>
      <c r="H1133" s="33" t="s">
        <v>15</v>
      </c>
      <c r="I1133" s="34">
        <v>2.32558139534884E-2</v>
      </c>
    </row>
    <row r="1134" spans="2:9" x14ac:dyDescent="0.4">
      <c r="B1134" s="8" t="s">
        <v>38</v>
      </c>
      <c r="C1134" s="33" t="s">
        <v>417</v>
      </c>
      <c r="D1134" s="33" t="s">
        <v>12</v>
      </c>
      <c r="E1134" s="33" t="s">
        <v>421</v>
      </c>
      <c r="F1134" s="33" t="s">
        <v>33</v>
      </c>
      <c r="G1134" s="9">
        <v>44346</v>
      </c>
      <c r="H1134" s="33" t="s">
        <v>15</v>
      </c>
      <c r="I1134" s="34">
        <v>2.6315789473684199E-2</v>
      </c>
    </row>
    <row r="1135" spans="2:9" x14ac:dyDescent="0.4">
      <c r="B1135" s="8" t="s">
        <v>38</v>
      </c>
      <c r="C1135" s="33" t="s">
        <v>417</v>
      </c>
      <c r="D1135" s="33" t="s">
        <v>12</v>
      </c>
      <c r="E1135" s="33" t="s">
        <v>422</v>
      </c>
      <c r="F1135" s="33" t="s">
        <v>32</v>
      </c>
      <c r="G1135" s="9">
        <v>44344</v>
      </c>
      <c r="H1135" s="33" t="s">
        <v>19</v>
      </c>
      <c r="I1135" s="34">
        <v>3.03030303030303E-2</v>
      </c>
    </row>
    <row r="1136" spans="2:9" x14ac:dyDescent="0.4">
      <c r="B1136" s="8" t="s">
        <v>38</v>
      </c>
      <c r="C1136" s="33" t="s">
        <v>417</v>
      </c>
      <c r="D1136" s="33" t="s">
        <v>12</v>
      </c>
      <c r="E1136" s="33" t="s">
        <v>422</v>
      </c>
      <c r="F1136" s="33" t="s">
        <v>32</v>
      </c>
      <c r="G1136" s="9">
        <v>44344</v>
      </c>
      <c r="H1136" s="33" t="s">
        <v>15</v>
      </c>
      <c r="I1136" s="34">
        <v>1.4705882352941201E-2</v>
      </c>
    </row>
    <row r="1137" spans="2:9" x14ac:dyDescent="0.4">
      <c r="B1137" s="8" t="s">
        <v>38</v>
      </c>
      <c r="C1137" s="33" t="s">
        <v>417</v>
      </c>
      <c r="D1137" s="33" t="s">
        <v>12</v>
      </c>
      <c r="E1137" s="33" t="s">
        <v>422</v>
      </c>
      <c r="F1137" s="33" t="s">
        <v>33</v>
      </c>
      <c r="G1137" s="9">
        <v>44344</v>
      </c>
      <c r="H1137" s="33" t="s">
        <v>19</v>
      </c>
      <c r="I1137" s="34">
        <v>3.125E-2</v>
      </c>
    </row>
    <row r="1138" spans="2:9" x14ac:dyDescent="0.4">
      <c r="B1138" s="8" t="s">
        <v>38</v>
      </c>
      <c r="C1138" s="33" t="s">
        <v>417</v>
      </c>
      <c r="D1138" s="33" t="s">
        <v>12</v>
      </c>
      <c r="E1138" s="33" t="s">
        <v>422</v>
      </c>
      <c r="F1138" s="33" t="s">
        <v>33</v>
      </c>
      <c r="G1138" s="9">
        <v>44344</v>
      </c>
      <c r="H1138" s="33" t="s">
        <v>15</v>
      </c>
      <c r="I1138" s="34">
        <v>1.5384615384615399E-2</v>
      </c>
    </row>
    <row r="1139" spans="2:9" x14ac:dyDescent="0.4">
      <c r="B1139" s="8" t="s">
        <v>38</v>
      </c>
      <c r="C1139" s="33" t="s">
        <v>417</v>
      </c>
      <c r="D1139" s="33" t="s">
        <v>12</v>
      </c>
      <c r="E1139" s="33" t="s">
        <v>423</v>
      </c>
      <c r="F1139" s="33" t="s">
        <v>54</v>
      </c>
      <c r="G1139" s="9">
        <v>44344</v>
      </c>
      <c r="H1139" s="33" t="s">
        <v>19</v>
      </c>
      <c r="I1139" s="34">
        <v>2.8571428571428598E-2</v>
      </c>
    </row>
    <row r="1140" spans="2:9" x14ac:dyDescent="0.4">
      <c r="B1140" s="8" t="s">
        <v>38</v>
      </c>
      <c r="C1140" s="33" t="s">
        <v>417</v>
      </c>
      <c r="D1140" s="33" t="s">
        <v>12</v>
      </c>
      <c r="E1140" s="33" t="s">
        <v>424</v>
      </c>
      <c r="F1140" s="33" t="s">
        <v>32</v>
      </c>
      <c r="G1140" s="9">
        <v>44346</v>
      </c>
      <c r="H1140" s="33" t="s">
        <v>19</v>
      </c>
      <c r="I1140" s="34">
        <v>2.32558139534884E-2</v>
      </c>
    </row>
    <row r="1141" spans="2:9" x14ac:dyDescent="0.4">
      <c r="B1141" s="8" t="s">
        <v>38</v>
      </c>
      <c r="C1141" s="33" t="s">
        <v>417</v>
      </c>
      <c r="D1141" s="33" t="s">
        <v>12</v>
      </c>
      <c r="E1141" s="33" t="s">
        <v>424</v>
      </c>
      <c r="F1141" s="33" t="s">
        <v>32</v>
      </c>
      <c r="G1141" s="9">
        <v>44346</v>
      </c>
      <c r="H1141" s="33" t="s">
        <v>15</v>
      </c>
      <c r="I1141" s="34">
        <v>2.32558139534884E-2</v>
      </c>
    </row>
    <row r="1142" spans="2:9" x14ac:dyDescent="0.4">
      <c r="B1142" s="8" t="s">
        <v>38</v>
      </c>
      <c r="C1142" s="33" t="s">
        <v>417</v>
      </c>
      <c r="D1142" s="33" t="s">
        <v>12</v>
      </c>
      <c r="E1142" s="33" t="s">
        <v>424</v>
      </c>
      <c r="F1142" s="33" t="s">
        <v>33</v>
      </c>
      <c r="G1142" s="9">
        <v>44346</v>
      </c>
      <c r="H1142" s="33" t="s">
        <v>19</v>
      </c>
      <c r="I1142" s="34">
        <v>2.6315789473684199E-2</v>
      </c>
    </row>
    <row r="1143" spans="2:9" x14ac:dyDescent="0.4">
      <c r="B1143" s="8" t="s">
        <v>38</v>
      </c>
      <c r="C1143" s="33" t="s">
        <v>417</v>
      </c>
      <c r="D1143" s="33" t="s">
        <v>12</v>
      </c>
      <c r="E1143" s="33" t="s">
        <v>424</v>
      </c>
      <c r="F1143" s="33" t="s">
        <v>33</v>
      </c>
      <c r="G1143" s="9">
        <v>44346</v>
      </c>
      <c r="H1143" s="33" t="s">
        <v>15</v>
      </c>
      <c r="I1143" s="34">
        <v>2.6315789473684199E-2</v>
      </c>
    </row>
    <row r="1144" spans="2:9" x14ac:dyDescent="0.4">
      <c r="B1144" s="8" t="s">
        <v>38</v>
      </c>
      <c r="C1144" s="33" t="s">
        <v>417</v>
      </c>
      <c r="D1144" s="33" t="s">
        <v>12</v>
      </c>
      <c r="E1144" s="33" t="s">
        <v>425</v>
      </c>
      <c r="F1144" s="33" t="s">
        <v>54</v>
      </c>
      <c r="G1144" s="9">
        <v>44346</v>
      </c>
      <c r="H1144" s="33" t="s">
        <v>19</v>
      </c>
      <c r="I1144" s="34">
        <v>9.0909090909090898E-2</v>
      </c>
    </row>
    <row r="1145" spans="2:9" x14ac:dyDescent="0.4">
      <c r="B1145" s="8" t="s">
        <v>38</v>
      </c>
      <c r="C1145" s="33" t="s">
        <v>417</v>
      </c>
      <c r="D1145" s="33" t="s">
        <v>12</v>
      </c>
      <c r="E1145" s="33" t="s">
        <v>425</v>
      </c>
      <c r="F1145" s="33" t="s">
        <v>54</v>
      </c>
      <c r="G1145" s="9">
        <v>44346</v>
      </c>
      <c r="H1145" s="33" t="s">
        <v>15</v>
      </c>
      <c r="I1145" s="34">
        <v>9.0909090909090898E-2</v>
      </c>
    </row>
    <row r="1146" spans="2:9" x14ac:dyDescent="0.4">
      <c r="B1146" s="8" t="s">
        <v>38</v>
      </c>
      <c r="C1146" s="33" t="s">
        <v>417</v>
      </c>
      <c r="D1146" s="33" t="s">
        <v>12</v>
      </c>
      <c r="E1146" s="33" t="s">
        <v>426</v>
      </c>
      <c r="F1146" s="33" t="s">
        <v>14</v>
      </c>
      <c r="G1146" s="9">
        <v>44344</v>
      </c>
      <c r="H1146" s="33" t="s">
        <v>19</v>
      </c>
      <c r="I1146" s="34">
        <v>7.4074074074074103E-3</v>
      </c>
    </row>
    <row r="1147" spans="2:9" x14ac:dyDescent="0.4">
      <c r="B1147" s="8" t="s">
        <v>38</v>
      </c>
      <c r="C1147" s="33" t="s">
        <v>427</v>
      </c>
      <c r="D1147" s="33" t="s">
        <v>428</v>
      </c>
      <c r="E1147" s="33" t="s">
        <v>429</v>
      </c>
      <c r="F1147" s="33" t="s">
        <v>23</v>
      </c>
      <c r="G1147" s="9">
        <v>44344</v>
      </c>
      <c r="H1147" s="33" t="s">
        <v>19</v>
      </c>
      <c r="I1147" s="34">
        <v>1.7543859649122799E-2</v>
      </c>
    </row>
    <row r="1148" spans="2:9" x14ac:dyDescent="0.4">
      <c r="B1148" s="8" t="s">
        <v>38</v>
      </c>
      <c r="C1148" s="33" t="s">
        <v>427</v>
      </c>
      <c r="D1148" s="33" t="s">
        <v>428</v>
      </c>
      <c r="E1148" s="33" t="s">
        <v>429</v>
      </c>
      <c r="F1148" s="33" t="s">
        <v>23</v>
      </c>
      <c r="G1148" s="9">
        <v>44344</v>
      </c>
      <c r="H1148" s="33" t="s">
        <v>15</v>
      </c>
      <c r="I1148" s="34">
        <v>1.7543859649122799E-2</v>
      </c>
    </row>
    <row r="1149" spans="2:9" x14ac:dyDescent="0.4">
      <c r="B1149" s="8" t="s">
        <v>38</v>
      </c>
      <c r="C1149" s="33" t="s">
        <v>427</v>
      </c>
      <c r="D1149" s="33" t="s">
        <v>428</v>
      </c>
      <c r="E1149" s="33" t="s">
        <v>429</v>
      </c>
      <c r="F1149" s="33" t="s">
        <v>14</v>
      </c>
      <c r="G1149" s="9">
        <v>44344</v>
      </c>
      <c r="H1149" s="33" t="s">
        <v>19</v>
      </c>
      <c r="I1149" s="34">
        <v>7.4074074074074103E-3</v>
      </c>
    </row>
    <row r="1150" spans="2:9" x14ac:dyDescent="0.4">
      <c r="B1150" s="8" t="s">
        <v>38</v>
      </c>
      <c r="C1150" s="33" t="s">
        <v>427</v>
      </c>
      <c r="D1150" s="33" t="s">
        <v>428</v>
      </c>
      <c r="E1150" s="33" t="s">
        <v>429</v>
      </c>
      <c r="F1150" s="33" t="s">
        <v>14</v>
      </c>
      <c r="G1150" s="9">
        <v>44344</v>
      </c>
      <c r="H1150" s="33" t="s">
        <v>15</v>
      </c>
      <c r="I1150" s="34">
        <v>7.4074074074074103E-3</v>
      </c>
    </row>
    <row r="1151" spans="2:9" x14ac:dyDescent="0.4">
      <c r="B1151" s="8" t="s">
        <v>38</v>
      </c>
      <c r="C1151" s="33" t="s">
        <v>427</v>
      </c>
      <c r="D1151" s="33" t="s">
        <v>430</v>
      </c>
      <c r="E1151" s="33" t="s">
        <v>431</v>
      </c>
      <c r="F1151" s="33" t="s">
        <v>35</v>
      </c>
      <c r="G1151" s="9">
        <v>44346</v>
      </c>
      <c r="H1151" s="33" t="s">
        <v>19</v>
      </c>
      <c r="I1151" s="34">
        <v>2.7027027027027001E-2</v>
      </c>
    </row>
    <row r="1152" spans="2:9" x14ac:dyDescent="0.4">
      <c r="B1152" s="8" t="s">
        <v>38</v>
      </c>
      <c r="C1152" s="33" t="s">
        <v>427</v>
      </c>
      <c r="D1152" s="33" t="s">
        <v>430</v>
      </c>
      <c r="E1152" s="33" t="s">
        <v>432</v>
      </c>
      <c r="F1152" s="33" t="s">
        <v>14</v>
      </c>
      <c r="G1152" s="9">
        <v>44344</v>
      </c>
      <c r="H1152" s="33" t="s">
        <v>19</v>
      </c>
      <c r="I1152" s="34">
        <v>7.4074074074074103E-3</v>
      </c>
    </row>
    <row r="1153" spans="2:9" x14ac:dyDescent="0.4">
      <c r="B1153" s="8" t="s">
        <v>38</v>
      </c>
      <c r="C1153" s="33" t="s">
        <v>427</v>
      </c>
      <c r="D1153" s="33" t="s">
        <v>430</v>
      </c>
      <c r="E1153" s="33" t="s">
        <v>432</v>
      </c>
      <c r="F1153" s="33" t="s">
        <v>14</v>
      </c>
      <c r="G1153" s="9">
        <v>44344</v>
      </c>
      <c r="H1153" s="33" t="s">
        <v>15</v>
      </c>
      <c r="I1153" s="34">
        <v>7.4074074074074103E-3</v>
      </c>
    </row>
    <row r="1154" spans="2:9" x14ac:dyDescent="0.4">
      <c r="B1154" s="8" t="s">
        <v>38</v>
      </c>
      <c r="C1154" s="33" t="s">
        <v>427</v>
      </c>
      <c r="D1154" s="33" t="s">
        <v>430</v>
      </c>
      <c r="E1154" s="33" t="s">
        <v>433</v>
      </c>
      <c r="F1154" s="33" t="s">
        <v>14</v>
      </c>
      <c r="G1154" s="9">
        <v>44344</v>
      </c>
      <c r="H1154" s="33" t="s">
        <v>15</v>
      </c>
      <c r="I1154" s="34">
        <v>7.4074074074074103E-3</v>
      </c>
    </row>
    <row r="1155" spans="2:9" x14ac:dyDescent="0.4">
      <c r="B1155" s="8" t="s">
        <v>434</v>
      </c>
      <c r="C1155" s="33" t="s">
        <v>435</v>
      </c>
      <c r="D1155" s="33" t="s">
        <v>436</v>
      </c>
      <c r="E1155" s="33" t="s">
        <v>437</v>
      </c>
      <c r="F1155" s="33" t="s">
        <v>14</v>
      </c>
      <c r="G1155" s="9">
        <v>44346</v>
      </c>
      <c r="H1155" s="33" t="s">
        <v>15</v>
      </c>
      <c r="I1155" s="34">
        <v>1.9230769230769201E-2</v>
      </c>
    </row>
    <row r="1156" spans="2:9" x14ac:dyDescent="0.4">
      <c r="B1156" s="8" t="s">
        <v>434</v>
      </c>
      <c r="C1156" s="33" t="s">
        <v>435</v>
      </c>
      <c r="D1156" s="33" t="s">
        <v>438</v>
      </c>
      <c r="E1156" s="33" t="s">
        <v>439</v>
      </c>
      <c r="F1156" s="33" t="s">
        <v>14</v>
      </c>
      <c r="G1156" s="9">
        <v>44346</v>
      </c>
      <c r="H1156" s="33" t="s">
        <v>19</v>
      </c>
      <c r="I1156" s="34">
        <v>1.9230769230769201E-2</v>
      </c>
    </row>
    <row r="1157" spans="2:9" x14ac:dyDescent="0.4">
      <c r="B1157" s="8" t="s">
        <v>434</v>
      </c>
      <c r="C1157" s="33" t="s">
        <v>440</v>
      </c>
      <c r="D1157" s="33" t="s">
        <v>12</v>
      </c>
      <c r="E1157" s="33" t="s">
        <v>441</v>
      </c>
      <c r="F1157" s="33" t="s">
        <v>23</v>
      </c>
      <c r="G1157" s="9">
        <v>44344</v>
      </c>
      <c r="H1157" s="33" t="s">
        <v>19</v>
      </c>
      <c r="I1157" s="34">
        <v>1.7543859649122799E-2</v>
      </c>
    </row>
    <row r="1158" spans="2:9" x14ac:dyDescent="0.4">
      <c r="B1158" s="8" t="s">
        <v>434</v>
      </c>
      <c r="C1158" s="33" t="s">
        <v>440</v>
      </c>
      <c r="D1158" s="33" t="s">
        <v>12</v>
      </c>
      <c r="E1158" s="33" t="s">
        <v>441</v>
      </c>
      <c r="F1158" s="33" t="s">
        <v>23</v>
      </c>
      <c r="G1158" s="9">
        <v>44344</v>
      </c>
      <c r="H1158" s="33" t="s">
        <v>15</v>
      </c>
      <c r="I1158" s="34">
        <v>1.7543859649122799E-2</v>
      </c>
    </row>
    <row r="1159" spans="2:9" x14ac:dyDescent="0.4">
      <c r="B1159" s="8" t="s">
        <v>434</v>
      </c>
      <c r="C1159" s="33" t="s">
        <v>442</v>
      </c>
      <c r="D1159" s="33" t="s">
        <v>12</v>
      </c>
      <c r="E1159" s="33" t="s">
        <v>443</v>
      </c>
      <c r="F1159" s="33" t="s">
        <v>94</v>
      </c>
      <c r="G1159" s="9">
        <v>44346</v>
      </c>
      <c r="H1159" s="33" t="s">
        <v>19</v>
      </c>
      <c r="I1159" s="34">
        <v>9.0909090909090898E-2</v>
      </c>
    </row>
    <row r="1160" spans="2:9" x14ac:dyDescent="0.4">
      <c r="B1160" s="8" t="s">
        <v>434</v>
      </c>
      <c r="C1160" s="33" t="s">
        <v>442</v>
      </c>
      <c r="D1160" s="33" t="s">
        <v>12</v>
      </c>
      <c r="E1160" s="33" t="s">
        <v>443</v>
      </c>
      <c r="F1160" s="33" t="s">
        <v>94</v>
      </c>
      <c r="G1160" s="9">
        <v>44346</v>
      </c>
      <c r="H1160" s="33" t="s">
        <v>15</v>
      </c>
      <c r="I1160" s="34">
        <v>9.0909090909090898E-2</v>
      </c>
    </row>
    <row r="1161" spans="2:9" x14ac:dyDescent="0.4">
      <c r="B1161" s="8" t="s">
        <v>434</v>
      </c>
      <c r="C1161" s="33" t="s">
        <v>444</v>
      </c>
      <c r="D1161" s="33" t="s">
        <v>12</v>
      </c>
      <c r="E1161" s="33" t="s">
        <v>445</v>
      </c>
      <c r="F1161" s="33" t="s">
        <v>23</v>
      </c>
      <c r="G1161" s="9">
        <v>44344</v>
      </c>
      <c r="H1161" s="33" t="s">
        <v>19</v>
      </c>
      <c r="I1161" s="34">
        <v>1.7543859649122799E-2</v>
      </c>
    </row>
    <row r="1162" spans="2:9" x14ac:dyDescent="0.4">
      <c r="B1162" s="8" t="s">
        <v>446</v>
      </c>
      <c r="C1162" s="33" t="s">
        <v>447</v>
      </c>
      <c r="D1162" s="33" t="s">
        <v>12</v>
      </c>
      <c r="E1162" s="33" t="s">
        <v>448</v>
      </c>
      <c r="F1162" s="33" t="s">
        <v>14</v>
      </c>
      <c r="G1162" s="9">
        <v>44346</v>
      </c>
      <c r="H1162" s="33" t="s">
        <v>19</v>
      </c>
      <c r="I1162" s="34">
        <v>1.9230769230769201E-2</v>
      </c>
    </row>
    <row r="1163" spans="2:9" x14ac:dyDescent="0.4">
      <c r="B1163" s="8" t="s">
        <v>446</v>
      </c>
      <c r="C1163" s="33" t="s">
        <v>447</v>
      </c>
      <c r="D1163" s="33" t="s">
        <v>12</v>
      </c>
      <c r="E1163" s="33" t="s">
        <v>449</v>
      </c>
      <c r="F1163" s="33" t="s">
        <v>14</v>
      </c>
      <c r="G1163" s="9">
        <v>44346</v>
      </c>
      <c r="H1163" s="33" t="s">
        <v>19</v>
      </c>
      <c r="I1163" s="34">
        <v>1.9230769230769201E-2</v>
      </c>
    </row>
    <row r="1164" spans="2:9" x14ac:dyDescent="0.4">
      <c r="B1164" s="8" t="s">
        <v>446</v>
      </c>
      <c r="C1164" s="33" t="s">
        <v>447</v>
      </c>
      <c r="D1164" s="33" t="s">
        <v>12</v>
      </c>
      <c r="E1164" s="33" t="s">
        <v>449</v>
      </c>
      <c r="F1164" s="33" t="s">
        <v>14</v>
      </c>
      <c r="G1164" s="9">
        <v>44346</v>
      </c>
      <c r="H1164" s="33" t="s">
        <v>15</v>
      </c>
      <c r="I1164" s="34">
        <v>1.9230769230769201E-2</v>
      </c>
    </row>
    <row r="1165" spans="2:9" x14ac:dyDescent="0.4">
      <c r="B1165" s="8" t="s">
        <v>446</v>
      </c>
      <c r="C1165" s="33" t="s">
        <v>447</v>
      </c>
      <c r="D1165" s="33" t="s">
        <v>12</v>
      </c>
      <c r="E1165" s="33" t="s">
        <v>450</v>
      </c>
      <c r="F1165" s="33" t="s">
        <v>35</v>
      </c>
      <c r="G1165" s="9">
        <v>44344</v>
      </c>
      <c r="H1165" s="33" t="s">
        <v>15</v>
      </c>
      <c r="I1165" s="34">
        <v>1.01010101010101E-2</v>
      </c>
    </row>
    <row r="1166" spans="2:9" x14ac:dyDescent="0.4">
      <c r="B1166" s="8" t="s">
        <v>446</v>
      </c>
      <c r="C1166" s="33" t="s">
        <v>447</v>
      </c>
      <c r="D1166" s="33" t="s">
        <v>12</v>
      </c>
      <c r="E1166" s="33" t="s">
        <v>451</v>
      </c>
      <c r="F1166" s="33" t="s">
        <v>94</v>
      </c>
      <c r="G1166" s="9">
        <v>44344</v>
      </c>
      <c r="H1166" s="33" t="s">
        <v>15</v>
      </c>
      <c r="I1166" s="34">
        <v>4.3478260869565202E-2</v>
      </c>
    </row>
    <row r="1167" spans="2:9" x14ac:dyDescent="0.4">
      <c r="B1167" s="8" t="s">
        <v>446</v>
      </c>
      <c r="C1167" s="33" t="s">
        <v>447</v>
      </c>
      <c r="D1167" s="33" t="s">
        <v>12</v>
      </c>
      <c r="E1167" s="33" t="s">
        <v>451</v>
      </c>
      <c r="F1167" s="33" t="s">
        <v>95</v>
      </c>
      <c r="G1167" s="9">
        <v>44344</v>
      </c>
      <c r="H1167" s="33" t="s">
        <v>15</v>
      </c>
      <c r="I1167" s="34">
        <v>4.3478260869565202E-2</v>
      </c>
    </row>
    <row r="1168" spans="2:9" x14ac:dyDescent="0.4">
      <c r="B1168" s="8" t="s">
        <v>446</v>
      </c>
      <c r="C1168" s="33" t="s">
        <v>447</v>
      </c>
      <c r="D1168" s="33" t="s">
        <v>12</v>
      </c>
      <c r="E1168" s="33" t="s">
        <v>452</v>
      </c>
      <c r="F1168" s="33" t="s">
        <v>23</v>
      </c>
      <c r="G1168" s="9">
        <v>44344</v>
      </c>
      <c r="H1168" s="33" t="s">
        <v>19</v>
      </c>
      <c r="I1168" s="34">
        <v>1.7543859649122799E-2</v>
      </c>
    </row>
    <row r="1169" spans="2:9" x14ac:dyDescent="0.4">
      <c r="B1169" s="8" t="s">
        <v>446</v>
      </c>
      <c r="C1169" s="33" t="s">
        <v>447</v>
      </c>
      <c r="D1169" s="33" t="s">
        <v>12</v>
      </c>
      <c r="E1169" s="33" t="s">
        <v>453</v>
      </c>
      <c r="F1169" s="33" t="s">
        <v>54</v>
      </c>
      <c r="G1169" s="9">
        <v>44344</v>
      </c>
      <c r="H1169" s="33" t="s">
        <v>19</v>
      </c>
      <c r="I1169" s="34">
        <v>2.8571428571428598E-2</v>
      </c>
    </row>
    <row r="1170" spans="2:9" x14ac:dyDescent="0.4">
      <c r="B1170" s="8" t="s">
        <v>446</v>
      </c>
      <c r="C1170" s="33" t="s">
        <v>447</v>
      </c>
      <c r="D1170" s="33" t="s">
        <v>12</v>
      </c>
      <c r="E1170" s="33" t="s">
        <v>453</v>
      </c>
      <c r="F1170" s="33" t="s">
        <v>35</v>
      </c>
      <c r="G1170" s="9">
        <v>44344</v>
      </c>
      <c r="H1170" s="33" t="s">
        <v>19</v>
      </c>
      <c r="I1170" s="34">
        <v>1.0416666666666701E-2</v>
      </c>
    </row>
    <row r="1171" spans="2:9" x14ac:dyDescent="0.4">
      <c r="B1171" s="8" t="s">
        <v>446</v>
      </c>
      <c r="C1171" s="33" t="s">
        <v>447</v>
      </c>
      <c r="D1171" s="33" t="s">
        <v>12</v>
      </c>
      <c r="E1171" s="33" t="s">
        <v>454</v>
      </c>
      <c r="F1171" s="33" t="s">
        <v>14</v>
      </c>
      <c r="G1171" s="9">
        <v>44346</v>
      </c>
      <c r="H1171" s="33" t="s">
        <v>15</v>
      </c>
      <c r="I1171" s="34">
        <v>1.9230769230769201E-2</v>
      </c>
    </row>
    <row r="1172" spans="2:9" x14ac:dyDescent="0.4">
      <c r="B1172" s="8" t="s">
        <v>446</v>
      </c>
      <c r="C1172" s="33" t="s">
        <v>447</v>
      </c>
      <c r="D1172" s="33" t="s">
        <v>12</v>
      </c>
      <c r="E1172" s="33" t="s">
        <v>455</v>
      </c>
      <c r="F1172" s="33" t="s">
        <v>23</v>
      </c>
      <c r="G1172" s="9">
        <v>44344</v>
      </c>
      <c r="H1172" s="33" t="s">
        <v>19</v>
      </c>
      <c r="I1172" s="34">
        <v>1.7543859649122799E-2</v>
      </c>
    </row>
    <row r="1173" spans="2:9" x14ac:dyDescent="0.4">
      <c r="B1173" s="8" t="s">
        <v>446</v>
      </c>
      <c r="C1173" s="33" t="s">
        <v>447</v>
      </c>
      <c r="D1173" s="33" t="s">
        <v>12</v>
      </c>
      <c r="E1173" s="33" t="s">
        <v>455</v>
      </c>
      <c r="F1173" s="33" t="s">
        <v>23</v>
      </c>
      <c r="G1173" s="9">
        <v>44344</v>
      </c>
      <c r="H1173" s="33" t="s">
        <v>15</v>
      </c>
      <c r="I1173" s="34">
        <v>1.7543859649122799E-2</v>
      </c>
    </row>
    <row r="1174" spans="2:9" x14ac:dyDescent="0.4">
      <c r="B1174" s="8" t="s">
        <v>446</v>
      </c>
      <c r="C1174" s="33" t="s">
        <v>447</v>
      </c>
      <c r="D1174" s="33" t="s">
        <v>12</v>
      </c>
      <c r="E1174" s="33" t="s">
        <v>455</v>
      </c>
      <c r="F1174" s="33" t="s">
        <v>14</v>
      </c>
      <c r="G1174" s="9">
        <v>44344</v>
      </c>
      <c r="H1174" s="33" t="s">
        <v>19</v>
      </c>
      <c r="I1174" s="34">
        <v>7.4074074074074103E-3</v>
      </c>
    </row>
    <row r="1175" spans="2:9" x14ac:dyDescent="0.4">
      <c r="B1175" s="8" t="s">
        <v>446</v>
      </c>
      <c r="C1175" s="33" t="s">
        <v>447</v>
      </c>
      <c r="D1175" s="33" t="s">
        <v>12</v>
      </c>
      <c r="E1175" s="33" t="s">
        <v>455</v>
      </c>
      <c r="F1175" s="33" t="s">
        <v>14</v>
      </c>
      <c r="G1175" s="9">
        <v>44344</v>
      </c>
      <c r="H1175" s="33" t="s">
        <v>15</v>
      </c>
      <c r="I1175" s="34">
        <v>7.4074074074074103E-3</v>
      </c>
    </row>
    <row r="1176" spans="2:9" x14ac:dyDescent="0.4">
      <c r="B1176" s="8" t="s">
        <v>446</v>
      </c>
      <c r="C1176" s="33" t="s">
        <v>447</v>
      </c>
      <c r="D1176" s="33" t="s">
        <v>12</v>
      </c>
      <c r="E1176" s="33" t="s">
        <v>456</v>
      </c>
      <c r="F1176" s="33" t="s">
        <v>23</v>
      </c>
      <c r="G1176" s="9">
        <v>44344</v>
      </c>
      <c r="H1176" s="33" t="s">
        <v>19</v>
      </c>
      <c r="I1176" s="34">
        <v>1.7543859649122799E-2</v>
      </c>
    </row>
    <row r="1177" spans="2:9" x14ac:dyDescent="0.4">
      <c r="B1177" s="8" t="s">
        <v>446</v>
      </c>
      <c r="C1177" s="33" t="s">
        <v>447</v>
      </c>
      <c r="D1177" s="33" t="s">
        <v>12</v>
      </c>
      <c r="E1177" s="33" t="s">
        <v>456</v>
      </c>
      <c r="F1177" s="33" t="s">
        <v>23</v>
      </c>
      <c r="G1177" s="9">
        <v>44344</v>
      </c>
      <c r="H1177" s="33" t="s">
        <v>15</v>
      </c>
      <c r="I1177" s="34">
        <v>1.7543859649122799E-2</v>
      </c>
    </row>
    <row r="1178" spans="2:9" x14ac:dyDescent="0.4">
      <c r="B1178" s="8" t="s">
        <v>446</v>
      </c>
      <c r="C1178" s="33" t="s">
        <v>457</v>
      </c>
      <c r="D1178" s="33" t="s">
        <v>12</v>
      </c>
      <c r="E1178" s="33" t="s">
        <v>458</v>
      </c>
      <c r="F1178" s="33" t="s">
        <v>23</v>
      </c>
      <c r="G1178" s="9">
        <v>44346</v>
      </c>
      <c r="H1178" s="33" t="s">
        <v>15</v>
      </c>
      <c r="I1178" s="34">
        <v>2.6315789473684199E-2</v>
      </c>
    </row>
    <row r="1179" spans="2:9" x14ac:dyDescent="0.4">
      <c r="B1179" s="8" t="s">
        <v>446</v>
      </c>
      <c r="C1179" s="33" t="s">
        <v>457</v>
      </c>
      <c r="D1179" s="33" t="s">
        <v>12</v>
      </c>
      <c r="E1179" s="33" t="s">
        <v>458</v>
      </c>
      <c r="F1179" s="33" t="s">
        <v>14</v>
      </c>
      <c r="G1179" s="9">
        <v>44346</v>
      </c>
      <c r="H1179" s="33" t="s">
        <v>15</v>
      </c>
      <c r="I1179" s="34">
        <v>1.9230769230769201E-2</v>
      </c>
    </row>
    <row r="1180" spans="2:9" x14ac:dyDescent="0.4">
      <c r="B1180" s="8" t="s">
        <v>446</v>
      </c>
      <c r="C1180" s="33" t="s">
        <v>457</v>
      </c>
      <c r="D1180" s="33" t="s">
        <v>12</v>
      </c>
      <c r="E1180" s="33" t="s">
        <v>459</v>
      </c>
      <c r="F1180" s="33" t="s">
        <v>23</v>
      </c>
      <c r="G1180" s="9">
        <v>44346</v>
      </c>
      <c r="H1180" s="33" t="s">
        <v>19</v>
      </c>
      <c r="I1180" s="34">
        <v>2.6315789473684199E-2</v>
      </c>
    </row>
    <row r="1181" spans="2:9" x14ac:dyDescent="0.4">
      <c r="B1181" s="8" t="s">
        <v>446</v>
      </c>
      <c r="C1181" s="33" t="s">
        <v>457</v>
      </c>
      <c r="D1181" s="33" t="s">
        <v>12</v>
      </c>
      <c r="E1181" s="33" t="s">
        <v>459</v>
      </c>
      <c r="F1181" s="33" t="s">
        <v>14</v>
      </c>
      <c r="G1181" s="9">
        <v>44346</v>
      </c>
      <c r="H1181" s="33" t="s">
        <v>19</v>
      </c>
      <c r="I1181" s="34">
        <v>1.9230769230769201E-2</v>
      </c>
    </row>
    <row r="1182" spans="2:9" x14ac:dyDescent="0.4">
      <c r="B1182" s="8" t="s">
        <v>446</v>
      </c>
      <c r="C1182" s="33" t="s">
        <v>460</v>
      </c>
      <c r="D1182" s="33" t="s">
        <v>12</v>
      </c>
      <c r="E1182" s="33" t="s">
        <v>461</v>
      </c>
      <c r="F1182" s="33" t="s">
        <v>35</v>
      </c>
      <c r="G1182" s="9">
        <v>44346</v>
      </c>
      <c r="H1182" s="33" t="s">
        <v>19</v>
      </c>
      <c r="I1182" s="34">
        <v>2.7027027027027001E-2</v>
      </c>
    </row>
    <row r="1183" spans="2:9" x14ac:dyDescent="0.4">
      <c r="B1183" s="8" t="s">
        <v>446</v>
      </c>
      <c r="C1183" s="33" t="s">
        <v>462</v>
      </c>
      <c r="D1183" s="33" t="s">
        <v>463</v>
      </c>
      <c r="E1183" s="33" t="s">
        <v>464</v>
      </c>
      <c r="F1183" s="33" t="s">
        <v>35</v>
      </c>
      <c r="G1183" s="9">
        <v>44344</v>
      </c>
      <c r="H1183" s="33" t="s">
        <v>19</v>
      </c>
      <c r="I1183" s="34">
        <v>1.0416666666666701E-2</v>
      </c>
    </row>
    <row r="1184" spans="2:9" x14ac:dyDescent="0.4">
      <c r="B1184" s="8" t="s">
        <v>446</v>
      </c>
      <c r="C1184" s="33" t="s">
        <v>462</v>
      </c>
      <c r="D1184" s="33" t="s">
        <v>463</v>
      </c>
      <c r="E1184" s="33" t="s">
        <v>464</v>
      </c>
      <c r="F1184" s="33" t="s">
        <v>32</v>
      </c>
      <c r="G1184" s="9">
        <v>44344</v>
      </c>
      <c r="H1184" s="33" t="s">
        <v>19</v>
      </c>
      <c r="I1184" s="34">
        <v>1.5151515151515201E-2</v>
      </c>
    </row>
    <row r="1185" spans="2:9" x14ac:dyDescent="0.4">
      <c r="B1185" s="8" t="s">
        <v>446</v>
      </c>
      <c r="C1185" s="33" t="s">
        <v>462</v>
      </c>
      <c r="D1185" s="33" t="s">
        <v>463</v>
      </c>
      <c r="E1185" s="33" t="s">
        <v>464</v>
      </c>
      <c r="F1185" s="33" t="s">
        <v>33</v>
      </c>
      <c r="G1185" s="9">
        <v>44344</v>
      </c>
      <c r="H1185" s="33" t="s">
        <v>19</v>
      </c>
      <c r="I1185" s="34">
        <v>1.5625E-2</v>
      </c>
    </row>
    <row r="1186" spans="2:9" x14ac:dyDescent="0.4">
      <c r="B1186" s="8" t="s">
        <v>446</v>
      </c>
      <c r="C1186" s="33" t="s">
        <v>462</v>
      </c>
      <c r="D1186" s="33" t="s">
        <v>463</v>
      </c>
      <c r="E1186" s="33" t="s">
        <v>465</v>
      </c>
      <c r="F1186" s="33" t="s">
        <v>35</v>
      </c>
      <c r="G1186" s="9">
        <v>44344</v>
      </c>
      <c r="H1186" s="33" t="s">
        <v>15</v>
      </c>
      <c r="I1186" s="34">
        <v>1.01010101010101E-2</v>
      </c>
    </row>
    <row r="1187" spans="2:9" x14ac:dyDescent="0.4">
      <c r="B1187" s="8" t="s">
        <v>446</v>
      </c>
      <c r="C1187" s="33" t="s">
        <v>462</v>
      </c>
      <c r="D1187" s="33" t="s">
        <v>463</v>
      </c>
      <c r="E1187" s="33" t="s">
        <v>465</v>
      </c>
      <c r="F1187" s="33" t="s">
        <v>32</v>
      </c>
      <c r="G1187" s="9">
        <v>44344</v>
      </c>
      <c r="H1187" s="33" t="s">
        <v>15</v>
      </c>
      <c r="I1187" s="34">
        <v>1.4705882352941201E-2</v>
      </c>
    </row>
    <row r="1188" spans="2:9" x14ac:dyDescent="0.4">
      <c r="B1188" s="8" t="s">
        <v>446</v>
      </c>
      <c r="C1188" s="33" t="s">
        <v>462</v>
      </c>
      <c r="D1188" s="33" t="s">
        <v>463</v>
      </c>
      <c r="E1188" s="33" t="s">
        <v>465</v>
      </c>
      <c r="F1188" s="33" t="s">
        <v>33</v>
      </c>
      <c r="G1188" s="9">
        <v>44344</v>
      </c>
      <c r="H1188" s="33" t="s">
        <v>15</v>
      </c>
      <c r="I1188" s="34">
        <v>1.5384615384615399E-2</v>
      </c>
    </row>
    <row r="1189" spans="2:9" x14ac:dyDescent="0.4">
      <c r="B1189" s="8" t="s">
        <v>466</v>
      </c>
      <c r="C1189" s="33" t="s">
        <v>467</v>
      </c>
      <c r="D1189" s="33" t="s">
        <v>468</v>
      </c>
      <c r="E1189" s="33" t="s">
        <v>469</v>
      </c>
      <c r="F1189" s="33" t="s">
        <v>14</v>
      </c>
      <c r="G1189" s="9">
        <v>44344</v>
      </c>
      <c r="H1189" s="33" t="s">
        <v>15</v>
      </c>
      <c r="I1189" s="34">
        <v>7.4074074074074103E-3</v>
      </c>
    </row>
    <row r="1190" spans="2:9" x14ac:dyDescent="0.4">
      <c r="B1190" s="8" t="s">
        <v>466</v>
      </c>
      <c r="C1190" s="33" t="s">
        <v>467</v>
      </c>
      <c r="D1190" s="33" t="s">
        <v>468</v>
      </c>
      <c r="E1190" s="33" t="s">
        <v>470</v>
      </c>
      <c r="F1190" s="33" t="s">
        <v>14</v>
      </c>
      <c r="G1190" s="9">
        <v>44344</v>
      </c>
      <c r="H1190" s="33" t="s">
        <v>19</v>
      </c>
      <c r="I1190" s="34">
        <v>7.4074074074074103E-3</v>
      </c>
    </row>
    <row r="1191" spans="2:9" x14ac:dyDescent="0.4">
      <c r="B1191" s="8" t="s">
        <v>466</v>
      </c>
      <c r="C1191" s="33" t="s">
        <v>467</v>
      </c>
      <c r="D1191" s="33" t="s">
        <v>468</v>
      </c>
      <c r="E1191" s="33" t="s">
        <v>470</v>
      </c>
      <c r="F1191" s="33" t="s">
        <v>14</v>
      </c>
      <c r="G1191" s="9">
        <v>44346</v>
      </c>
      <c r="H1191" s="33" t="s">
        <v>19</v>
      </c>
      <c r="I1191" s="34">
        <v>1.9230769230769201E-2</v>
      </c>
    </row>
    <row r="1192" spans="2:9" x14ac:dyDescent="0.4">
      <c r="B1192" s="8" t="s">
        <v>466</v>
      </c>
      <c r="C1192" s="33" t="s">
        <v>467</v>
      </c>
      <c r="D1192" s="33" t="s">
        <v>438</v>
      </c>
      <c r="E1192" s="33" t="s">
        <v>471</v>
      </c>
      <c r="F1192" s="33" t="s">
        <v>14</v>
      </c>
      <c r="G1192" s="9">
        <v>44344</v>
      </c>
      <c r="H1192" s="33" t="s">
        <v>19</v>
      </c>
      <c r="I1192" s="34">
        <v>7.4074074074074103E-3</v>
      </c>
    </row>
    <row r="1193" spans="2:9" x14ac:dyDescent="0.4">
      <c r="B1193" s="8" t="s">
        <v>466</v>
      </c>
      <c r="C1193" s="33" t="s">
        <v>472</v>
      </c>
      <c r="D1193" s="33" t="s">
        <v>473</v>
      </c>
      <c r="E1193" s="33" t="s">
        <v>474</v>
      </c>
      <c r="F1193" s="33" t="s">
        <v>14</v>
      </c>
      <c r="G1193" s="9">
        <v>44344</v>
      </c>
      <c r="H1193" s="33" t="s">
        <v>15</v>
      </c>
      <c r="I1193" s="34">
        <v>7.4074074074074103E-3</v>
      </c>
    </row>
    <row r="1194" spans="2:9" x14ac:dyDescent="0.4">
      <c r="B1194" s="8" t="s">
        <v>466</v>
      </c>
      <c r="C1194" s="33" t="s">
        <v>472</v>
      </c>
      <c r="D1194" s="33" t="s">
        <v>473</v>
      </c>
      <c r="E1194" s="33" t="s">
        <v>474</v>
      </c>
      <c r="F1194" s="33" t="s">
        <v>14</v>
      </c>
      <c r="G1194" s="9">
        <v>44346</v>
      </c>
      <c r="H1194" s="33" t="s">
        <v>15</v>
      </c>
      <c r="I1194" s="34">
        <v>1.9230769230769201E-2</v>
      </c>
    </row>
    <row r="1195" spans="2:9" x14ac:dyDescent="0.4">
      <c r="B1195" s="8" t="s">
        <v>475</v>
      </c>
      <c r="C1195" s="33" t="s">
        <v>476</v>
      </c>
      <c r="D1195" s="33" t="s">
        <v>12</v>
      </c>
      <c r="E1195" s="33" t="s">
        <v>477</v>
      </c>
      <c r="F1195" s="33" t="s">
        <v>14</v>
      </c>
      <c r="G1195" s="9">
        <v>44344</v>
      </c>
      <c r="H1195" s="33" t="s">
        <v>19</v>
      </c>
      <c r="I1195" s="34">
        <v>7.4074074074074103E-3</v>
      </c>
    </row>
    <row r="1196" spans="2:9" x14ac:dyDescent="0.4">
      <c r="B1196" s="8" t="s">
        <v>475</v>
      </c>
      <c r="C1196" s="33" t="s">
        <v>476</v>
      </c>
      <c r="D1196" s="33" t="s">
        <v>12</v>
      </c>
      <c r="E1196" s="33" t="s">
        <v>477</v>
      </c>
      <c r="F1196" s="33" t="s">
        <v>14</v>
      </c>
      <c r="G1196" s="9">
        <v>44344</v>
      </c>
      <c r="H1196" s="33" t="s">
        <v>15</v>
      </c>
      <c r="I1196" s="34">
        <v>7.4074074074074103E-3</v>
      </c>
    </row>
    <row r="1197" spans="2:9" x14ac:dyDescent="0.4">
      <c r="B1197" s="8" t="s">
        <v>475</v>
      </c>
      <c r="C1197" s="33" t="s">
        <v>478</v>
      </c>
      <c r="D1197" s="33" t="s">
        <v>479</v>
      </c>
      <c r="E1197" s="33" t="s">
        <v>480</v>
      </c>
      <c r="F1197" s="33" t="s">
        <v>23</v>
      </c>
      <c r="G1197" s="9">
        <v>44346</v>
      </c>
      <c r="H1197" s="33" t="s">
        <v>19</v>
      </c>
      <c r="I1197" s="34">
        <v>2.6315789473684199E-2</v>
      </c>
    </row>
    <row r="1198" spans="2:9" x14ac:dyDescent="0.4">
      <c r="B1198" s="8" t="s">
        <v>475</v>
      </c>
      <c r="C1198" s="33" t="s">
        <v>478</v>
      </c>
      <c r="D1198" s="33" t="s">
        <v>479</v>
      </c>
      <c r="E1198" s="33" t="s">
        <v>480</v>
      </c>
      <c r="F1198" s="33" t="s">
        <v>23</v>
      </c>
      <c r="G1198" s="9">
        <v>44346</v>
      </c>
      <c r="H1198" s="33" t="s">
        <v>15</v>
      </c>
      <c r="I1198" s="34">
        <v>2.6315789473684199E-2</v>
      </c>
    </row>
    <row r="1199" spans="2:9" x14ac:dyDescent="0.4">
      <c r="B1199" s="8" t="s">
        <v>475</v>
      </c>
      <c r="C1199" s="33" t="s">
        <v>478</v>
      </c>
      <c r="D1199" s="33" t="s">
        <v>481</v>
      </c>
      <c r="E1199" s="33" t="s">
        <v>482</v>
      </c>
      <c r="F1199" s="33" t="s">
        <v>23</v>
      </c>
      <c r="G1199" s="9">
        <v>44346</v>
      </c>
      <c r="H1199" s="33" t="s">
        <v>19</v>
      </c>
      <c r="I1199" s="34">
        <v>2.6315789473684199E-2</v>
      </c>
    </row>
    <row r="1200" spans="2:9" x14ac:dyDescent="0.4">
      <c r="B1200" s="8" t="s">
        <v>475</v>
      </c>
      <c r="C1200" s="33" t="s">
        <v>478</v>
      </c>
      <c r="D1200" s="33" t="s">
        <v>481</v>
      </c>
      <c r="E1200" s="33" t="s">
        <v>483</v>
      </c>
      <c r="F1200" s="33" t="s">
        <v>14</v>
      </c>
      <c r="G1200" s="9">
        <v>44344</v>
      </c>
      <c r="H1200" s="33" t="s">
        <v>19</v>
      </c>
      <c r="I1200" s="34">
        <v>7.4074074074074103E-3</v>
      </c>
    </row>
    <row r="1201" spans="2:9" x14ac:dyDescent="0.4">
      <c r="B1201" s="8" t="s">
        <v>475</v>
      </c>
      <c r="C1201" s="33" t="s">
        <v>478</v>
      </c>
      <c r="D1201" s="33" t="s">
        <v>481</v>
      </c>
      <c r="E1201" s="33" t="s">
        <v>483</v>
      </c>
      <c r="F1201" s="33" t="s">
        <v>14</v>
      </c>
      <c r="G1201" s="9">
        <v>44346</v>
      </c>
      <c r="H1201" s="33" t="s">
        <v>19</v>
      </c>
      <c r="I1201" s="34">
        <v>1.9230769230769201E-2</v>
      </c>
    </row>
    <row r="1202" spans="2:9" x14ac:dyDescent="0.4">
      <c r="B1202" s="8" t="s">
        <v>475</v>
      </c>
      <c r="C1202" s="33" t="s">
        <v>478</v>
      </c>
      <c r="D1202" s="33" t="s">
        <v>484</v>
      </c>
      <c r="E1202" s="33" t="s">
        <v>485</v>
      </c>
      <c r="F1202" s="33" t="s">
        <v>14</v>
      </c>
      <c r="G1202" s="9">
        <v>44344</v>
      </c>
      <c r="H1202" s="33" t="s">
        <v>19</v>
      </c>
      <c r="I1202" s="34">
        <v>7.4074074074074103E-3</v>
      </c>
    </row>
    <row r="1203" spans="2:9" x14ac:dyDescent="0.4">
      <c r="B1203" s="8" t="s">
        <v>475</v>
      </c>
      <c r="C1203" s="33" t="s">
        <v>478</v>
      </c>
      <c r="D1203" s="33" t="s">
        <v>484</v>
      </c>
      <c r="E1203" s="33" t="s">
        <v>485</v>
      </c>
      <c r="F1203" s="33" t="s">
        <v>14</v>
      </c>
      <c r="G1203" s="9">
        <v>44344</v>
      </c>
      <c r="H1203" s="33" t="s">
        <v>15</v>
      </c>
      <c r="I1203" s="34">
        <v>7.4074074074074103E-3</v>
      </c>
    </row>
    <row r="1204" spans="2:9" x14ac:dyDescent="0.4">
      <c r="B1204" s="8" t="s">
        <v>475</v>
      </c>
      <c r="C1204" s="33" t="s">
        <v>478</v>
      </c>
      <c r="D1204" s="33" t="s">
        <v>486</v>
      </c>
      <c r="E1204" s="33" t="s">
        <v>487</v>
      </c>
      <c r="F1204" s="33" t="s">
        <v>35</v>
      </c>
      <c r="G1204" s="9">
        <v>44344</v>
      </c>
      <c r="H1204" s="33" t="s">
        <v>19</v>
      </c>
      <c r="I1204" s="34">
        <v>1.0416666666666701E-2</v>
      </c>
    </row>
    <row r="1205" spans="2:9" x14ac:dyDescent="0.4">
      <c r="B1205" s="8" t="s">
        <v>475</v>
      </c>
      <c r="C1205" s="33" t="s">
        <v>478</v>
      </c>
      <c r="D1205" s="33" t="s">
        <v>486</v>
      </c>
      <c r="E1205" s="33" t="s">
        <v>487</v>
      </c>
      <c r="F1205" s="33" t="s">
        <v>32</v>
      </c>
      <c r="G1205" s="9">
        <v>44344</v>
      </c>
      <c r="H1205" s="33" t="s">
        <v>19</v>
      </c>
      <c r="I1205" s="34">
        <v>1.5151515151515201E-2</v>
      </c>
    </row>
    <row r="1206" spans="2:9" x14ac:dyDescent="0.4">
      <c r="B1206" s="8" t="s">
        <v>475</v>
      </c>
      <c r="C1206" s="33" t="s">
        <v>478</v>
      </c>
      <c r="D1206" s="33" t="s">
        <v>488</v>
      </c>
      <c r="E1206" s="33" t="s">
        <v>489</v>
      </c>
      <c r="F1206" s="33" t="s">
        <v>23</v>
      </c>
      <c r="G1206" s="9">
        <v>44346</v>
      </c>
      <c r="H1206" s="33" t="s">
        <v>15</v>
      </c>
      <c r="I1206" s="34">
        <v>2.6315789473684199E-2</v>
      </c>
    </row>
    <row r="1207" spans="2:9" x14ac:dyDescent="0.4">
      <c r="B1207" s="8" t="s">
        <v>475</v>
      </c>
      <c r="C1207" s="33" t="s">
        <v>478</v>
      </c>
      <c r="D1207" s="33" t="s">
        <v>490</v>
      </c>
      <c r="E1207" s="33" t="s">
        <v>491</v>
      </c>
      <c r="F1207" s="33" t="s">
        <v>14</v>
      </c>
      <c r="G1207" s="9">
        <v>44344</v>
      </c>
      <c r="H1207" s="33" t="s">
        <v>19</v>
      </c>
      <c r="I1207" s="34">
        <v>7.4074074074074103E-3</v>
      </c>
    </row>
    <row r="1208" spans="2:9" x14ac:dyDescent="0.4">
      <c r="B1208" s="8" t="s">
        <v>475</v>
      </c>
      <c r="C1208" s="33" t="s">
        <v>478</v>
      </c>
      <c r="D1208" s="33" t="s">
        <v>492</v>
      </c>
      <c r="E1208" s="33" t="s">
        <v>493</v>
      </c>
      <c r="F1208" s="33" t="s">
        <v>35</v>
      </c>
      <c r="G1208" s="9">
        <v>44344</v>
      </c>
      <c r="H1208" s="33" t="s">
        <v>19</v>
      </c>
      <c r="I1208" s="34">
        <v>1.0416666666666701E-2</v>
      </c>
    </row>
    <row r="1209" spans="2:9" x14ac:dyDescent="0.4">
      <c r="B1209" s="8" t="s">
        <v>475</v>
      </c>
      <c r="C1209" s="33" t="s">
        <v>478</v>
      </c>
      <c r="D1209" s="33" t="s">
        <v>492</v>
      </c>
      <c r="E1209" s="33" t="s">
        <v>493</v>
      </c>
      <c r="F1209" s="33" t="s">
        <v>35</v>
      </c>
      <c r="G1209" s="9">
        <v>44344</v>
      </c>
      <c r="H1209" s="33" t="s">
        <v>15</v>
      </c>
      <c r="I1209" s="34">
        <v>1.01010101010101E-2</v>
      </c>
    </row>
    <row r="1210" spans="2:9" x14ac:dyDescent="0.4">
      <c r="B1210" s="8" t="s">
        <v>475</v>
      </c>
      <c r="C1210" s="33" t="s">
        <v>478</v>
      </c>
      <c r="D1210" s="33" t="s">
        <v>492</v>
      </c>
      <c r="E1210" s="33" t="s">
        <v>493</v>
      </c>
      <c r="F1210" s="33" t="s">
        <v>14</v>
      </c>
      <c r="G1210" s="9">
        <v>44344</v>
      </c>
      <c r="H1210" s="33" t="s">
        <v>19</v>
      </c>
      <c r="I1210" s="34">
        <v>7.4074074074074103E-3</v>
      </c>
    </row>
    <row r="1211" spans="2:9" x14ac:dyDescent="0.4">
      <c r="B1211" s="8" t="s">
        <v>475</v>
      </c>
      <c r="C1211" s="33" t="s">
        <v>478</v>
      </c>
      <c r="D1211" s="33" t="s">
        <v>492</v>
      </c>
      <c r="E1211" s="33" t="s">
        <v>493</v>
      </c>
      <c r="F1211" s="33" t="s">
        <v>14</v>
      </c>
      <c r="G1211" s="9">
        <v>44344</v>
      </c>
      <c r="H1211" s="33" t="s">
        <v>15</v>
      </c>
      <c r="I1211" s="34">
        <v>7.4074074074074103E-3</v>
      </c>
    </row>
    <row r="1212" spans="2:9" x14ac:dyDescent="0.4">
      <c r="B1212" s="8" t="s">
        <v>475</v>
      </c>
      <c r="C1212" s="33" t="s">
        <v>478</v>
      </c>
      <c r="D1212" s="33" t="s">
        <v>17</v>
      </c>
      <c r="E1212" s="33" t="s">
        <v>494</v>
      </c>
      <c r="F1212" s="33" t="s">
        <v>14</v>
      </c>
      <c r="G1212" s="9">
        <v>44344</v>
      </c>
      <c r="H1212" s="33" t="s">
        <v>15</v>
      </c>
      <c r="I1212" s="34">
        <v>7.4074074074074103E-3</v>
      </c>
    </row>
    <row r="1213" spans="2:9" x14ac:dyDescent="0.4">
      <c r="B1213" s="8" t="s">
        <v>475</v>
      </c>
      <c r="C1213" s="33" t="s">
        <v>478</v>
      </c>
      <c r="D1213" s="33" t="s">
        <v>17</v>
      </c>
      <c r="E1213" s="33" t="s">
        <v>494</v>
      </c>
      <c r="F1213" s="33" t="s">
        <v>14</v>
      </c>
      <c r="G1213" s="9">
        <v>44346</v>
      </c>
      <c r="H1213" s="33" t="s">
        <v>15</v>
      </c>
      <c r="I1213" s="34">
        <v>1.9230769230769201E-2</v>
      </c>
    </row>
    <row r="1214" spans="2:9" x14ac:dyDescent="0.4">
      <c r="B1214" s="8" t="s">
        <v>475</v>
      </c>
      <c r="C1214" s="33" t="s">
        <v>495</v>
      </c>
      <c r="D1214" s="33" t="s">
        <v>12</v>
      </c>
      <c r="E1214" s="33" t="s">
        <v>496</v>
      </c>
      <c r="F1214" s="33" t="s">
        <v>14</v>
      </c>
      <c r="G1214" s="9">
        <v>44346</v>
      </c>
      <c r="H1214" s="33" t="s">
        <v>15</v>
      </c>
      <c r="I1214" s="34">
        <v>1.9230769230769201E-2</v>
      </c>
    </row>
    <row r="1215" spans="2:9" x14ac:dyDescent="0.4">
      <c r="B1215" s="8" t="s">
        <v>475</v>
      </c>
      <c r="C1215" s="33" t="s">
        <v>497</v>
      </c>
      <c r="D1215" s="33" t="s">
        <v>12</v>
      </c>
      <c r="E1215" s="33" t="s">
        <v>498</v>
      </c>
      <c r="F1215" s="33" t="s">
        <v>14</v>
      </c>
      <c r="G1215" s="9">
        <v>44346</v>
      </c>
      <c r="H1215" s="33" t="s">
        <v>19</v>
      </c>
      <c r="I1215" s="34">
        <v>1.9230769230769201E-2</v>
      </c>
    </row>
    <row r="1216" spans="2:9" x14ac:dyDescent="0.4">
      <c r="B1216" s="8" t="s">
        <v>475</v>
      </c>
      <c r="C1216" s="33" t="s">
        <v>499</v>
      </c>
      <c r="D1216" s="33" t="s">
        <v>12</v>
      </c>
      <c r="E1216" s="33" t="s">
        <v>500</v>
      </c>
      <c r="F1216" s="33" t="s">
        <v>35</v>
      </c>
      <c r="G1216" s="9">
        <v>44344</v>
      </c>
      <c r="H1216" s="33" t="s">
        <v>15</v>
      </c>
      <c r="I1216" s="34">
        <v>1.01010101010101E-2</v>
      </c>
    </row>
    <row r="1217" spans="2:9" x14ac:dyDescent="0.4">
      <c r="B1217" s="8" t="s">
        <v>475</v>
      </c>
      <c r="C1217" s="33" t="s">
        <v>499</v>
      </c>
      <c r="D1217" s="33" t="s">
        <v>12</v>
      </c>
      <c r="E1217" s="33" t="s">
        <v>500</v>
      </c>
      <c r="F1217" s="33" t="s">
        <v>14</v>
      </c>
      <c r="G1217" s="9">
        <v>44344</v>
      </c>
      <c r="H1217" s="33" t="s">
        <v>15</v>
      </c>
      <c r="I1217" s="34">
        <v>7.4074074074074103E-3</v>
      </c>
    </row>
    <row r="1218" spans="2:9" x14ac:dyDescent="0.4">
      <c r="B1218" s="8" t="s">
        <v>475</v>
      </c>
      <c r="C1218" s="33" t="s">
        <v>499</v>
      </c>
      <c r="D1218" s="33" t="s">
        <v>12</v>
      </c>
      <c r="E1218" s="33" t="s">
        <v>501</v>
      </c>
      <c r="F1218" s="33" t="s">
        <v>35</v>
      </c>
      <c r="G1218" s="9">
        <v>44344</v>
      </c>
      <c r="H1218" s="33" t="s">
        <v>19</v>
      </c>
      <c r="I1218" s="34">
        <v>1.0416666666666701E-2</v>
      </c>
    </row>
    <row r="1219" spans="2:9" x14ac:dyDescent="0.4">
      <c r="B1219" s="8" t="s">
        <v>475</v>
      </c>
      <c r="C1219" s="33" t="s">
        <v>499</v>
      </c>
      <c r="D1219" s="33" t="s">
        <v>12</v>
      </c>
      <c r="E1219" s="33" t="s">
        <v>501</v>
      </c>
      <c r="F1219" s="33" t="s">
        <v>14</v>
      </c>
      <c r="G1219" s="9">
        <v>44344</v>
      </c>
      <c r="H1219" s="33" t="s">
        <v>19</v>
      </c>
      <c r="I1219" s="34">
        <v>7.4074074074074103E-3</v>
      </c>
    </row>
    <row r="1220" spans="2:9" x14ac:dyDescent="0.4">
      <c r="B1220" s="8" t="s">
        <v>475</v>
      </c>
      <c r="C1220" s="33" t="s">
        <v>502</v>
      </c>
      <c r="D1220" s="33" t="s">
        <v>503</v>
      </c>
      <c r="E1220" s="33" t="s">
        <v>504</v>
      </c>
      <c r="F1220" s="33" t="s">
        <v>14</v>
      </c>
      <c r="G1220" s="9">
        <v>44346</v>
      </c>
      <c r="H1220" s="33" t="s">
        <v>19</v>
      </c>
      <c r="I1220" s="34">
        <v>1.9230769230769201E-2</v>
      </c>
    </row>
    <row r="1221" spans="2:9" x14ac:dyDescent="0.4">
      <c r="B1221" s="8" t="s">
        <v>505</v>
      </c>
      <c r="C1221" s="33" t="s">
        <v>506</v>
      </c>
      <c r="D1221" s="33" t="s">
        <v>12</v>
      </c>
      <c r="E1221" s="33" t="s">
        <v>507</v>
      </c>
      <c r="F1221" s="33" t="s">
        <v>14</v>
      </c>
      <c r="G1221" s="9">
        <v>44344</v>
      </c>
      <c r="H1221" s="33" t="s">
        <v>19</v>
      </c>
      <c r="I1221" s="34">
        <v>7.4074074074074103E-3</v>
      </c>
    </row>
    <row r="1222" spans="2:9" x14ac:dyDescent="0.4">
      <c r="B1222" s="8" t="s">
        <v>505</v>
      </c>
      <c r="C1222" s="33" t="s">
        <v>506</v>
      </c>
      <c r="D1222" s="33" t="s">
        <v>12</v>
      </c>
      <c r="E1222" s="33" t="s">
        <v>508</v>
      </c>
      <c r="F1222" s="33" t="s">
        <v>14</v>
      </c>
      <c r="G1222" s="9">
        <v>44344</v>
      </c>
      <c r="H1222" s="33" t="s">
        <v>15</v>
      </c>
      <c r="I1222" s="34">
        <v>7.4074074074074103E-3</v>
      </c>
    </row>
    <row r="1223" spans="2:9" x14ac:dyDescent="0.4">
      <c r="B1223" s="8" t="s">
        <v>509</v>
      </c>
      <c r="C1223" s="33" t="s">
        <v>510</v>
      </c>
      <c r="D1223" s="33" t="s">
        <v>511</v>
      </c>
      <c r="E1223" s="33" t="s">
        <v>512</v>
      </c>
      <c r="F1223" s="33" t="s">
        <v>32</v>
      </c>
      <c r="G1223" s="9">
        <v>44346</v>
      </c>
      <c r="H1223" s="33" t="s">
        <v>15</v>
      </c>
      <c r="I1223" s="34">
        <v>2.32558139534884E-2</v>
      </c>
    </row>
    <row r="1224" spans="2:9" x14ac:dyDescent="0.4">
      <c r="B1224" s="8" t="s">
        <v>509</v>
      </c>
      <c r="C1224" s="33" t="s">
        <v>510</v>
      </c>
      <c r="D1224" s="33" t="s">
        <v>513</v>
      </c>
      <c r="E1224" s="33" t="s">
        <v>514</v>
      </c>
      <c r="F1224" s="33" t="s">
        <v>32</v>
      </c>
      <c r="G1224" s="9">
        <v>44346</v>
      </c>
      <c r="H1224" s="33" t="s">
        <v>19</v>
      </c>
      <c r="I1224" s="34">
        <v>2.32558139534884E-2</v>
      </c>
    </row>
    <row r="1225" spans="2:9" x14ac:dyDescent="0.4">
      <c r="B1225" s="8" t="s">
        <v>509</v>
      </c>
      <c r="C1225" s="33" t="s">
        <v>515</v>
      </c>
      <c r="D1225" s="33" t="s">
        <v>488</v>
      </c>
      <c r="E1225" s="33" t="s">
        <v>516</v>
      </c>
      <c r="F1225" s="33" t="s">
        <v>32</v>
      </c>
      <c r="G1225" s="9">
        <v>44346</v>
      </c>
      <c r="H1225" s="33" t="s">
        <v>19</v>
      </c>
      <c r="I1225" s="34">
        <v>2.32558139534884E-2</v>
      </c>
    </row>
    <row r="1226" spans="2:9" x14ac:dyDescent="0.4">
      <c r="B1226" s="8" t="s">
        <v>509</v>
      </c>
      <c r="C1226" s="33" t="s">
        <v>515</v>
      </c>
      <c r="D1226" s="33" t="s">
        <v>488</v>
      </c>
      <c r="E1226" s="33" t="s">
        <v>516</v>
      </c>
      <c r="F1226" s="33" t="s">
        <v>32</v>
      </c>
      <c r="G1226" s="9">
        <v>44346</v>
      </c>
      <c r="H1226" s="33" t="s">
        <v>15</v>
      </c>
      <c r="I1226" s="34">
        <v>2.32558139534884E-2</v>
      </c>
    </row>
    <row r="1227" spans="2:9" x14ac:dyDescent="0.4">
      <c r="B1227" s="8" t="s">
        <v>517</v>
      </c>
      <c r="C1227" s="33" t="s">
        <v>518</v>
      </c>
      <c r="D1227" s="33" t="s">
        <v>12</v>
      </c>
      <c r="E1227" s="33" t="s">
        <v>519</v>
      </c>
      <c r="F1227" s="33" t="s">
        <v>14</v>
      </c>
      <c r="G1227" s="9">
        <v>44346</v>
      </c>
      <c r="H1227" s="33" t="s">
        <v>19</v>
      </c>
      <c r="I1227" s="34">
        <v>1.9230769230769201E-2</v>
      </c>
    </row>
    <row r="1228" spans="2:9" x14ac:dyDescent="0.4">
      <c r="B1228" s="8" t="s">
        <v>517</v>
      </c>
      <c r="C1228" s="33" t="s">
        <v>518</v>
      </c>
      <c r="D1228" s="33" t="s">
        <v>12</v>
      </c>
      <c r="E1228" s="33" t="s">
        <v>519</v>
      </c>
      <c r="F1228" s="33" t="s">
        <v>14</v>
      </c>
      <c r="G1228" s="9">
        <v>44346</v>
      </c>
      <c r="H1228" s="33" t="s">
        <v>15</v>
      </c>
      <c r="I1228" s="34">
        <v>1.9230769230769201E-2</v>
      </c>
    </row>
    <row r="1229" spans="2:9" x14ac:dyDescent="0.4">
      <c r="B1229" s="8" t="s">
        <v>517</v>
      </c>
      <c r="C1229" s="33" t="s">
        <v>520</v>
      </c>
      <c r="D1229" s="33" t="s">
        <v>468</v>
      </c>
      <c r="E1229" s="33" t="s">
        <v>521</v>
      </c>
      <c r="F1229" s="33" t="s">
        <v>54</v>
      </c>
      <c r="G1229" s="9">
        <v>44344</v>
      </c>
      <c r="H1229" s="33" t="s">
        <v>19</v>
      </c>
      <c r="I1229" s="34">
        <v>2.8571428571428598E-2</v>
      </c>
    </row>
    <row r="1230" spans="2:9" x14ac:dyDescent="0.4">
      <c r="B1230" s="8" t="s">
        <v>517</v>
      </c>
      <c r="C1230" s="33" t="s">
        <v>520</v>
      </c>
      <c r="D1230" s="33" t="s">
        <v>468</v>
      </c>
      <c r="E1230" s="33" t="s">
        <v>521</v>
      </c>
      <c r="F1230" s="33" t="s">
        <v>35</v>
      </c>
      <c r="G1230" s="9">
        <v>44344</v>
      </c>
      <c r="H1230" s="33" t="s">
        <v>19</v>
      </c>
      <c r="I1230" s="34">
        <v>1.0416666666666701E-2</v>
      </c>
    </row>
    <row r="1231" spans="2:9" x14ac:dyDescent="0.4">
      <c r="B1231" s="8" t="s">
        <v>517</v>
      </c>
      <c r="C1231" s="33" t="s">
        <v>520</v>
      </c>
      <c r="D1231" s="33" t="s">
        <v>468</v>
      </c>
      <c r="E1231" s="33" t="s">
        <v>521</v>
      </c>
      <c r="F1231" s="33" t="s">
        <v>32</v>
      </c>
      <c r="G1231" s="9">
        <v>44344</v>
      </c>
      <c r="H1231" s="33" t="s">
        <v>19</v>
      </c>
      <c r="I1231" s="34">
        <v>1.5151515151515201E-2</v>
      </c>
    </row>
    <row r="1232" spans="2:9" x14ac:dyDescent="0.4">
      <c r="B1232" s="8" t="s">
        <v>517</v>
      </c>
      <c r="C1232" s="33" t="s">
        <v>522</v>
      </c>
      <c r="D1232" s="33" t="s">
        <v>12</v>
      </c>
      <c r="E1232" s="33" t="s">
        <v>523</v>
      </c>
      <c r="F1232" s="33" t="s">
        <v>14</v>
      </c>
      <c r="G1232" s="9">
        <v>44346</v>
      </c>
      <c r="H1232" s="33" t="s">
        <v>19</v>
      </c>
      <c r="I1232" s="34">
        <v>1.9230769230769201E-2</v>
      </c>
    </row>
    <row r="1233" spans="2:9" x14ac:dyDescent="0.4">
      <c r="B1233" s="8" t="s">
        <v>517</v>
      </c>
      <c r="C1233" s="33" t="s">
        <v>522</v>
      </c>
      <c r="D1233" s="33" t="s">
        <v>12</v>
      </c>
      <c r="E1233" s="33" t="s">
        <v>523</v>
      </c>
      <c r="F1233" s="33" t="s">
        <v>14</v>
      </c>
      <c r="G1233" s="9">
        <v>44346</v>
      </c>
      <c r="H1233" s="33" t="s">
        <v>15</v>
      </c>
      <c r="I1233" s="34">
        <v>1.9230769230769201E-2</v>
      </c>
    </row>
    <row r="1234" spans="2:9" x14ac:dyDescent="0.4">
      <c r="B1234" s="8" t="s">
        <v>524</v>
      </c>
      <c r="C1234" s="33" t="s">
        <v>525</v>
      </c>
      <c r="D1234" s="33" t="s">
        <v>526</v>
      </c>
      <c r="E1234" s="33" t="s">
        <v>527</v>
      </c>
      <c r="F1234" s="33" t="s">
        <v>35</v>
      </c>
      <c r="G1234" s="9">
        <v>44346</v>
      </c>
      <c r="H1234" s="33" t="s">
        <v>15</v>
      </c>
      <c r="I1234" s="34">
        <v>2.6315789473684199E-2</v>
      </c>
    </row>
    <row r="1235" spans="2:9" x14ac:dyDescent="0.4">
      <c r="B1235" s="8" t="s">
        <v>524</v>
      </c>
      <c r="C1235" s="33" t="s">
        <v>525</v>
      </c>
      <c r="D1235" s="33" t="s">
        <v>528</v>
      </c>
      <c r="E1235" s="33" t="s">
        <v>529</v>
      </c>
      <c r="F1235" s="33" t="s">
        <v>14</v>
      </c>
      <c r="G1235" s="9">
        <v>44344</v>
      </c>
      <c r="H1235" s="33" t="s">
        <v>19</v>
      </c>
      <c r="I1235" s="34">
        <v>7.4074074074074103E-3</v>
      </c>
    </row>
    <row r="1236" spans="2:9" x14ac:dyDescent="0.4">
      <c r="B1236" s="8" t="s">
        <v>524</v>
      </c>
      <c r="C1236" s="33" t="s">
        <v>525</v>
      </c>
      <c r="D1236" s="33" t="s">
        <v>528</v>
      </c>
      <c r="E1236" s="33" t="s">
        <v>529</v>
      </c>
      <c r="F1236" s="33" t="s">
        <v>14</v>
      </c>
      <c r="G1236" s="9">
        <v>44344</v>
      </c>
      <c r="H1236" s="33" t="s">
        <v>15</v>
      </c>
      <c r="I1236" s="34">
        <v>7.4074074074074103E-3</v>
      </c>
    </row>
    <row r="1237" spans="2:9" x14ac:dyDescent="0.4">
      <c r="B1237" s="8" t="s">
        <v>524</v>
      </c>
      <c r="C1237" s="33" t="s">
        <v>530</v>
      </c>
      <c r="D1237" s="33" t="s">
        <v>12</v>
      </c>
      <c r="E1237" s="33" t="s">
        <v>531</v>
      </c>
      <c r="F1237" s="33" t="s">
        <v>35</v>
      </c>
      <c r="G1237" s="9">
        <v>44346</v>
      </c>
      <c r="H1237" s="33" t="s">
        <v>19</v>
      </c>
      <c r="I1237" s="34">
        <v>2.7027027027027001E-2</v>
      </c>
    </row>
    <row r="1238" spans="2:9" x14ac:dyDescent="0.4">
      <c r="B1238" s="8" t="s">
        <v>524</v>
      </c>
      <c r="C1238" s="33" t="s">
        <v>530</v>
      </c>
      <c r="D1238" s="33" t="s">
        <v>12</v>
      </c>
      <c r="E1238" s="33" t="s">
        <v>531</v>
      </c>
      <c r="F1238" s="33" t="s">
        <v>32</v>
      </c>
      <c r="G1238" s="9">
        <v>44346</v>
      </c>
      <c r="H1238" s="33" t="s">
        <v>19</v>
      </c>
      <c r="I1238" s="34">
        <v>2.32558139534884E-2</v>
      </c>
    </row>
    <row r="1239" spans="2:9" x14ac:dyDescent="0.4">
      <c r="B1239" s="8" t="s">
        <v>532</v>
      </c>
      <c r="C1239" s="33" t="s">
        <v>533</v>
      </c>
      <c r="D1239" s="33" t="s">
        <v>12</v>
      </c>
      <c r="E1239" s="33" t="s">
        <v>534</v>
      </c>
      <c r="F1239" s="33" t="s">
        <v>54</v>
      </c>
      <c r="G1239" s="9">
        <v>44344</v>
      </c>
      <c r="H1239" s="33" t="s">
        <v>15</v>
      </c>
      <c r="I1239" s="34">
        <v>2.8571428571428598E-2</v>
      </c>
    </row>
    <row r="1240" spans="2:9" x14ac:dyDescent="0.4">
      <c r="B1240" s="8" t="s">
        <v>532</v>
      </c>
      <c r="C1240" s="33" t="s">
        <v>535</v>
      </c>
      <c r="D1240" s="33" t="s">
        <v>12</v>
      </c>
      <c r="E1240" s="33" t="s">
        <v>536</v>
      </c>
      <c r="F1240" s="33" t="s">
        <v>35</v>
      </c>
      <c r="G1240" s="9">
        <v>44346</v>
      </c>
      <c r="H1240" s="33" t="s">
        <v>19</v>
      </c>
      <c r="I1240" s="34">
        <v>2.7027027027027001E-2</v>
      </c>
    </row>
    <row r="1241" spans="2:9" x14ac:dyDescent="0.4">
      <c r="B1241" s="8" t="s">
        <v>532</v>
      </c>
      <c r="C1241" s="33" t="s">
        <v>537</v>
      </c>
      <c r="D1241" s="33" t="s">
        <v>12</v>
      </c>
      <c r="E1241" s="33" t="s">
        <v>538</v>
      </c>
      <c r="F1241" s="33" t="s">
        <v>14</v>
      </c>
      <c r="G1241" s="9">
        <v>44344</v>
      </c>
      <c r="H1241" s="33" t="s">
        <v>15</v>
      </c>
      <c r="I1241" s="34">
        <v>7.4074074074074103E-3</v>
      </c>
    </row>
    <row r="1242" spans="2:9" x14ac:dyDescent="0.4">
      <c r="B1242" s="8" t="s">
        <v>532</v>
      </c>
      <c r="C1242" s="33" t="s">
        <v>539</v>
      </c>
      <c r="D1242" s="33" t="s">
        <v>12</v>
      </c>
      <c r="E1242" s="33" t="s">
        <v>540</v>
      </c>
      <c r="F1242" s="33" t="s">
        <v>35</v>
      </c>
      <c r="G1242" s="9">
        <v>44346</v>
      </c>
      <c r="H1242" s="33" t="s">
        <v>19</v>
      </c>
      <c r="I1242" s="34">
        <v>2.7027027027027001E-2</v>
      </c>
    </row>
    <row r="1243" spans="2:9" x14ac:dyDescent="0.4">
      <c r="B1243" s="8" t="s">
        <v>532</v>
      </c>
      <c r="C1243" s="33" t="s">
        <v>539</v>
      </c>
      <c r="D1243" s="33" t="s">
        <v>12</v>
      </c>
      <c r="E1243" s="33" t="s">
        <v>540</v>
      </c>
      <c r="F1243" s="33" t="s">
        <v>35</v>
      </c>
      <c r="G1243" s="9">
        <v>44346</v>
      </c>
      <c r="H1243" s="33" t="s">
        <v>15</v>
      </c>
      <c r="I1243" s="34">
        <v>2.6315789473684199E-2</v>
      </c>
    </row>
    <row r="1244" spans="2:9" x14ac:dyDescent="0.4">
      <c r="B1244" s="8" t="s">
        <v>532</v>
      </c>
      <c r="C1244" s="33" t="s">
        <v>539</v>
      </c>
      <c r="D1244" s="33" t="s">
        <v>12</v>
      </c>
      <c r="E1244" s="33" t="s">
        <v>540</v>
      </c>
      <c r="F1244" s="33" t="s">
        <v>32</v>
      </c>
      <c r="G1244" s="9">
        <v>44346</v>
      </c>
      <c r="H1244" s="33" t="s">
        <v>19</v>
      </c>
      <c r="I1244" s="34">
        <v>4.6511627906976702E-2</v>
      </c>
    </row>
    <row r="1245" spans="2:9" x14ac:dyDescent="0.4">
      <c r="B1245" s="8" t="s">
        <v>532</v>
      </c>
      <c r="C1245" s="33" t="s">
        <v>539</v>
      </c>
      <c r="D1245" s="33" t="s">
        <v>12</v>
      </c>
      <c r="E1245" s="33" t="s">
        <v>540</v>
      </c>
      <c r="F1245" s="33" t="s">
        <v>32</v>
      </c>
      <c r="G1245" s="9">
        <v>44346</v>
      </c>
      <c r="H1245" s="33" t="s">
        <v>15</v>
      </c>
      <c r="I1245" s="34">
        <v>4.6511627906976702E-2</v>
      </c>
    </row>
    <row r="1246" spans="2:9" x14ac:dyDescent="0.4">
      <c r="B1246" s="8" t="s">
        <v>532</v>
      </c>
      <c r="C1246" s="33" t="s">
        <v>541</v>
      </c>
      <c r="D1246" s="33" t="s">
        <v>12</v>
      </c>
      <c r="E1246" s="33" t="s">
        <v>542</v>
      </c>
      <c r="F1246" s="33" t="s">
        <v>35</v>
      </c>
      <c r="G1246" s="9">
        <v>44346</v>
      </c>
      <c r="H1246" s="33" t="s">
        <v>15</v>
      </c>
      <c r="I1246" s="34">
        <v>2.6315789473684199E-2</v>
      </c>
    </row>
    <row r="1247" spans="2:9" x14ac:dyDescent="0.4">
      <c r="B1247" s="8" t="s">
        <v>532</v>
      </c>
      <c r="C1247" s="33" t="s">
        <v>543</v>
      </c>
      <c r="D1247" s="33" t="s">
        <v>12</v>
      </c>
      <c r="E1247" s="33" t="s">
        <v>544</v>
      </c>
      <c r="F1247" s="33" t="s">
        <v>35</v>
      </c>
      <c r="G1247" s="9">
        <v>44344</v>
      </c>
      <c r="H1247" s="33" t="s">
        <v>15</v>
      </c>
      <c r="I1247" s="34">
        <v>1.01010101010101E-2</v>
      </c>
    </row>
    <row r="1248" spans="2:9" x14ac:dyDescent="0.4">
      <c r="B1248" s="8" t="s">
        <v>532</v>
      </c>
      <c r="C1248" s="33" t="s">
        <v>543</v>
      </c>
      <c r="D1248" s="33" t="s">
        <v>12</v>
      </c>
      <c r="E1248" s="33" t="s">
        <v>544</v>
      </c>
      <c r="F1248" s="33" t="s">
        <v>32</v>
      </c>
      <c r="G1248" s="9">
        <v>44344</v>
      </c>
      <c r="H1248" s="33" t="s">
        <v>15</v>
      </c>
      <c r="I1248" s="34">
        <v>1.4705882352941201E-2</v>
      </c>
    </row>
    <row r="1249" spans="2:9" x14ac:dyDescent="0.4">
      <c r="B1249" s="8" t="s">
        <v>532</v>
      </c>
      <c r="C1249" s="33" t="s">
        <v>468</v>
      </c>
      <c r="D1249" s="33" t="s">
        <v>12</v>
      </c>
      <c r="E1249" s="33" t="s">
        <v>545</v>
      </c>
      <c r="F1249" s="33" t="s">
        <v>14</v>
      </c>
      <c r="G1249" s="9">
        <v>44346</v>
      </c>
      <c r="H1249" s="33" t="s">
        <v>15</v>
      </c>
      <c r="I1249" s="34">
        <v>1.9230769230769201E-2</v>
      </c>
    </row>
    <row r="1250" spans="2:9" x14ac:dyDescent="0.4">
      <c r="B1250" s="8" t="s">
        <v>532</v>
      </c>
      <c r="C1250" s="33" t="s">
        <v>546</v>
      </c>
      <c r="D1250" s="33" t="s">
        <v>12</v>
      </c>
      <c r="E1250" s="33" t="s">
        <v>547</v>
      </c>
      <c r="F1250" s="33" t="s">
        <v>14</v>
      </c>
      <c r="G1250" s="9">
        <v>44344</v>
      </c>
      <c r="H1250" s="33" t="s">
        <v>19</v>
      </c>
      <c r="I1250" s="34">
        <v>7.4074074074074103E-3</v>
      </c>
    </row>
    <row r="1251" spans="2:9" x14ac:dyDescent="0.4">
      <c r="B1251" s="8" t="s">
        <v>532</v>
      </c>
      <c r="C1251" s="33" t="s">
        <v>546</v>
      </c>
      <c r="D1251" s="33" t="s">
        <v>12</v>
      </c>
      <c r="E1251" s="33" t="s">
        <v>547</v>
      </c>
      <c r="F1251" s="33" t="s">
        <v>14</v>
      </c>
      <c r="G1251" s="9">
        <v>44344</v>
      </c>
      <c r="H1251" s="33" t="s">
        <v>15</v>
      </c>
      <c r="I1251" s="34">
        <v>7.4074074074074103E-3</v>
      </c>
    </row>
    <row r="1252" spans="2:9" x14ac:dyDescent="0.4">
      <c r="B1252" s="8" t="s">
        <v>532</v>
      </c>
      <c r="C1252" s="33" t="s">
        <v>548</v>
      </c>
      <c r="D1252" s="33" t="s">
        <v>12</v>
      </c>
      <c r="E1252" s="33" t="s">
        <v>549</v>
      </c>
      <c r="F1252" s="33" t="s">
        <v>54</v>
      </c>
      <c r="G1252" s="9">
        <v>44344</v>
      </c>
      <c r="H1252" s="33" t="s">
        <v>19</v>
      </c>
      <c r="I1252" s="34">
        <v>2.8571428571428598E-2</v>
      </c>
    </row>
    <row r="1253" spans="2:9" x14ac:dyDescent="0.4">
      <c r="B1253" s="8" t="s">
        <v>532</v>
      </c>
      <c r="C1253" s="33" t="s">
        <v>550</v>
      </c>
      <c r="D1253" s="33" t="s">
        <v>12</v>
      </c>
      <c r="E1253" s="33" t="s">
        <v>551</v>
      </c>
      <c r="F1253" s="33" t="s">
        <v>14</v>
      </c>
      <c r="G1253" s="9">
        <v>44344</v>
      </c>
      <c r="H1253" s="33" t="s">
        <v>15</v>
      </c>
      <c r="I1253" s="34">
        <v>7.4074074074074103E-3</v>
      </c>
    </row>
    <row r="1254" spans="2:9" x14ac:dyDescent="0.4">
      <c r="B1254" s="8" t="s">
        <v>532</v>
      </c>
      <c r="C1254" s="33" t="s">
        <v>552</v>
      </c>
      <c r="D1254" s="33" t="s">
        <v>12</v>
      </c>
      <c r="E1254" s="33" t="s">
        <v>553</v>
      </c>
      <c r="F1254" s="33" t="s">
        <v>54</v>
      </c>
      <c r="G1254" s="9">
        <v>44344</v>
      </c>
      <c r="H1254" s="33" t="s">
        <v>15</v>
      </c>
      <c r="I1254" s="34">
        <v>2.8571428571428598E-2</v>
      </c>
    </row>
    <row r="1255" spans="2:9" x14ac:dyDescent="0.4">
      <c r="B1255" s="8" t="s">
        <v>532</v>
      </c>
      <c r="C1255" s="33" t="s">
        <v>552</v>
      </c>
      <c r="D1255" s="33" t="s">
        <v>12</v>
      </c>
      <c r="E1255" s="33" t="s">
        <v>553</v>
      </c>
      <c r="F1255" s="33" t="s">
        <v>35</v>
      </c>
      <c r="G1255" s="9">
        <v>44344</v>
      </c>
      <c r="H1255" s="33" t="s">
        <v>15</v>
      </c>
      <c r="I1255" s="34">
        <v>1.01010101010101E-2</v>
      </c>
    </row>
    <row r="1256" spans="2:9" x14ac:dyDescent="0.4">
      <c r="B1256" s="8" t="s">
        <v>532</v>
      </c>
      <c r="C1256" s="33" t="s">
        <v>552</v>
      </c>
      <c r="D1256" s="33" t="s">
        <v>12</v>
      </c>
      <c r="E1256" s="33" t="s">
        <v>553</v>
      </c>
      <c r="F1256" s="33" t="s">
        <v>32</v>
      </c>
      <c r="G1256" s="9">
        <v>44344</v>
      </c>
      <c r="H1256" s="33" t="s">
        <v>15</v>
      </c>
      <c r="I1256" s="34">
        <v>1.4705882352941201E-2</v>
      </c>
    </row>
    <row r="1257" spans="2:9" x14ac:dyDescent="0.4">
      <c r="B1257" s="8" t="s">
        <v>554</v>
      </c>
      <c r="C1257" s="33" t="s">
        <v>555</v>
      </c>
      <c r="D1257" s="33" t="s">
        <v>12</v>
      </c>
      <c r="E1257" s="33" t="s">
        <v>556</v>
      </c>
      <c r="F1257" s="33" t="s">
        <v>23</v>
      </c>
      <c r="G1257" s="9">
        <v>44344</v>
      </c>
      <c r="H1257" s="33" t="s">
        <v>15</v>
      </c>
      <c r="I1257" s="34">
        <v>1.7543859649122799E-2</v>
      </c>
    </row>
    <row r="1258" spans="2:9" x14ac:dyDescent="0.4">
      <c r="B1258" s="8" t="s">
        <v>554</v>
      </c>
      <c r="C1258" s="33" t="s">
        <v>555</v>
      </c>
      <c r="D1258" s="33" t="s">
        <v>12</v>
      </c>
      <c r="E1258" s="33" t="s">
        <v>556</v>
      </c>
      <c r="F1258" s="33" t="s">
        <v>32</v>
      </c>
      <c r="G1258" s="9">
        <v>44344</v>
      </c>
      <c r="H1258" s="33" t="s">
        <v>15</v>
      </c>
      <c r="I1258" s="34">
        <v>1.4705882352941201E-2</v>
      </c>
    </row>
    <row r="1259" spans="2:9" x14ac:dyDescent="0.4">
      <c r="B1259" s="8" t="s">
        <v>557</v>
      </c>
      <c r="C1259" s="33" t="s">
        <v>558</v>
      </c>
      <c r="D1259" s="33" t="s">
        <v>12</v>
      </c>
      <c r="E1259" s="33" t="s">
        <v>559</v>
      </c>
      <c r="F1259" s="33" t="s">
        <v>35</v>
      </c>
      <c r="G1259" s="9">
        <v>44346</v>
      </c>
      <c r="H1259" s="33" t="s">
        <v>19</v>
      </c>
      <c r="I1259" s="34">
        <v>2.7027027027027001E-2</v>
      </c>
    </row>
    <row r="1260" spans="2:9" x14ac:dyDescent="0.4">
      <c r="B1260" s="8" t="s">
        <v>560</v>
      </c>
      <c r="C1260" s="33" t="s">
        <v>561</v>
      </c>
      <c r="D1260" s="33" t="s">
        <v>12</v>
      </c>
      <c r="E1260" s="33" t="s">
        <v>562</v>
      </c>
      <c r="F1260" s="33" t="s">
        <v>32</v>
      </c>
      <c r="G1260" s="9">
        <v>44346</v>
      </c>
      <c r="H1260" s="33" t="s">
        <v>19</v>
      </c>
      <c r="I1260" s="34">
        <v>2.32558139534884E-2</v>
      </c>
    </row>
    <row r="1261" spans="2:9" x14ac:dyDescent="0.4">
      <c r="B1261" s="8" t="s">
        <v>560</v>
      </c>
      <c r="C1261" s="33" t="s">
        <v>561</v>
      </c>
      <c r="D1261" s="33" t="s">
        <v>12</v>
      </c>
      <c r="E1261" s="33" t="s">
        <v>562</v>
      </c>
      <c r="F1261" s="33" t="s">
        <v>32</v>
      </c>
      <c r="G1261" s="9">
        <v>44346</v>
      </c>
      <c r="H1261" s="33" t="s">
        <v>15</v>
      </c>
      <c r="I1261" s="34">
        <v>2.32558139534884E-2</v>
      </c>
    </row>
    <row r="1262" spans="2:9" x14ac:dyDescent="0.4">
      <c r="B1262" s="8" t="s">
        <v>560</v>
      </c>
      <c r="C1262" s="33" t="s">
        <v>561</v>
      </c>
      <c r="D1262" s="33" t="s">
        <v>12</v>
      </c>
      <c r="E1262" s="33" t="s">
        <v>562</v>
      </c>
      <c r="F1262" s="33" t="s">
        <v>33</v>
      </c>
      <c r="G1262" s="9">
        <v>44346</v>
      </c>
      <c r="H1262" s="33" t="s">
        <v>19</v>
      </c>
      <c r="I1262" s="34">
        <v>2.6315789473684199E-2</v>
      </c>
    </row>
    <row r="1263" spans="2:9" x14ac:dyDescent="0.4">
      <c r="B1263" s="8" t="s">
        <v>560</v>
      </c>
      <c r="C1263" s="33" t="s">
        <v>561</v>
      </c>
      <c r="D1263" s="33" t="s">
        <v>12</v>
      </c>
      <c r="E1263" s="33" t="s">
        <v>562</v>
      </c>
      <c r="F1263" s="33" t="s">
        <v>33</v>
      </c>
      <c r="G1263" s="9">
        <v>44346</v>
      </c>
      <c r="H1263" s="33" t="s">
        <v>15</v>
      </c>
      <c r="I1263" s="34">
        <v>2.6315789473684199E-2</v>
      </c>
    </row>
    <row r="1264" spans="2:9" x14ac:dyDescent="0.4">
      <c r="B1264" s="8" t="s">
        <v>560</v>
      </c>
      <c r="C1264" s="33" t="s">
        <v>563</v>
      </c>
      <c r="D1264" s="33" t="s">
        <v>564</v>
      </c>
      <c r="E1264" s="33" t="s">
        <v>565</v>
      </c>
      <c r="F1264" s="33" t="s">
        <v>35</v>
      </c>
      <c r="G1264" s="9">
        <v>44344</v>
      </c>
      <c r="H1264" s="33" t="s">
        <v>15</v>
      </c>
      <c r="I1264" s="34">
        <v>1.01010101010101E-2</v>
      </c>
    </row>
    <row r="1265" spans="2:9" x14ac:dyDescent="0.4">
      <c r="B1265" s="8" t="s">
        <v>560</v>
      </c>
      <c r="C1265" s="33" t="s">
        <v>566</v>
      </c>
      <c r="D1265" s="33" t="s">
        <v>12</v>
      </c>
      <c r="E1265" s="33" t="s">
        <v>567</v>
      </c>
      <c r="F1265" s="33" t="s">
        <v>23</v>
      </c>
      <c r="G1265" s="9">
        <v>44344</v>
      </c>
      <c r="H1265" s="33" t="s">
        <v>15</v>
      </c>
      <c r="I1265" s="34">
        <v>1.7543859649122799E-2</v>
      </c>
    </row>
    <row r="1266" spans="2:9" x14ac:dyDescent="0.4">
      <c r="B1266" s="8" t="s">
        <v>560</v>
      </c>
      <c r="C1266" s="33" t="s">
        <v>566</v>
      </c>
      <c r="D1266" s="33" t="s">
        <v>12</v>
      </c>
      <c r="E1266" s="33" t="s">
        <v>567</v>
      </c>
      <c r="F1266" s="33" t="s">
        <v>23</v>
      </c>
      <c r="G1266" s="9">
        <v>44346</v>
      </c>
      <c r="H1266" s="33" t="s">
        <v>15</v>
      </c>
      <c r="I1266" s="34">
        <v>2.6315789473684199E-2</v>
      </c>
    </row>
    <row r="1267" spans="2:9" x14ac:dyDescent="0.4">
      <c r="B1267" s="8" t="s">
        <v>560</v>
      </c>
      <c r="C1267" s="33" t="s">
        <v>568</v>
      </c>
      <c r="D1267" s="33" t="s">
        <v>12</v>
      </c>
      <c r="E1267" s="33" t="s">
        <v>569</v>
      </c>
      <c r="F1267" s="33" t="s">
        <v>14</v>
      </c>
      <c r="G1267" s="9">
        <v>44344</v>
      </c>
      <c r="H1267" s="33" t="s">
        <v>19</v>
      </c>
      <c r="I1267" s="34">
        <v>7.4074074074074103E-3</v>
      </c>
    </row>
    <row r="1268" spans="2:9" x14ac:dyDescent="0.4">
      <c r="B1268" s="8" t="s">
        <v>560</v>
      </c>
      <c r="C1268" s="33" t="s">
        <v>568</v>
      </c>
      <c r="D1268" s="33" t="s">
        <v>12</v>
      </c>
      <c r="E1268" s="33" t="s">
        <v>569</v>
      </c>
      <c r="F1268" s="33" t="s">
        <v>14</v>
      </c>
      <c r="G1268" s="9">
        <v>44344</v>
      </c>
      <c r="H1268" s="33" t="s">
        <v>15</v>
      </c>
      <c r="I1268" s="34">
        <v>7.4074074074074103E-3</v>
      </c>
    </row>
    <row r="1269" spans="2:9" x14ac:dyDescent="0.4">
      <c r="B1269" s="8" t="s">
        <v>560</v>
      </c>
      <c r="C1269" s="33" t="s">
        <v>570</v>
      </c>
      <c r="D1269" s="33" t="s">
        <v>12</v>
      </c>
      <c r="E1269" s="33" t="s">
        <v>571</v>
      </c>
      <c r="F1269" s="33" t="s">
        <v>23</v>
      </c>
      <c r="G1269" s="9">
        <v>44344</v>
      </c>
      <c r="H1269" s="33" t="s">
        <v>15</v>
      </c>
      <c r="I1269" s="34">
        <v>1.7543859649122799E-2</v>
      </c>
    </row>
    <row r="1270" spans="2:9" x14ac:dyDescent="0.4">
      <c r="B1270" s="8" t="s">
        <v>560</v>
      </c>
      <c r="C1270" s="33" t="s">
        <v>572</v>
      </c>
      <c r="D1270" s="33" t="s">
        <v>12</v>
      </c>
      <c r="E1270" s="33" t="s">
        <v>573</v>
      </c>
      <c r="F1270" s="33" t="s">
        <v>35</v>
      </c>
      <c r="G1270" s="9">
        <v>44346</v>
      </c>
      <c r="H1270" s="33" t="s">
        <v>15</v>
      </c>
      <c r="I1270" s="34">
        <v>2.6315789473684199E-2</v>
      </c>
    </row>
    <row r="1271" spans="2:9" x14ac:dyDescent="0.4">
      <c r="B1271" s="8" t="s">
        <v>560</v>
      </c>
      <c r="C1271" s="33" t="s">
        <v>572</v>
      </c>
      <c r="D1271" s="33" t="s">
        <v>12</v>
      </c>
      <c r="E1271" s="33" t="s">
        <v>574</v>
      </c>
      <c r="F1271" s="33" t="s">
        <v>94</v>
      </c>
      <c r="G1271" s="9">
        <v>44344</v>
      </c>
      <c r="H1271" s="33" t="s">
        <v>19</v>
      </c>
      <c r="I1271" s="34">
        <v>4.1666666666666699E-2</v>
      </c>
    </row>
    <row r="1272" spans="2:9" x14ac:dyDescent="0.4">
      <c r="B1272" s="8" t="s">
        <v>560</v>
      </c>
      <c r="C1272" s="33" t="s">
        <v>572</v>
      </c>
      <c r="D1272" s="33" t="s">
        <v>12</v>
      </c>
      <c r="E1272" s="33" t="s">
        <v>574</v>
      </c>
      <c r="F1272" s="33" t="s">
        <v>94</v>
      </c>
      <c r="G1272" s="9">
        <v>44344</v>
      </c>
      <c r="H1272" s="33" t="s">
        <v>15</v>
      </c>
      <c r="I1272" s="34">
        <v>4.3478260869565202E-2</v>
      </c>
    </row>
    <row r="1273" spans="2:9" x14ac:dyDescent="0.4">
      <c r="B1273" s="8" t="s">
        <v>560</v>
      </c>
      <c r="C1273" s="33" t="s">
        <v>572</v>
      </c>
      <c r="D1273" s="33" t="s">
        <v>12</v>
      </c>
      <c r="E1273" s="33" t="s">
        <v>574</v>
      </c>
      <c r="F1273" s="33" t="s">
        <v>95</v>
      </c>
      <c r="G1273" s="9">
        <v>44344</v>
      </c>
      <c r="H1273" s="33" t="s">
        <v>19</v>
      </c>
      <c r="I1273" s="34">
        <v>4.1666666666666699E-2</v>
      </c>
    </row>
    <row r="1274" spans="2:9" x14ac:dyDescent="0.4">
      <c r="B1274" s="8" t="s">
        <v>560</v>
      </c>
      <c r="C1274" s="33" t="s">
        <v>572</v>
      </c>
      <c r="D1274" s="33" t="s">
        <v>12</v>
      </c>
      <c r="E1274" s="33" t="s">
        <v>574</v>
      </c>
      <c r="F1274" s="33" t="s">
        <v>95</v>
      </c>
      <c r="G1274" s="9">
        <v>44344</v>
      </c>
      <c r="H1274" s="33" t="s">
        <v>15</v>
      </c>
      <c r="I1274" s="34">
        <v>4.3478260869565202E-2</v>
      </c>
    </row>
    <row r="1275" spans="2:9" x14ac:dyDescent="0.4">
      <c r="B1275" s="8" t="s">
        <v>560</v>
      </c>
      <c r="C1275" s="33" t="s">
        <v>575</v>
      </c>
      <c r="D1275" s="33" t="s">
        <v>12</v>
      </c>
      <c r="E1275" s="33" t="s">
        <v>576</v>
      </c>
      <c r="F1275" s="33" t="s">
        <v>14</v>
      </c>
      <c r="G1275" s="9">
        <v>44346</v>
      </c>
      <c r="H1275" s="33" t="s">
        <v>19</v>
      </c>
      <c r="I1275" s="34">
        <v>1.9230769230769201E-2</v>
      </c>
    </row>
    <row r="1276" spans="2:9" x14ac:dyDescent="0.4">
      <c r="B1276" s="8" t="s">
        <v>560</v>
      </c>
      <c r="C1276" s="33" t="s">
        <v>575</v>
      </c>
      <c r="D1276" s="33" t="s">
        <v>12</v>
      </c>
      <c r="E1276" s="33" t="s">
        <v>577</v>
      </c>
      <c r="F1276" s="33" t="s">
        <v>35</v>
      </c>
      <c r="G1276" s="9">
        <v>44344</v>
      </c>
      <c r="H1276" s="33" t="s">
        <v>15</v>
      </c>
      <c r="I1276" s="34">
        <v>1.01010101010101E-2</v>
      </c>
    </row>
    <row r="1277" spans="2:9" x14ac:dyDescent="0.4">
      <c r="B1277" s="8" t="s">
        <v>560</v>
      </c>
      <c r="C1277" s="33" t="s">
        <v>575</v>
      </c>
      <c r="D1277" s="33" t="s">
        <v>12</v>
      </c>
      <c r="E1277" s="33" t="s">
        <v>578</v>
      </c>
      <c r="F1277" s="33" t="s">
        <v>23</v>
      </c>
      <c r="G1277" s="9">
        <v>44346</v>
      </c>
      <c r="H1277" s="33" t="s">
        <v>19</v>
      </c>
      <c r="I1277" s="34">
        <v>2.6315789473684199E-2</v>
      </c>
    </row>
    <row r="1278" spans="2:9" x14ac:dyDescent="0.4">
      <c r="B1278" s="8" t="s">
        <v>560</v>
      </c>
      <c r="C1278" s="33" t="s">
        <v>575</v>
      </c>
      <c r="D1278" s="33" t="s">
        <v>12</v>
      </c>
      <c r="E1278" s="33" t="s">
        <v>578</v>
      </c>
      <c r="F1278" s="33" t="s">
        <v>23</v>
      </c>
      <c r="G1278" s="9">
        <v>44346</v>
      </c>
      <c r="H1278" s="33" t="s">
        <v>15</v>
      </c>
      <c r="I1278" s="34">
        <v>2.6315789473684199E-2</v>
      </c>
    </row>
    <row r="1279" spans="2:9" x14ac:dyDescent="0.4">
      <c r="B1279" s="8" t="s">
        <v>560</v>
      </c>
      <c r="C1279" s="33" t="s">
        <v>575</v>
      </c>
      <c r="D1279" s="33" t="s">
        <v>12</v>
      </c>
      <c r="E1279" s="33" t="s">
        <v>578</v>
      </c>
      <c r="F1279" s="33" t="s">
        <v>14</v>
      </c>
      <c r="G1279" s="9">
        <v>44346</v>
      </c>
      <c r="H1279" s="33" t="s">
        <v>19</v>
      </c>
      <c r="I1279" s="34">
        <v>1.9230769230769201E-2</v>
      </c>
    </row>
    <row r="1280" spans="2:9" x14ac:dyDescent="0.4">
      <c r="B1280" s="8" t="s">
        <v>560</v>
      </c>
      <c r="C1280" s="33" t="s">
        <v>575</v>
      </c>
      <c r="D1280" s="33" t="s">
        <v>12</v>
      </c>
      <c r="E1280" s="33" t="s">
        <v>578</v>
      </c>
      <c r="F1280" s="33" t="s">
        <v>14</v>
      </c>
      <c r="G1280" s="9">
        <v>44346</v>
      </c>
      <c r="H1280" s="33" t="s">
        <v>15</v>
      </c>
      <c r="I1280" s="34">
        <v>1.9230769230769201E-2</v>
      </c>
    </row>
    <row r="1281" spans="2:9" x14ac:dyDescent="0.4">
      <c r="B1281" s="8" t="s">
        <v>560</v>
      </c>
      <c r="C1281" s="33" t="s">
        <v>579</v>
      </c>
      <c r="D1281" s="33" t="s">
        <v>580</v>
      </c>
      <c r="E1281" s="33" t="s">
        <v>581</v>
      </c>
      <c r="F1281" s="33" t="s">
        <v>23</v>
      </c>
      <c r="G1281" s="9">
        <v>44344</v>
      </c>
      <c r="H1281" s="33" t="s">
        <v>19</v>
      </c>
      <c r="I1281" s="34">
        <v>1.7543859649122799E-2</v>
      </c>
    </row>
    <row r="1282" spans="2:9" x14ac:dyDescent="0.4">
      <c r="B1282" s="8" t="s">
        <v>560</v>
      </c>
      <c r="C1282" s="33" t="s">
        <v>579</v>
      </c>
      <c r="D1282" s="33" t="s">
        <v>580</v>
      </c>
      <c r="E1282" s="33" t="s">
        <v>581</v>
      </c>
      <c r="F1282" s="33" t="s">
        <v>23</v>
      </c>
      <c r="G1282" s="9">
        <v>44346</v>
      </c>
      <c r="H1282" s="33" t="s">
        <v>19</v>
      </c>
      <c r="I1282" s="34">
        <v>2.6315789473684199E-2</v>
      </c>
    </row>
    <row r="1283" spans="2:9" x14ac:dyDescent="0.4">
      <c r="B1283" s="8" t="s">
        <v>582</v>
      </c>
      <c r="C1283" s="33" t="s">
        <v>583</v>
      </c>
      <c r="D1283" s="33" t="s">
        <v>584</v>
      </c>
      <c r="E1283" s="33" t="s">
        <v>585</v>
      </c>
      <c r="F1283" s="33" t="s">
        <v>14</v>
      </c>
      <c r="G1283" s="9">
        <v>44344</v>
      </c>
      <c r="H1283" s="33" t="s">
        <v>15</v>
      </c>
      <c r="I1283" s="34">
        <v>7.4074074074074103E-3</v>
      </c>
    </row>
    <row r="1284" spans="2:9" x14ac:dyDescent="0.4">
      <c r="B1284" s="8" t="s">
        <v>582</v>
      </c>
      <c r="C1284" s="33" t="s">
        <v>586</v>
      </c>
      <c r="D1284" s="33" t="s">
        <v>12</v>
      </c>
      <c r="E1284" s="33" t="s">
        <v>587</v>
      </c>
      <c r="F1284" s="33" t="s">
        <v>35</v>
      </c>
      <c r="G1284" s="9">
        <v>44346</v>
      </c>
      <c r="H1284" s="33" t="s">
        <v>15</v>
      </c>
      <c r="I1284" s="34">
        <v>2.6315789473684199E-2</v>
      </c>
    </row>
    <row r="1285" spans="2:9" x14ac:dyDescent="0.4">
      <c r="B1285" s="8" t="s">
        <v>582</v>
      </c>
      <c r="C1285" s="33" t="s">
        <v>586</v>
      </c>
      <c r="D1285" s="33" t="s">
        <v>12</v>
      </c>
      <c r="E1285" s="33" t="s">
        <v>587</v>
      </c>
      <c r="F1285" s="33" t="s">
        <v>32</v>
      </c>
      <c r="G1285" s="9">
        <v>44346</v>
      </c>
      <c r="H1285" s="33" t="s">
        <v>15</v>
      </c>
      <c r="I1285" s="34">
        <v>2.32558139534884E-2</v>
      </c>
    </row>
    <row r="1286" spans="2:9" x14ac:dyDescent="0.4">
      <c r="B1286" s="8" t="s">
        <v>582</v>
      </c>
      <c r="C1286" s="33" t="s">
        <v>586</v>
      </c>
      <c r="D1286" s="33" t="s">
        <v>12</v>
      </c>
      <c r="E1286" s="33" t="s">
        <v>588</v>
      </c>
      <c r="F1286" s="33" t="s">
        <v>14</v>
      </c>
      <c r="G1286" s="9">
        <v>44344</v>
      </c>
      <c r="H1286" s="33" t="s">
        <v>19</v>
      </c>
      <c r="I1286" s="34">
        <v>7.4074074074074103E-3</v>
      </c>
    </row>
    <row r="1287" spans="2:9" x14ac:dyDescent="0.4">
      <c r="B1287" s="8" t="s">
        <v>589</v>
      </c>
      <c r="C1287" s="33" t="s">
        <v>590</v>
      </c>
      <c r="D1287" s="33" t="s">
        <v>468</v>
      </c>
      <c r="E1287" s="33" t="s">
        <v>591</v>
      </c>
      <c r="F1287" s="33" t="s">
        <v>14</v>
      </c>
      <c r="G1287" s="9">
        <v>44344</v>
      </c>
      <c r="H1287" s="33" t="s">
        <v>15</v>
      </c>
      <c r="I1287" s="34">
        <v>7.4074074074074103E-3</v>
      </c>
    </row>
    <row r="1288" spans="2:9" x14ac:dyDescent="0.4">
      <c r="B1288" s="8" t="s">
        <v>589</v>
      </c>
      <c r="C1288" s="33" t="s">
        <v>590</v>
      </c>
      <c r="D1288" s="33" t="s">
        <v>468</v>
      </c>
      <c r="E1288" s="33" t="s">
        <v>592</v>
      </c>
      <c r="F1288" s="33" t="s">
        <v>14</v>
      </c>
      <c r="G1288" s="9">
        <v>44346</v>
      </c>
      <c r="H1288" s="33" t="s">
        <v>19</v>
      </c>
      <c r="I1288" s="34">
        <v>3.8461538461538498E-2</v>
      </c>
    </row>
    <row r="1289" spans="2:9" x14ac:dyDescent="0.4">
      <c r="B1289" s="8" t="s">
        <v>589</v>
      </c>
      <c r="C1289" s="33" t="s">
        <v>590</v>
      </c>
      <c r="D1289" s="33" t="s">
        <v>468</v>
      </c>
      <c r="E1289" s="33" t="s">
        <v>592</v>
      </c>
      <c r="F1289" s="33" t="s">
        <v>14</v>
      </c>
      <c r="G1289" s="9">
        <v>44346</v>
      </c>
      <c r="H1289" s="33" t="s">
        <v>15</v>
      </c>
      <c r="I1289" s="34">
        <v>3.8461538461538498E-2</v>
      </c>
    </row>
    <row r="1290" spans="2:9" x14ac:dyDescent="0.4">
      <c r="B1290" s="8" t="s">
        <v>589</v>
      </c>
      <c r="C1290" s="33" t="s">
        <v>590</v>
      </c>
      <c r="D1290" s="33" t="s">
        <v>593</v>
      </c>
      <c r="E1290" s="33" t="s">
        <v>594</v>
      </c>
      <c r="F1290" s="33" t="s">
        <v>14</v>
      </c>
      <c r="G1290" s="9">
        <v>44344</v>
      </c>
      <c r="H1290" s="33" t="s">
        <v>19</v>
      </c>
      <c r="I1290" s="34">
        <v>7.4074074074074103E-3</v>
      </c>
    </row>
    <row r="1291" spans="2:9" x14ac:dyDescent="0.4">
      <c r="B1291" s="8" t="s">
        <v>589</v>
      </c>
      <c r="C1291" s="33" t="s">
        <v>590</v>
      </c>
      <c r="D1291" s="33" t="s">
        <v>438</v>
      </c>
      <c r="E1291" s="33" t="s">
        <v>595</v>
      </c>
      <c r="F1291" s="33" t="s">
        <v>23</v>
      </c>
      <c r="G1291" s="9">
        <v>44346</v>
      </c>
      <c r="H1291" s="33" t="s">
        <v>19</v>
      </c>
      <c r="I1291" s="34">
        <v>2.6315789473684199E-2</v>
      </c>
    </row>
    <row r="1292" spans="2:9" x14ac:dyDescent="0.4">
      <c r="B1292" s="8" t="s">
        <v>589</v>
      </c>
      <c r="C1292" s="33" t="s">
        <v>590</v>
      </c>
      <c r="D1292" s="33" t="s">
        <v>438</v>
      </c>
      <c r="E1292" s="33" t="s">
        <v>595</v>
      </c>
      <c r="F1292" s="33" t="s">
        <v>23</v>
      </c>
      <c r="G1292" s="9">
        <v>44346</v>
      </c>
      <c r="H1292" s="33" t="s">
        <v>15</v>
      </c>
      <c r="I1292" s="34">
        <v>2.6315789473684199E-2</v>
      </c>
    </row>
    <row r="1293" spans="2:9" x14ac:dyDescent="0.4">
      <c r="B1293" s="8" t="s">
        <v>38</v>
      </c>
      <c r="C1293" s="33" t="s">
        <v>101</v>
      </c>
      <c r="D1293" s="33" t="s">
        <v>192</v>
      </c>
      <c r="E1293" s="33" t="s">
        <v>293</v>
      </c>
      <c r="F1293" s="33" t="s">
        <v>610</v>
      </c>
      <c r="G1293" s="40">
        <v>44344</v>
      </c>
      <c r="H1293" s="33" t="s">
        <v>614</v>
      </c>
      <c r="I1293" s="34">
        <v>1.9960079840319399E-2</v>
      </c>
    </row>
    <row r="1294" spans="2:9" x14ac:dyDescent="0.4">
      <c r="B1294" s="8" t="s">
        <v>38</v>
      </c>
      <c r="C1294" s="33" t="s">
        <v>101</v>
      </c>
      <c r="D1294" s="33" t="s">
        <v>192</v>
      </c>
      <c r="E1294" s="33" t="s">
        <v>255</v>
      </c>
      <c r="F1294" s="33" t="s">
        <v>610</v>
      </c>
      <c r="G1294" s="40">
        <v>44344</v>
      </c>
      <c r="H1294" s="33" t="s">
        <v>614</v>
      </c>
      <c r="I1294" s="34">
        <v>1.79640718562874E-2</v>
      </c>
    </row>
    <row r="1295" spans="2:9" x14ac:dyDescent="0.4">
      <c r="B1295" s="8" t="s">
        <v>38</v>
      </c>
      <c r="C1295" s="33" t="s">
        <v>101</v>
      </c>
      <c r="D1295" s="33" t="s">
        <v>192</v>
      </c>
      <c r="E1295" s="33" t="s">
        <v>291</v>
      </c>
      <c r="F1295" s="33" t="s">
        <v>610</v>
      </c>
      <c r="G1295" s="40">
        <v>44344</v>
      </c>
      <c r="H1295" s="33" t="s">
        <v>614</v>
      </c>
      <c r="I1295" s="34">
        <v>1.3972055888223599E-2</v>
      </c>
    </row>
    <row r="1296" spans="2:9" x14ac:dyDescent="0.4">
      <c r="B1296" s="8" t="s">
        <v>38</v>
      </c>
      <c r="C1296" s="33" t="s">
        <v>101</v>
      </c>
      <c r="D1296" s="33" t="s">
        <v>340</v>
      </c>
      <c r="E1296" s="33" t="s">
        <v>373</v>
      </c>
      <c r="F1296" s="33" t="s">
        <v>610</v>
      </c>
      <c r="G1296" s="40">
        <v>44344</v>
      </c>
      <c r="H1296" s="33" t="s">
        <v>614</v>
      </c>
      <c r="I1296" s="34">
        <v>1.3972055888223599E-2</v>
      </c>
    </row>
    <row r="1297" spans="2:9" x14ac:dyDescent="0.4">
      <c r="B1297" s="8" t="s">
        <v>38</v>
      </c>
      <c r="C1297" s="33" t="s">
        <v>101</v>
      </c>
      <c r="D1297" s="33" t="s">
        <v>102</v>
      </c>
      <c r="E1297" s="33" t="s">
        <v>136</v>
      </c>
      <c r="F1297" s="33" t="s">
        <v>610</v>
      </c>
      <c r="G1297" s="40">
        <v>44344</v>
      </c>
      <c r="H1297" s="33" t="s">
        <v>614</v>
      </c>
      <c r="I1297" s="34">
        <v>1.19760479041916E-2</v>
      </c>
    </row>
    <row r="1298" spans="2:9" x14ac:dyDescent="0.4">
      <c r="B1298" s="8" t="s">
        <v>38</v>
      </c>
      <c r="C1298" s="33" t="s">
        <v>101</v>
      </c>
      <c r="D1298" s="33" t="s">
        <v>192</v>
      </c>
      <c r="E1298" s="33" t="s">
        <v>200</v>
      </c>
      <c r="F1298" s="33" t="s">
        <v>610</v>
      </c>
      <c r="G1298" s="40">
        <v>44344</v>
      </c>
      <c r="H1298" s="33" t="s">
        <v>614</v>
      </c>
      <c r="I1298" s="34">
        <v>1.19760479041916E-2</v>
      </c>
    </row>
    <row r="1299" spans="2:9" x14ac:dyDescent="0.4">
      <c r="B1299" s="8" t="s">
        <v>38</v>
      </c>
      <c r="C1299" s="33" t="s">
        <v>101</v>
      </c>
      <c r="D1299" s="33" t="s">
        <v>102</v>
      </c>
      <c r="E1299" s="33" t="s">
        <v>121</v>
      </c>
      <c r="F1299" s="33" t="s">
        <v>610</v>
      </c>
      <c r="G1299" s="40">
        <v>44344</v>
      </c>
      <c r="H1299" s="33" t="s">
        <v>614</v>
      </c>
      <c r="I1299" s="34">
        <v>9.9800399201596807E-3</v>
      </c>
    </row>
    <row r="1300" spans="2:9" x14ac:dyDescent="0.4">
      <c r="B1300" s="8" t="s">
        <v>38</v>
      </c>
      <c r="C1300" s="33" t="s">
        <v>101</v>
      </c>
      <c r="D1300" s="33" t="s">
        <v>156</v>
      </c>
      <c r="E1300" s="33" t="s">
        <v>177</v>
      </c>
      <c r="F1300" s="33" t="s">
        <v>610</v>
      </c>
      <c r="G1300" s="40">
        <v>44344</v>
      </c>
      <c r="H1300" s="33" t="s">
        <v>614</v>
      </c>
      <c r="I1300" s="34">
        <v>9.9800399201596807E-3</v>
      </c>
    </row>
    <row r="1301" spans="2:9" x14ac:dyDescent="0.4">
      <c r="B1301" s="8" t="s">
        <v>38</v>
      </c>
      <c r="C1301" s="33" t="s">
        <v>101</v>
      </c>
      <c r="D1301" s="33" t="s">
        <v>192</v>
      </c>
      <c r="E1301" s="33" t="s">
        <v>201</v>
      </c>
      <c r="F1301" s="33" t="s">
        <v>610</v>
      </c>
      <c r="G1301" s="40">
        <v>44344</v>
      </c>
      <c r="H1301" s="33" t="s">
        <v>614</v>
      </c>
      <c r="I1301" s="34">
        <v>9.9800399201596807E-3</v>
      </c>
    </row>
    <row r="1302" spans="2:9" x14ac:dyDescent="0.4">
      <c r="B1302" s="8" t="s">
        <v>38</v>
      </c>
      <c r="C1302" s="33" t="s">
        <v>101</v>
      </c>
      <c r="D1302" s="33" t="s">
        <v>192</v>
      </c>
      <c r="E1302" s="33" t="s">
        <v>254</v>
      </c>
      <c r="F1302" s="33" t="s">
        <v>610</v>
      </c>
      <c r="G1302" s="40">
        <v>44344</v>
      </c>
      <c r="H1302" s="33" t="s">
        <v>614</v>
      </c>
      <c r="I1302" s="34">
        <v>9.9800399201596807E-3</v>
      </c>
    </row>
    <row r="1303" spans="2:9" x14ac:dyDescent="0.4">
      <c r="B1303" s="8" t="s">
        <v>38</v>
      </c>
      <c r="C1303" s="33" t="s">
        <v>101</v>
      </c>
      <c r="D1303" s="33" t="s">
        <v>192</v>
      </c>
      <c r="E1303" s="33" t="s">
        <v>281</v>
      </c>
      <c r="F1303" s="33" t="s">
        <v>610</v>
      </c>
      <c r="G1303" s="40">
        <v>44344</v>
      </c>
      <c r="H1303" s="33" t="s">
        <v>614</v>
      </c>
      <c r="I1303" s="34">
        <v>9.9800399201596807E-3</v>
      </c>
    </row>
    <row r="1304" spans="2:9" x14ac:dyDescent="0.4">
      <c r="B1304" s="8" t="s">
        <v>38</v>
      </c>
      <c r="C1304" s="33" t="s">
        <v>101</v>
      </c>
      <c r="D1304" s="33" t="s">
        <v>340</v>
      </c>
      <c r="E1304" s="33" t="s">
        <v>368</v>
      </c>
      <c r="F1304" s="33" t="s">
        <v>610</v>
      </c>
      <c r="G1304" s="40">
        <v>44344</v>
      </c>
      <c r="H1304" s="33" t="s">
        <v>614</v>
      </c>
      <c r="I1304" s="34">
        <v>9.9800399201596807E-3</v>
      </c>
    </row>
    <row r="1305" spans="2:9" x14ac:dyDescent="0.4">
      <c r="B1305" s="8" t="s">
        <v>38</v>
      </c>
      <c r="C1305" s="33" t="s">
        <v>101</v>
      </c>
      <c r="D1305" s="33" t="s">
        <v>340</v>
      </c>
      <c r="E1305" s="33" t="s">
        <v>377</v>
      </c>
      <c r="F1305" s="33" t="s">
        <v>610</v>
      </c>
      <c r="G1305" s="40">
        <v>44344</v>
      </c>
      <c r="H1305" s="33" t="s">
        <v>614</v>
      </c>
      <c r="I1305" s="34">
        <v>9.9800399201596807E-3</v>
      </c>
    </row>
    <row r="1306" spans="2:9" x14ac:dyDescent="0.4">
      <c r="B1306" s="8" t="s">
        <v>38</v>
      </c>
      <c r="C1306" s="33" t="s">
        <v>101</v>
      </c>
      <c r="D1306" s="33" t="s">
        <v>340</v>
      </c>
      <c r="E1306" s="33" t="s">
        <v>384</v>
      </c>
      <c r="F1306" s="33" t="s">
        <v>610</v>
      </c>
      <c r="G1306" s="40">
        <v>44344</v>
      </c>
      <c r="H1306" s="33" t="s">
        <v>614</v>
      </c>
      <c r="I1306" s="34">
        <v>9.9800399201596807E-3</v>
      </c>
    </row>
    <row r="1307" spans="2:9" x14ac:dyDescent="0.4">
      <c r="B1307" s="8" t="s">
        <v>38</v>
      </c>
      <c r="C1307" s="33" t="s">
        <v>101</v>
      </c>
      <c r="D1307" s="33" t="s">
        <v>340</v>
      </c>
      <c r="E1307" s="33" t="s">
        <v>388</v>
      </c>
      <c r="F1307" s="33" t="s">
        <v>610</v>
      </c>
      <c r="G1307" s="40">
        <v>44344</v>
      </c>
      <c r="H1307" s="33" t="s">
        <v>614</v>
      </c>
      <c r="I1307" s="34">
        <v>9.9800399201596807E-3</v>
      </c>
    </row>
    <row r="1308" spans="2:9" x14ac:dyDescent="0.4">
      <c r="B1308" s="8" t="s">
        <v>38</v>
      </c>
      <c r="C1308" s="33" t="s">
        <v>75</v>
      </c>
      <c r="D1308" s="33" t="s">
        <v>80</v>
      </c>
      <c r="E1308" s="33" t="s">
        <v>85</v>
      </c>
      <c r="F1308" s="33" t="s">
        <v>610</v>
      </c>
      <c r="G1308" s="40">
        <v>44344</v>
      </c>
      <c r="H1308" s="33" t="s">
        <v>614</v>
      </c>
      <c r="I1308" s="34">
        <v>7.9840319361277404E-3</v>
      </c>
    </row>
    <row r="1309" spans="2:9" x14ac:dyDescent="0.4">
      <c r="B1309" s="8" t="s">
        <v>38</v>
      </c>
      <c r="C1309" s="33" t="s">
        <v>101</v>
      </c>
      <c r="D1309" s="33" t="s">
        <v>102</v>
      </c>
      <c r="E1309" s="33" t="s">
        <v>104</v>
      </c>
      <c r="F1309" s="33" t="s">
        <v>610</v>
      </c>
      <c r="G1309" s="40">
        <v>44344</v>
      </c>
      <c r="H1309" s="33" t="s">
        <v>614</v>
      </c>
      <c r="I1309" s="34">
        <v>7.9840319361277404E-3</v>
      </c>
    </row>
    <row r="1310" spans="2:9" x14ac:dyDescent="0.4">
      <c r="B1310" s="8" t="s">
        <v>38</v>
      </c>
      <c r="C1310" s="33" t="s">
        <v>101</v>
      </c>
      <c r="D1310" s="33" t="s">
        <v>156</v>
      </c>
      <c r="E1310" s="33" t="s">
        <v>174</v>
      </c>
      <c r="F1310" s="33" t="s">
        <v>610</v>
      </c>
      <c r="G1310" s="40">
        <v>44344</v>
      </c>
      <c r="H1310" s="33" t="s">
        <v>614</v>
      </c>
      <c r="I1310" s="34">
        <v>7.9840319361277404E-3</v>
      </c>
    </row>
    <row r="1311" spans="2:9" x14ac:dyDescent="0.4">
      <c r="B1311" s="8" t="s">
        <v>38</v>
      </c>
      <c r="C1311" s="33" t="s">
        <v>101</v>
      </c>
      <c r="D1311" s="33" t="s">
        <v>156</v>
      </c>
      <c r="E1311" s="33" t="s">
        <v>190</v>
      </c>
      <c r="F1311" s="33" t="s">
        <v>610</v>
      </c>
      <c r="G1311" s="40">
        <v>44344</v>
      </c>
      <c r="H1311" s="33" t="s">
        <v>614</v>
      </c>
      <c r="I1311" s="34">
        <v>7.9840319361277404E-3</v>
      </c>
    </row>
    <row r="1312" spans="2:9" x14ac:dyDescent="0.4">
      <c r="B1312" s="8" t="s">
        <v>38</v>
      </c>
      <c r="C1312" s="33" t="s">
        <v>101</v>
      </c>
      <c r="D1312" s="33" t="s">
        <v>192</v>
      </c>
      <c r="E1312" s="33" t="s">
        <v>237</v>
      </c>
      <c r="F1312" s="33" t="s">
        <v>610</v>
      </c>
      <c r="G1312" s="40">
        <v>44344</v>
      </c>
      <c r="H1312" s="33" t="s">
        <v>614</v>
      </c>
      <c r="I1312" s="34">
        <v>7.9840319361277404E-3</v>
      </c>
    </row>
    <row r="1313" spans="2:9" x14ac:dyDescent="0.4">
      <c r="B1313" s="8" t="s">
        <v>38</v>
      </c>
      <c r="C1313" s="33" t="s">
        <v>101</v>
      </c>
      <c r="D1313" s="33" t="s">
        <v>192</v>
      </c>
      <c r="E1313" s="33" t="s">
        <v>238</v>
      </c>
      <c r="F1313" s="33" t="s">
        <v>610</v>
      </c>
      <c r="G1313" s="40">
        <v>44344</v>
      </c>
      <c r="H1313" s="33" t="s">
        <v>614</v>
      </c>
      <c r="I1313" s="34">
        <v>7.9840319361277404E-3</v>
      </c>
    </row>
    <row r="1314" spans="2:9" x14ac:dyDescent="0.4">
      <c r="B1314" s="8" t="s">
        <v>38</v>
      </c>
      <c r="C1314" s="33" t="s">
        <v>101</v>
      </c>
      <c r="D1314" s="33" t="s">
        <v>192</v>
      </c>
      <c r="E1314" s="33" t="s">
        <v>244</v>
      </c>
      <c r="F1314" s="33" t="s">
        <v>610</v>
      </c>
      <c r="G1314" s="40">
        <v>44344</v>
      </c>
      <c r="H1314" s="33" t="s">
        <v>614</v>
      </c>
      <c r="I1314" s="34">
        <v>7.9840319361277404E-3</v>
      </c>
    </row>
    <row r="1315" spans="2:9" x14ac:dyDescent="0.4">
      <c r="B1315" s="8" t="s">
        <v>38</v>
      </c>
      <c r="C1315" s="33" t="s">
        <v>101</v>
      </c>
      <c r="D1315" s="33" t="s">
        <v>192</v>
      </c>
      <c r="E1315" s="33" t="s">
        <v>277</v>
      </c>
      <c r="F1315" s="33" t="s">
        <v>610</v>
      </c>
      <c r="G1315" s="40">
        <v>44344</v>
      </c>
      <c r="H1315" s="33" t="s">
        <v>614</v>
      </c>
      <c r="I1315" s="34">
        <v>7.9840319361277404E-3</v>
      </c>
    </row>
    <row r="1316" spans="2:9" x14ac:dyDescent="0.4">
      <c r="B1316" s="8" t="s">
        <v>38</v>
      </c>
      <c r="C1316" s="33" t="s">
        <v>101</v>
      </c>
      <c r="D1316" s="33" t="s">
        <v>294</v>
      </c>
      <c r="E1316" s="33" t="s">
        <v>334</v>
      </c>
      <c r="F1316" s="33" t="s">
        <v>610</v>
      </c>
      <c r="G1316" s="40">
        <v>44344</v>
      </c>
      <c r="H1316" s="33" t="s">
        <v>614</v>
      </c>
      <c r="I1316" s="34">
        <v>7.9840319361277404E-3</v>
      </c>
    </row>
    <row r="1317" spans="2:9" x14ac:dyDescent="0.4">
      <c r="B1317" s="8" t="s">
        <v>38</v>
      </c>
      <c r="C1317" s="33" t="s">
        <v>101</v>
      </c>
      <c r="D1317" s="33" t="s">
        <v>340</v>
      </c>
      <c r="E1317" s="33" t="s">
        <v>351</v>
      </c>
      <c r="F1317" s="33" t="s">
        <v>610</v>
      </c>
      <c r="G1317" s="40">
        <v>44344</v>
      </c>
      <c r="H1317" s="33" t="s">
        <v>614</v>
      </c>
      <c r="I1317" s="34">
        <v>7.9840319361277404E-3</v>
      </c>
    </row>
    <row r="1318" spans="2:9" x14ac:dyDescent="0.4">
      <c r="B1318" s="8" t="s">
        <v>38</v>
      </c>
      <c r="C1318" s="33" t="s">
        <v>101</v>
      </c>
      <c r="D1318" s="33" t="s">
        <v>340</v>
      </c>
      <c r="E1318" s="33" t="s">
        <v>353</v>
      </c>
      <c r="F1318" s="33" t="s">
        <v>610</v>
      </c>
      <c r="G1318" s="40">
        <v>44344</v>
      </c>
      <c r="H1318" s="33" t="s">
        <v>614</v>
      </c>
      <c r="I1318" s="34">
        <v>7.9840319361277404E-3</v>
      </c>
    </row>
    <row r="1319" spans="2:9" x14ac:dyDescent="0.4">
      <c r="B1319" s="8" t="s">
        <v>38</v>
      </c>
      <c r="C1319" s="33" t="s">
        <v>101</v>
      </c>
      <c r="D1319" s="33" t="s">
        <v>340</v>
      </c>
      <c r="E1319" s="33" t="s">
        <v>372</v>
      </c>
      <c r="F1319" s="33" t="s">
        <v>610</v>
      </c>
      <c r="G1319" s="40">
        <v>44344</v>
      </c>
      <c r="H1319" s="33" t="s">
        <v>614</v>
      </c>
      <c r="I1319" s="34">
        <v>7.9840319361277404E-3</v>
      </c>
    </row>
    <row r="1320" spans="2:9" x14ac:dyDescent="0.4">
      <c r="B1320" s="8" t="s">
        <v>38</v>
      </c>
      <c r="C1320" s="33" t="s">
        <v>393</v>
      </c>
      <c r="D1320" s="33" t="s">
        <v>12</v>
      </c>
      <c r="E1320" s="33" t="s">
        <v>397</v>
      </c>
      <c r="F1320" s="33" t="s">
        <v>610</v>
      </c>
      <c r="G1320" s="40">
        <v>44344</v>
      </c>
      <c r="H1320" s="33" t="s">
        <v>614</v>
      </c>
      <c r="I1320" s="34">
        <v>7.9840319361277404E-3</v>
      </c>
    </row>
    <row r="1321" spans="2:9" x14ac:dyDescent="0.4">
      <c r="B1321" s="8" t="s">
        <v>38</v>
      </c>
      <c r="C1321" s="33" t="s">
        <v>417</v>
      </c>
      <c r="D1321" s="33" t="s">
        <v>12</v>
      </c>
      <c r="E1321" s="33" t="s">
        <v>422</v>
      </c>
      <c r="F1321" s="33" t="s">
        <v>610</v>
      </c>
      <c r="G1321" s="40">
        <v>44344</v>
      </c>
      <c r="H1321" s="33" t="s">
        <v>614</v>
      </c>
      <c r="I1321" s="34">
        <v>7.9840319361277404E-3</v>
      </c>
    </row>
    <row r="1322" spans="2:9" x14ac:dyDescent="0.4">
      <c r="B1322" s="8" t="s">
        <v>38</v>
      </c>
      <c r="C1322" s="33" t="s">
        <v>96</v>
      </c>
      <c r="D1322" s="33" t="s">
        <v>12</v>
      </c>
      <c r="E1322" s="33" t="s">
        <v>98</v>
      </c>
      <c r="F1322" s="33" t="s">
        <v>610</v>
      </c>
      <c r="G1322" s="40">
        <v>44344</v>
      </c>
      <c r="H1322" s="33" t="s">
        <v>614</v>
      </c>
      <c r="I1322" s="34">
        <v>5.9880239520958096E-3</v>
      </c>
    </row>
    <row r="1323" spans="2:9" x14ac:dyDescent="0.4">
      <c r="B1323" s="8" t="s">
        <v>38</v>
      </c>
      <c r="C1323" s="33" t="s">
        <v>101</v>
      </c>
      <c r="D1323" s="33" t="s">
        <v>102</v>
      </c>
      <c r="E1323" s="33" t="s">
        <v>103</v>
      </c>
      <c r="F1323" s="33" t="s">
        <v>610</v>
      </c>
      <c r="G1323" s="40">
        <v>44344</v>
      </c>
      <c r="H1323" s="33" t="s">
        <v>614</v>
      </c>
      <c r="I1323" s="34">
        <v>5.9880239520958096E-3</v>
      </c>
    </row>
    <row r="1324" spans="2:9" x14ac:dyDescent="0.4">
      <c r="B1324" s="8" t="s">
        <v>38</v>
      </c>
      <c r="C1324" s="33" t="s">
        <v>101</v>
      </c>
      <c r="D1324" s="33" t="s">
        <v>102</v>
      </c>
      <c r="E1324" s="33" t="s">
        <v>105</v>
      </c>
      <c r="F1324" s="33" t="s">
        <v>610</v>
      </c>
      <c r="G1324" s="40">
        <v>44344</v>
      </c>
      <c r="H1324" s="33" t="s">
        <v>614</v>
      </c>
      <c r="I1324" s="34">
        <v>5.9880239520958096E-3</v>
      </c>
    </row>
    <row r="1325" spans="2:9" x14ac:dyDescent="0.4">
      <c r="B1325" s="8" t="s">
        <v>38</v>
      </c>
      <c r="C1325" s="33" t="s">
        <v>101</v>
      </c>
      <c r="D1325" s="33" t="s">
        <v>102</v>
      </c>
      <c r="E1325" s="33" t="s">
        <v>106</v>
      </c>
      <c r="F1325" s="33" t="s">
        <v>610</v>
      </c>
      <c r="G1325" s="40">
        <v>44344</v>
      </c>
      <c r="H1325" s="33" t="s">
        <v>614</v>
      </c>
      <c r="I1325" s="34">
        <v>5.9880239520958096E-3</v>
      </c>
    </row>
    <row r="1326" spans="2:9" x14ac:dyDescent="0.4">
      <c r="B1326" s="8" t="s">
        <v>38</v>
      </c>
      <c r="C1326" s="33" t="s">
        <v>101</v>
      </c>
      <c r="D1326" s="33" t="s">
        <v>156</v>
      </c>
      <c r="E1326" s="33" t="s">
        <v>157</v>
      </c>
      <c r="F1326" s="33" t="s">
        <v>610</v>
      </c>
      <c r="G1326" s="40">
        <v>44344</v>
      </c>
      <c r="H1326" s="33" t="s">
        <v>614</v>
      </c>
      <c r="I1326" s="34">
        <v>5.9880239520958096E-3</v>
      </c>
    </row>
    <row r="1327" spans="2:9" x14ac:dyDescent="0.4">
      <c r="B1327" s="8" t="s">
        <v>38</v>
      </c>
      <c r="C1327" s="33" t="s">
        <v>101</v>
      </c>
      <c r="D1327" s="33" t="s">
        <v>156</v>
      </c>
      <c r="E1327" s="33" t="s">
        <v>169</v>
      </c>
      <c r="F1327" s="33" t="s">
        <v>610</v>
      </c>
      <c r="G1327" s="40">
        <v>44344</v>
      </c>
      <c r="H1327" s="33" t="s">
        <v>614</v>
      </c>
      <c r="I1327" s="34">
        <v>5.9880239520958096E-3</v>
      </c>
    </row>
    <row r="1328" spans="2:9" x14ac:dyDescent="0.4">
      <c r="B1328" s="8" t="s">
        <v>38</v>
      </c>
      <c r="C1328" s="33" t="s">
        <v>101</v>
      </c>
      <c r="D1328" s="33" t="s">
        <v>192</v>
      </c>
      <c r="E1328" s="33" t="s">
        <v>196</v>
      </c>
      <c r="F1328" s="33" t="s">
        <v>610</v>
      </c>
      <c r="G1328" s="40">
        <v>44344</v>
      </c>
      <c r="H1328" s="33" t="s">
        <v>614</v>
      </c>
      <c r="I1328" s="34">
        <v>5.9880239520958096E-3</v>
      </c>
    </row>
    <row r="1329" spans="2:9" x14ac:dyDescent="0.4">
      <c r="B1329" s="8" t="s">
        <v>38</v>
      </c>
      <c r="C1329" s="33" t="s">
        <v>101</v>
      </c>
      <c r="D1329" s="33" t="s">
        <v>192</v>
      </c>
      <c r="E1329" s="33" t="s">
        <v>206</v>
      </c>
      <c r="F1329" s="33" t="s">
        <v>610</v>
      </c>
      <c r="G1329" s="40">
        <v>44344</v>
      </c>
      <c r="H1329" s="33" t="s">
        <v>614</v>
      </c>
      <c r="I1329" s="34">
        <v>5.9880239520958096E-3</v>
      </c>
    </row>
    <row r="1330" spans="2:9" x14ac:dyDescent="0.4">
      <c r="B1330" s="8" t="s">
        <v>38</v>
      </c>
      <c r="C1330" s="33" t="s">
        <v>101</v>
      </c>
      <c r="D1330" s="33" t="s">
        <v>192</v>
      </c>
      <c r="E1330" s="33" t="s">
        <v>211</v>
      </c>
      <c r="F1330" s="33" t="s">
        <v>610</v>
      </c>
      <c r="G1330" s="40">
        <v>44344</v>
      </c>
      <c r="H1330" s="33" t="s">
        <v>614</v>
      </c>
      <c r="I1330" s="34">
        <v>5.9880239520958096E-3</v>
      </c>
    </row>
    <row r="1331" spans="2:9" x14ac:dyDescent="0.4">
      <c r="B1331" s="8" t="s">
        <v>38</v>
      </c>
      <c r="C1331" s="33" t="s">
        <v>101</v>
      </c>
      <c r="D1331" s="33" t="s">
        <v>192</v>
      </c>
      <c r="E1331" s="33" t="s">
        <v>221</v>
      </c>
      <c r="F1331" s="33" t="s">
        <v>610</v>
      </c>
      <c r="G1331" s="40">
        <v>44344</v>
      </c>
      <c r="H1331" s="33" t="s">
        <v>614</v>
      </c>
      <c r="I1331" s="34">
        <v>5.9880239520958096E-3</v>
      </c>
    </row>
    <row r="1332" spans="2:9" x14ac:dyDescent="0.4">
      <c r="B1332" s="8" t="s">
        <v>38</v>
      </c>
      <c r="C1332" s="33" t="s">
        <v>101</v>
      </c>
      <c r="D1332" s="33" t="s">
        <v>192</v>
      </c>
      <c r="E1332" s="33" t="s">
        <v>227</v>
      </c>
      <c r="F1332" s="33" t="s">
        <v>610</v>
      </c>
      <c r="G1332" s="40">
        <v>44344</v>
      </c>
      <c r="H1332" s="33" t="s">
        <v>614</v>
      </c>
      <c r="I1332" s="34">
        <v>5.9880239520958096E-3</v>
      </c>
    </row>
    <row r="1333" spans="2:9" x14ac:dyDescent="0.4">
      <c r="B1333" s="8" t="s">
        <v>38</v>
      </c>
      <c r="C1333" s="33" t="s">
        <v>101</v>
      </c>
      <c r="D1333" s="33" t="s">
        <v>192</v>
      </c>
      <c r="E1333" s="33" t="s">
        <v>240</v>
      </c>
      <c r="F1333" s="33" t="s">
        <v>610</v>
      </c>
      <c r="G1333" s="40">
        <v>44344</v>
      </c>
      <c r="H1333" s="33" t="s">
        <v>614</v>
      </c>
      <c r="I1333" s="34">
        <v>5.9880239520958096E-3</v>
      </c>
    </row>
    <row r="1334" spans="2:9" x14ac:dyDescent="0.4">
      <c r="B1334" s="8" t="s">
        <v>38</v>
      </c>
      <c r="C1334" s="33" t="s">
        <v>101</v>
      </c>
      <c r="D1334" s="33" t="s">
        <v>192</v>
      </c>
      <c r="E1334" s="33" t="s">
        <v>245</v>
      </c>
      <c r="F1334" s="33" t="s">
        <v>610</v>
      </c>
      <c r="G1334" s="40">
        <v>44344</v>
      </c>
      <c r="H1334" s="33" t="s">
        <v>614</v>
      </c>
      <c r="I1334" s="34">
        <v>5.9880239520958096E-3</v>
      </c>
    </row>
    <row r="1335" spans="2:9" x14ac:dyDescent="0.4">
      <c r="B1335" s="8" t="s">
        <v>38</v>
      </c>
      <c r="C1335" s="33" t="s">
        <v>101</v>
      </c>
      <c r="D1335" s="33" t="s">
        <v>192</v>
      </c>
      <c r="E1335" s="33" t="s">
        <v>248</v>
      </c>
      <c r="F1335" s="33" t="s">
        <v>610</v>
      </c>
      <c r="G1335" s="40">
        <v>44344</v>
      </c>
      <c r="H1335" s="33" t="s">
        <v>614</v>
      </c>
      <c r="I1335" s="34">
        <v>5.9880239520958096E-3</v>
      </c>
    </row>
    <row r="1336" spans="2:9" x14ac:dyDescent="0.4">
      <c r="B1336" s="8" t="s">
        <v>38</v>
      </c>
      <c r="C1336" s="33" t="s">
        <v>101</v>
      </c>
      <c r="D1336" s="33" t="s">
        <v>192</v>
      </c>
      <c r="E1336" s="33" t="s">
        <v>250</v>
      </c>
      <c r="F1336" s="33" t="s">
        <v>610</v>
      </c>
      <c r="G1336" s="40">
        <v>44344</v>
      </c>
      <c r="H1336" s="33" t="s">
        <v>614</v>
      </c>
      <c r="I1336" s="34">
        <v>5.9880239520958096E-3</v>
      </c>
    </row>
    <row r="1337" spans="2:9" x14ac:dyDescent="0.4">
      <c r="B1337" s="8" t="s">
        <v>38</v>
      </c>
      <c r="C1337" s="33" t="s">
        <v>101</v>
      </c>
      <c r="D1337" s="33" t="s">
        <v>192</v>
      </c>
      <c r="E1337" s="33" t="s">
        <v>252</v>
      </c>
      <c r="F1337" s="33" t="s">
        <v>610</v>
      </c>
      <c r="G1337" s="40">
        <v>44344</v>
      </c>
      <c r="H1337" s="33" t="s">
        <v>614</v>
      </c>
      <c r="I1337" s="34">
        <v>5.9880239520958096E-3</v>
      </c>
    </row>
    <row r="1338" spans="2:9" x14ac:dyDescent="0.4">
      <c r="B1338" s="8" t="s">
        <v>38</v>
      </c>
      <c r="C1338" s="33" t="s">
        <v>101</v>
      </c>
      <c r="D1338" s="33" t="s">
        <v>294</v>
      </c>
      <c r="E1338" s="33" t="s">
        <v>299</v>
      </c>
      <c r="F1338" s="33" t="s">
        <v>610</v>
      </c>
      <c r="G1338" s="40">
        <v>44344</v>
      </c>
      <c r="H1338" s="33" t="s">
        <v>614</v>
      </c>
      <c r="I1338" s="34">
        <v>5.9880239520958096E-3</v>
      </c>
    </row>
    <row r="1339" spans="2:9" x14ac:dyDescent="0.4">
      <c r="B1339" s="8" t="s">
        <v>38</v>
      </c>
      <c r="C1339" s="33" t="s">
        <v>101</v>
      </c>
      <c r="D1339" s="33" t="s">
        <v>294</v>
      </c>
      <c r="E1339" s="33" t="s">
        <v>303</v>
      </c>
      <c r="F1339" s="33" t="s">
        <v>610</v>
      </c>
      <c r="G1339" s="40">
        <v>44344</v>
      </c>
      <c r="H1339" s="33" t="s">
        <v>614</v>
      </c>
      <c r="I1339" s="34">
        <v>5.9880239520958096E-3</v>
      </c>
    </row>
    <row r="1340" spans="2:9" x14ac:dyDescent="0.4">
      <c r="B1340" s="8" t="s">
        <v>38</v>
      </c>
      <c r="C1340" s="33" t="s">
        <v>101</v>
      </c>
      <c r="D1340" s="33" t="s">
        <v>294</v>
      </c>
      <c r="E1340" s="33" t="s">
        <v>314</v>
      </c>
      <c r="F1340" s="33" t="s">
        <v>610</v>
      </c>
      <c r="G1340" s="40">
        <v>44344</v>
      </c>
      <c r="H1340" s="33" t="s">
        <v>614</v>
      </c>
      <c r="I1340" s="34">
        <v>5.9880239520958096E-3</v>
      </c>
    </row>
    <row r="1341" spans="2:9" x14ac:dyDescent="0.4">
      <c r="B1341" s="8" t="s">
        <v>38</v>
      </c>
      <c r="C1341" s="33" t="s">
        <v>101</v>
      </c>
      <c r="D1341" s="33" t="s">
        <v>294</v>
      </c>
      <c r="E1341" s="33" t="s">
        <v>317</v>
      </c>
      <c r="F1341" s="33" t="s">
        <v>610</v>
      </c>
      <c r="G1341" s="40">
        <v>44344</v>
      </c>
      <c r="H1341" s="33" t="s">
        <v>614</v>
      </c>
      <c r="I1341" s="34">
        <v>5.9880239520958096E-3</v>
      </c>
    </row>
    <row r="1342" spans="2:9" x14ac:dyDescent="0.4">
      <c r="B1342" s="8" t="s">
        <v>38</v>
      </c>
      <c r="C1342" s="33" t="s">
        <v>101</v>
      </c>
      <c r="D1342" s="33" t="s">
        <v>294</v>
      </c>
      <c r="E1342" s="33" t="s">
        <v>322</v>
      </c>
      <c r="F1342" s="33" t="s">
        <v>610</v>
      </c>
      <c r="G1342" s="40">
        <v>44344</v>
      </c>
      <c r="H1342" s="33" t="s">
        <v>614</v>
      </c>
      <c r="I1342" s="34">
        <v>5.9880239520958096E-3</v>
      </c>
    </row>
    <row r="1343" spans="2:9" x14ac:dyDescent="0.4">
      <c r="B1343" s="8" t="s">
        <v>38</v>
      </c>
      <c r="C1343" s="33" t="s">
        <v>101</v>
      </c>
      <c r="D1343" s="33" t="s">
        <v>294</v>
      </c>
      <c r="E1343" s="33" t="s">
        <v>323</v>
      </c>
      <c r="F1343" s="33" t="s">
        <v>610</v>
      </c>
      <c r="G1343" s="40">
        <v>44344</v>
      </c>
      <c r="H1343" s="33" t="s">
        <v>614</v>
      </c>
      <c r="I1343" s="34">
        <v>5.9880239520958096E-3</v>
      </c>
    </row>
    <row r="1344" spans="2:9" x14ac:dyDescent="0.4">
      <c r="B1344" s="8" t="s">
        <v>38</v>
      </c>
      <c r="C1344" s="33" t="s">
        <v>101</v>
      </c>
      <c r="D1344" s="33" t="s">
        <v>294</v>
      </c>
      <c r="E1344" s="33" t="s">
        <v>331</v>
      </c>
      <c r="F1344" s="33" t="s">
        <v>610</v>
      </c>
      <c r="G1344" s="40">
        <v>44344</v>
      </c>
      <c r="H1344" s="33" t="s">
        <v>614</v>
      </c>
      <c r="I1344" s="34">
        <v>5.9880239520958096E-3</v>
      </c>
    </row>
    <row r="1345" spans="2:9" x14ac:dyDescent="0.4">
      <c r="B1345" s="8" t="s">
        <v>38</v>
      </c>
      <c r="C1345" s="33" t="s">
        <v>101</v>
      </c>
      <c r="D1345" s="33" t="s">
        <v>294</v>
      </c>
      <c r="E1345" s="33" t="s">
        <v>335</v>
      </c>
      <c r="F1345" s="33" t="s">
        <v>610</v>
      </c>
      <c r="G1345" s="40">
        <v>44344</v>
      </c>
      <c r="H1345" s="33" t="s">
        <v>614</v>
      </c>
      <c r="I1345" s="34">
        <v>5.9880239520958096E-3</v>
      </c>
    </row>
    <row r="1346" spans="2:9" x14ac:dyDescent="0.4">
      <c r="B1346" s="8" t="s">
        <v>38</v>
      </c>
      <c r="C1346" s="33" t="s">
        <v>101</v>
      </c>
      <c r="D1346" s="33" t="s">
        <v>340</v>
      </c>
      <c r="E1346" s="33" t="s">
        <v>347</v>
      </c>
      <c r="F1346" s="33" t="s">
        <v>610</v>
      </c>
      <c r="G1346" s="40">
        <v>44344</v>
      </c>
      <c r="H1346" s="33" t="s">
        <v>614</v>
      </c>
      <c r="I1346" s="34">
        <v>5.9880239520958096E-3</v>
      </c>
    </row>
    <row r="1347" spans="2:9" x14ac:dyDescent="0.4">
      <c r="B1347" s="8" t="s">
        <v>38</v>
      </c>
      <c r="C1347" s="33" t="s">
        <v>101</v>
      </c>
      <c r="D1347" s="33" t="s">
        <v>340</v>
      </c>
      <c r="E1347" s="33" t="s">
        <v>365</v>
      </c>
      <c r="F1347" s="33" t="s">
        <v>610</v>
      </c>
      <c r="G1347" s="40">
        <v>44344</v>
      </c>
      <c r="H1347" s="33" t="s">
        <v>614</v>
      </c>
      <c r="I1347" s="34">
        <v>5.9880239520958096E-3</v>
      </c>
    </row>
    <row r="1348" spans="2:9" x14ac:dyDescent="0.4">
      <c r="B1348" s="8" t="s">
        <v>38</v>
      </c>
      <c r="C1348" s="33" t="s">
        <v>101</v>
      </c>
      <c r="D1348" s="33" t="s">
        <v>340</v>
      </c>
      <c r="E1348" s="33" t="s">
        <v>378</v>
      </c>
      <c r="F1348" s="33" t="s">
        <v>610</v>
      </c>
      <c r="G1348" s="40">
        <v>44344</v>
      </c>
      <c r="H1348" s="33" t="s">
        <v>614</v>
      </c>
      <c r="I1348" s="34">
        <v>5.9880239520958096E-3</v>
      </c>
    </row>
    <row r="1349" spans="2:9" x14ac:dyDescent="0.4">
      <c r="B1349" s="8" t="s">
        <v>38</v>
      </c>
      <c r="C1349" s="33" t="s">
        <v>101</v>
      </c>
      <c r="D1349" s="33" t="s">
        <v>340</v>
      </c>
      <c r="E1349" s="33" t="s">
        <v>380</v>
      </c>
      <c r="F1349" s="33" t="s">
        <v>610</v>
      </c>
      <c r="G1349" s="40">
        <v>44344</v>
      </c>
      <c r="H1349" s="33" t="s">
        <v>614</v>
      </c>
      <c r="I1349" s="34">
        <v>5.9880239520958096E-3</v>
      </c>
    </row>
    <row r="1350" spans="2:9" x14ac:dyDescent="0.4">
      <c r="B1350" s="8" t="s">
        <v>38</v>
      </c>
      <c r="C1350" s="33" t="s">
        <v>101</v>
      </c>
      <c r="D1350" s="33" t="s">
        <v>340</v>
      </c>
      <c r="E1350" s="33" t="s">
        <v>383</v>
      </c>
      <c r="F1350" s="33" t="s">
        <v>610</v>
      </c>
      <c r="G1350" s="40">
        <v>44344</v>
      </c>
      <c r="H1350" s="33" t="s">
        <v>614</v>
      </c>
      <c r="I1350" s="34">
        <v>5.9880239520958096E-3</v>
      </c>
    </row>
    <row r="1351" spans="2:9" x14ac:dyDescent="0.4">
      <c r="B1351" s="8" t="s">
        <v>38</v>
      </c>
      <c r="C1351" s="33" t="s">
        <v>401</v>
      </c>
      <c r="D1351" s="33" t="s">
        <v>12</v>
      </c>
      <c r="E1351" s="33" t="s">
        <v>403</v>
      </c>
      <c r="F1351" s="33" t="s">
        <v>610</v>
      </c>
      <c r="G1351" s="40">
        <v>44344</v>
      </c>
      <c r="H1351" s="33" t="s">
        <v>614</v>
      </c>
      <c r="I1351" s="34">
        <v>5.9880239520958096E-3</v>
      </c>
    </row>
    <row r="1352" spans="2:9" x14ac:dyDescent="0.4">
      <c r="B1352" s="8" t="s">
        <v>446</v>
      </c>
      <c r="C1352" s="33" t="s">
        <v>462</v>
      </c>
      <c r="D1352" s="33" t="s">
        <v>463</v>
      </c>
      <c r="E1352" s="33" t="s">
        <v>464</v>
      </c>
      <c r="F1352" s="33" t="s">
        <v>610</v>
      </c>
      <c r="G1352" s="40">
        <v>44344</v>
      </c>
      <c r="H1352" s="33" t="s">
        <v>614</v>
      </c>
      <c r="I1352" s="34">
        <v>5.9880239520958096E-3</v>
      </c>
    </row>
    <row r="1353" spans="2:9" x14ac:dyDescent="0.4">
      <c r="B1353" s="8" t="s">
        <v>517</v>
      </c>
      <c r="C1353" s="33" t="s">
        <v>520</v>
      </c>
      <c r="D1353" s="33" t="s">
        <v>468</v>
      </c>
      <c r="E1353" s="33" t="s">
        <v>521</v>
      </c>
      <c r="F1353" s="33" t="s">
        <v>610</v>
      </c>
      <c r="G1353" s="40">
        <v>44344</v>
      </c>
      <c r="H1353" s="33" t="s">
        <v>614</v>
      </c>
      <c r="I1353" s="34">
        <v>5.9880239520958096E-3</v>
      </c>
    </row>
    <row r="1354" spans="2:9" x14ac:dyDescent="0.4">
      <c r="B1354" s="8" t="s">
        <v>38</v>
      </c>
      <c r="C1354" s="33" t="s">
        <v>41</v>
      </c>
      <c r="D1354" s="33" t="s">
        <v>12</v>
      </c>
      <c r="E1354" s="33" t="s">
        <v>45</v>
      </c>
      <c r="F1354" s="33" t="s">
        <v>610</v>
      </c>
      <c r="G1354" s="40">
        <v>44344</v>
      </c>
      <c r="H1354" s="33" t="s">
        <v>614</v>
      </c>
      <c r="I1354" s="34">
        <v>3.9920159680638702E-3</v>
      </c>
    </row>
    <row r="1355" spans="2:9" x14ac:dyDescent="0.4">
      <c r="B1355" s="8" t="s">
        <v>38</v>
      </c>
      <c r="C1355" s="33" t="s">
        <v>49</v>
      </c>
      <c r="D1355" s="33" t="s">
        <v>12</v>
      </c>
      <c r="E1355" s="33" t="s">
        <v>52</v>
      </c>
      <c r="F1355" s="33" t="s">
        <v>610</v>
      </c>
      <c r="G1355" s="40">
        <v>44344</v>
      </c>
      <c r="H1355" s="33" t="s">
        <v>614</v>
      </c>
      <c r="I1355" s="34">
        <v>3.9920159680638702E-3</v>
      </c>
    </row>
    <row r="1356" spans="2:9" x14ac:dyDescent="0.4">
      <c r="B1356" s="8" t="s">
        <v>38</v>
      </c>
      <c r="C1356" s="33" t="s">
        <v>62</v>
      </c>
      <c r="D1356" s="33" t="s">
        <v>65</v>
      </c>
      <c r="E1356" s="33" t="s">
        <v>66</v>
      </c>
      <c r="F1356" s="33" t="s">
        <v>610</v>
      </c>
      <c r="G1356" s="40">
        <v>44344</v>
      </c>
      <c r="H1356" s="33" t="s">
        <v>614</v>
      </c>
      <c r="I1356" s="34">
        <v>3.9920159680638702E-3</v>
      </c>
    </row>
    <row r="1357" spans="2:9" x14ac:dyDescent="0.4">
      <c r="B1357" s="8" t="s">
        <v>38</v>
      </c>
      <c r="C1357" s="33" t="s">
        <v>75</v>
      </c>
      <c r="D1357" s="33" t="s">
        <v>80</v>
      </c>
      <c r="E1357" s="33" t="s">
        <v>83</v>
      </c>
      <c r="F1357" s="33" t="s">
        <v>610</v>
      </c>
      <c r="G1357" s="40">
        <v>44344</v>
      </c>
      <c r="H1357" s="33" t="s">
        <v>614</v>
      </c>
      <c r="I1357" s="34">
        <v>3.9920159680638702E-3</v>
      </c>
    </row>
    <row r="1358" spans="2:9" x14ac:dyDescent="0.4">
      <c r="B1358" s="8" t="s">
        <v>38</v>
      </c>
      <c r="C1358" s="33" t="s">
        <v>101</v>
      </c>
      <c r="D1358" s="33" t="s">
        <v>102</v>
      </c>
      <c r="E1358" s="33" t="s">
        <v>114</v>
      </c>
      <c r="F1358" s="33" t="s">
        <v>610</v>
      </c>
      <c r="G1358" s="40">
        <v>44344</v>
      </c>
      <c r="H1358" s="33" t="s">
        <v>614</v>
      </c>
      <c r="I1358" s="34">
        <v>3.9920159680638702E-3</v>
      </c>
    </row>
    <row r="1359" spans="2:9" x14ac:dyDescent="0.4">
      <c r="B1359" s="8" t="s">
        <v>38</v>
      </c>
      <c r="C1359" s="33" t="s">
        <v>101</v>
      </c>
      <c r="D1359" s="33" t="s">
        <v>102</v>
      </c>
      <c r="E1359" s="33" t="s">
        <v>116</v>
      </c>
      <c r="F1359" s="33" t="s">
        <v>610</v>
      </c>
      <c r="G1359" s="40">
        <v>44344</v>
      </c>
      <c r="H1359" s="33" t="s">
        <v>614</v>
      </c>
      <c r="I1359" s="34">
        <v>3.9920159680638702E-3</v>
      </c>
    </row>
    <row r="1360" spans="2:9" x14ac:dyDescent="0.4">
      <c r="B1360" s="8" t="s">
        <v>38</v>
      </c>
      <c r="C1360" s="33" t="s">
        <v>101</v>
      </c>
      <c r="D1360" s="33" t="s">
        <v>102</v>
      </c>
      <c r="E1360" s="33" t="s">
        <v>124</v>
      </c>
      <c r="F1360" s="33" t="s">
        <v>610</v>
      </c>
      <c r="G1360" s="40">
        <v>44344</v>
      </c>
      <c r="H1360" s="33" t="s">
        <v>614</v>
      </c>
      <c r="I1360" s="34">
        <v>3.9920159680638702E-3</v>
      </c>
    </row>
    <row r="1361" spans="2:9" x14ac:dyDescent="0.4">
      <c r="B1361" s="8" t="s">
        <v>38</v>
      </c>
      <c r="C1361" s="33" t="s">
        <v>101</v>
      </c>
      <c r="D1361" s="33" t="s">
        <v>102</v>
      </c>
      <c r="E1361" s="33" t="s">
        <v>129</v>
      </c>
      <c r="F1361" s="33" t="s">
        <v>610</v>
      </c>
      <c r="G1361" s="40">
        <v>44344</v>
      </c>
      <c r="H1361" s="33" t="s">
        <v>614</v>
      </c>
      <c r="I1361" s="34">
        <v>3.9920159680638702E-3</v>
      </c>
    </row>
    <row r="1362" spans="2:9" x14ac:dyDescent="0.4">
      <c r="B1362" s="8" t="s">
        <v>38</v>
      </c>
      <c r="C1362" s="33" t="s">
        <v>101</v>
      </c>
      <c r="D1362" s="33" t="s">
        <v>102</v>
      </c>
      <c r="E1362" s="33" t="s">
        <v>131</v>
      </c>
      <c r="F1362" s="33" t="s">
        <v>610</v>
      </c>
      <c r="G1362" s="40">
        <v>44344</v>
      </c>
      <c r="H1362" s="33" t="s">
        <v>614</v>
      </c>
      <c r="I1362" s="34">
        <v>3.9920159680638702E-3</v>
      </c>
    </row>
    <row r="1363" spans="2:9" x14ac:dyDescent="0.4">
      <c r="B1363" s="8" t="s">
        <v>38</v>
      </c>
      <c r="C1363" s="33" t="s">
        <v>101</v>
      </c>
      <c r="D1363" s="33" t="s">
        <v>102</v>
      </c>
      <c r="E1363" s="33" t="s">
        <v>133</v>
      </c>
      <c r="F1363" s="33" t="s">
        <v>610</v>
      </c>
      <c r="G1363" s="40">
        <v>44344</v>
      </c>
      <c r="H1363" s="33" t="s">
        <v>614</v>
      </c>
      <c r="I1363" s="34">
        <v>3.9920159680638702E-3</v>
      </c>
    </row>
    <row r="1364" spans="2:9" x14ac:dyDescent="0.4">
      <c r="B1364" s="8" t="s">
        <v>38</v>
      </c>
      <c r="C1364" s="33" t="s">
        <v>101</v>
      </c>
      <c r="D1364" s="33" t="s">
        <v>102</v>
      </c>
      <c r="E1364" s="33" t="s">
        <v>137</v>
      </c>
      <c r="F1364" s="33" t="s">
        <v>610</v>
      </c>
      <c r="G1364" s="40">
        <v>44344</v>
      </c>
      <c r="H1364" s="33" t="s">
        <v>614</v>
      </c>
      <c r="I1364" s="34">
        <v>3.9920159680638702E-3</v>
      </c>
    </row>
    <row r="1365" spans="2:9" x14ac:dyDescent="0.4">
      <c r="B1365" s="8" t="s">
        <v>38</v>
      </c>
      <c r="C1365" s="33" t="s">
        <v>101</v>
      </c>
      <c r="D1365" s="33" t="s">
        <v>102</v>
      </c>
      <c r="E1365" s="33" t="s">
        <v>139</v>
      </c>
      <c r="F1365" s="33" t="s">
        <v>610</v>
      </c>
      <c r="G1365" s="40">
        <v>44344</v>
      </c>
      <c r="H1365" s="33" t="s">
        <v>614</v>
      </c>
      <c r="I1365" s="34">
        <v>3.9920159680638702E-3</v>
      </c>
    </row>
    <row r="1366" spans="2:9" x14ac:dyDescent="0.4">
      <c r="B1366" s="8" t="s">
        <v>38</v>
      </c>
      <c r="C1366" s="33" t="s">
        <v>101</v>
      </c>
      <c r="D1366" s="33" t="s">
        <v>102</v>
      </c>
      <c r="E1366" s="33" t="s">
        <v>155</v>
      </c>
      <c r="F1366" s="33" t="s">
        <v>610</v>
      </c>
      <c r="G1366" s="40">
        <v>44344</v>
      </c>
      <c r="H1366" s="33" t="s">
        <v>614</v>
      </c>
      <c r="I1366" s="34">
        <v>3.9920159680638702E-3</v>
      </c>
    </row>
    <row r="1367" spans="2:9" x14ac:dyDescent="0.4">
      <c r="B1367" s="8" t="s">
        <v>38</v>
      </c>
      <c r="C1367" s="33" t="s">
        <v>101</v>
      </c>
      <c r="D1367" s="33" t="s">
        <v>156</v>
      </c>
      <c r="E1367" s="33" t="s">
        <v>160</v>
      </c>
      <c r="F1367" s="33" t="s">
        <v>610</v>
      </c>
      <c r="G1367" s="40">
        <v>44344</v>
      </c>
      <c r="H1367" s="33" t="s">
        <v>614</v>
      </c>
      <c r="I1367" s="34">
        <v>3.9920159680638702E-3</v>
      </c>
    </row>
    <row r="1368" spans="2:9" x14ac:dyDescent="0.4">
      <c r="B1368" s="8" t="s">
        <v>38</v>
      </c>
      <c r="C1368" s="33" t="s">
        <v>101</v>
      </c>
      <c r="D1368" s="33" t="s">
        <v>156</v>
      </c>
      <c r="E1368" s="33" t="s">
        <v>162</v>
      </c>
      <c r="F1368" s="33" t="s">
        <v>610</v>
      </c>
      <c r="G1368" s="40">
        <v>44344</v>
      </c>
      <c r="H1368" s="33" t="s">
        <v>614</v>
      </c>
      <c r="I1368" s="34">
        <v>3.9920159680638702E-3</v>
      </c>
    </row>
    <row r="1369" spans="2:9" x14ac:dyDescent="0.4">
      <c r="B1369" s="8" t="s">
        <v>38</v>
      </c>
      <c r="C1369" s="33" t="s">
        <v>101</v>
      </c>
      <c r="D1369" s="33" t="s">
        <v>156</v>
      </c>
      <c r="E1369" s="33" t="s">
        <v>170</v>
      </c>
      <c r="F1369" s="33" t="s">
        <v>610</v>
      </c>
      <c r="G1369" s="40">
        <v>44344</v>
      </c>
      <c r="H1369" s="33" t="s">
        <v>614</v>
      </c>
      <c r="I1369" s="34">
        <v>3.9920159680638702E-3</v>
      </c>
    </row>
    <row r="1370" spans="2:9" x14ac:dyDescent="0.4">
      <c r="B1370" s="8" t="s">
        <v>38</v>
      </c>
      <c r="C1370" s="33" t="s">
        <v>101</v>
      </c>
      <c r="D1370" s="33" t="s">
        <v>156</v>
      </c>
      <c r="E1370" s="33" t="s">
        <v>182</v>
      </c>
      <c r="F1370" s="33" t="s">
        <v>610</v>
      </c>
      <c r="G1370" s="40">
        <v>44344</v>
      </c>
      <c r="H1370" s="33" t="s">
        <v>614</v>
      </c>
      <c r="I1370" s="34">
        <v>3.9920159680638702E-3</v>
      </c>
    </row>
    <row r="1371" spans="2:9" x14ac:dyDescent="0.4">
      <c r="B1371" s="8" t="s">
        <v>38</v>
      </c>
      <c r="C1371" s="33" t="s">
        <v>101</v>
      </c>
      <c r="D1371" s="33" t="s">
        <v>156</v>
      </c>
      <c r="E1371" s="33" t="s">
        <v>187</v>
      </c>
      <c r="F1371" s="33" t="s">
        <v>610</v>
      </c>
      <c r="G1371" s="40">
        <v>44344</v>
      </c>
      <c r="H1371" s="33" t="s">
        <v>614</v>
      </c>
      <c r="I1371" s="34">
        <v>3.9920159680638702E-3</v>
      </c>
    </row>
    <row r="1372" spans="2:9" x14ac:dyDescent="0.4">
      <c r="B1372" s="8" t="s">
        <v>38</v>
      </c>
      <c r="C1372" s="33" t="s">
        <v>101</v>
      </c>
      <c r="D1372" s="33" t="s">
        <v>192</v>
      </c>
      <c r="E1372" s="33" t="s">
        <v>199</v>
      </c>
      <c r="F1372" s="33" t="s">
        <v>610</v>
      </c>
      <c r="G1372" s="40">
        <v>44344</v>
      </c>
      <c r="H1372" s="33" t="s">
        <v>614</v>
      </c>
      <c r="I1372" s="34">
        <v>3.9920159680638702E-3</v>
      </c>
    </row>
    <row r="1373" spans="2:9" x14ac:dyDescent="0.4">
      <c r="B1373" s="8" t="s">
        <v>38</v>
      </c>
      <c r="C1373" s="33" t="s">
        <v>101</v>
      </c>
      <c r="D1373" s="33" t="s">
        <v>192</v>
      </c>
      <c r="E1373" s="33" t="s">
        <v>209</v>
      </c>
      <c r="F1373" s="33" t="s">
        <v>610</v>
      </c>
      <c r="G1373" s="40">
        <v>44344</v>
      </c>
      <c r="H1373" s="33" t="s">
        <v>614</v>
      </c>
      <c r="I1373" s="34">
        <v>3.9920159680638702E-3</v>
      </c>
    </row>
    <row r="1374" spans="2:9" x14ac:dyDescent="0.4">
      <c r="B1374" s="8" t="s">
        <v>38</v>
      </c>
      <c r="C1374" s="33" t="s">
        <v>101</v>
      </c>
      <c r="D1374" s="33" t="s">
        <v>192</v>
      </c>
      <c r="E1374" s="33" t="s">
        <v>214</v>
      </c>
      <c r="F1374" s="33" t="s">
        <v>610</v>
      </c>
      <c r="G1374" s="40">
        <v>44344</v>
      </c>
      <c r="H1374" s="33" t="s">
        <v>614</v>
      </c>
      <c r="I1374" s="34">
        <v>3.9920159680638702E-3</v>
      </c>
    </row>
    <row r="1375" spans="2:9" x14ac:dyDescent="0.4">
      <c r="B1375" s="8" t="s">
        <v>38</v>
      </c>
      <c r="C1375" s="33" t="s">
        <v>101</v>
      </c>
      <c r="D1375" s="33" t="s">
        <v>192</v>
      </c>
      <c r="E1375" s="33" t="s">
        <v>216</v>
      </c>
      <c r="F1375" s="33" t="s">
        <v>610</v>
      </c>
      <c r="G1375" s="40">
        <v>44344</v>
      </c>
      <c r="H1375" s="33" t="s">
        <v>614</v>
      </c>
      <c r="I1375" s="34">
        <v>3.9920159680638702E-3</v>
      </c>
    </row>
    <row r="1376" spans="2:9" x14ac:dyDescent="0.4">
      <c r="B1376" s="8" t="s">
        <v>38</v>
      </c>
      <c r="C1376" s="33" t="s">
        <v>101</v>
      </c>
      <c r="D1376" s="33" t="s">
        <v>192</v>
      </c>
      <c r="E1376" s="33" t="s">
        <v>222</v>
      </c>
      <c r="F1376" s="33" t="s">
        <v>610</v>
      </c>
      <c r="G1376" s="40">
        <v>44344</v>
      </c>
      <c r="H1376" s="33" t="s">
        <v>614</v>
      </c>
      <c r="I1376" s="34">
        <v>3.9920159680638702E-3</v>
      </c>
    </row>
    <row r="1377" spans="2:9" x14ac:dyDescent="0.4">
      <c r="B1377" s="8" t="s">
        <v>38</v>
      </c>
      <c r="C1377" s="33" t="s">
        <v>101</v>
      </c>
      <c r="D1377" s="33" t="s">
        <v>192</v>
      </c>
      <c r="E1377" s="33" t="s">
        <v>229</v>
      </c>
      <c r="F1377" s="33" t="s">
        <v>610</v>
      </c>
      <c r="G1377" s="40">
        <v>44344</v>
      </c>
      <c r="H1377" s="33" t="s">
        <v>614</v>
      </c>
      <c r="I1377" s="34">
        <v>3.9920159680638702E-3</v>
      </c>
    </row>
    <row r="1378" spans="2:9" x14ac:dyDescent="0.4">
      <c r="B1378" s="8" t="s">
        <v>38</v>
      </c>
      <c r="C1378" s="33" t="s">
        <v>101</v>
      </c>
      <c r="D1378" s="33" t="s">
        <v>192</v>
      </c>
      <c r="E1378" s="33" t="s">
        <v>230</v>
      </c>
      <c r="F1378" s="33" t="s">
        <v>610</v>
      </c>
      <c r="G1378" s="40">
        <v>44344</v>
      </c>
      <c r="H1378" s="33" t="s">
        <v>614</v>
      </c>
      <c r="I1378" s="34">
        <v>3.9920159680638702E-3</v>
      </c>
    </row>
    <row r="1379" spans="2:9" x14ac:dyDescent="0.4">
      <c r="B1379" s="8" t="s">
        <v>38</v>
      </c>
      <c r="C1379" s="33" t="s">
        <v>101</v>
      </c>
      <c r="D1379" s="33" t="s">
        <v>192</v>
      </c>
      <c r="E1379" s="33" t="s">
        <v>236</v>
      </c>
      <c r="F1379" s="33" t="s">
        <v>610</v>
      </c>
      <c r="G1379" s="40">
        <v>44344</v>
      </c>
      <c r="H1379" s="33" t="s">
        <v>614</v>
      </c>
      <c r="I1379" s="34">
        <v>3.9920159680638702E-3</v>
      </c>
    </row>
    <row r="1380" spans="2:9" x14ac:dyDescent="0.4">
      <c r="B1380" s="8" t="s">
        <v>38</v>
      </c>
      <c r="C1380" s="33" t="s">
        <v>101</v>
      </c>
      <c r="D1380" s="33" t="s">
        <v>192</v>
      </c>
      <c r="E1380" s="33" t="s">
        <v>239</v>
      </c>
      <c r="F1380" s="33" t="s">
        <v>610</v>
      </c>
      <c r="G1380" s="40">
        <v>44344</v>
      </c>
      <c r="H1380" s="33" t="s">
        <v>614</v>
      </c>
      <c r="I1380" s="34">
        <v>3.9920159680638702E-3</v>
      </c>
    </row>
    <row r="1381" spans="2:9" x14ac:dyDescent="0.4">
      <c r="B1381" s="8" t="s">
        <v>38</v>
      </c>
      <c r="C1381" s="33" t="s">
        <v>101</v>
      </c>
      <c r="D1381" s="33" t="s">
        <v>192</v>
      </c>
      <c r="E1381" s="33" t="s">
        <v>242</v>
      </c>
      <c r="F1381" s="33" t="s">
        <v>610</v>
      </c>
      <c r="G1381" s="40">
        <v>44344</v>
      </c>
      <c r="H1381" s="33" t="s">
        <v>614</v>
      </c>
      <c r="I1381" s="34">
        <v>3.9920159680638702E-3</v>
      </c>
    </row>
    <row r="1382" spans="2:9" x14ac:dyDescent="0.4">
      <c r="B1382" s="8" t="s">
        <v>38</v>
      </c>
      <c r="C1382" s="33" t="s">
        <v>101</v>
      </c>
      <c r="D1382" s="33" t="s">
        <v>192</v>
      </c>
      <c r="E1382" s="33" t="s">
        <v>246</v>
      </c>
      <c r="F1382" s="33" t="s">
        <v>610</v>
      </c>
      <c r="G1382" s="40">
        <v>44344</v>
      </c>
      <c r="H1382" s="33" t="s">
        <v>614</v>
      </c>
      <c r="I1382" s="34">
        <v>3.9920159680638702E-3</v>
      </c>
    </row>
    <row r="1383" spans="2:9" x14ac:dyDescent="0.4">
      <c r="B1383" s="8" t="s">
        <v>38</v>
      </c>
      <c r="C1383" s="33" t="s">
        <v>101</v>
      </c>
      <c r="D1383" s="33" t="s">
        <v>192</v>
      </c>
      <c r="E1383" s="33" t="s">
        <v>253</v>
      </c>
      <c r="F1383" s="33" t="s">
        <v>610</v>
      </c>
      <c r="G1383" s="40">
        <v>44344</v>
      </c>
      <c r="H1383" s="33" t="s">
        <v>614</v>
      </c>
      <c r="I1383" s="34">
        <v>3.9920159680638702E-3</v>
      </c>
    </row>
    <row r="1384" spans="2:9" x14ac:dyDescent="0.4">
      <c r="B1384" s="8" t="s">
        <v>38</v>
      </c>
      <c r="C1384" s="33" t="s">
        <v>101</v>
      </c>
      <c r="D1384" s="33" t="s">
        <v>192</v>
      </c>
      <c r="E1384" s="33" t="s">
        <v>267</v>
      </c>
      <c r="F1384" s="33" t="s">
        <v>610</v>
      </c>
      <c r="G1384" s="40">
        <v>44344</v>
      </c>
      <c r="H1384" s="33" t="s">
        <v>614</v>
      </c>
      <c r="I1384" s="34">
        <v>3.9920159680638702E-3</v>
      </c>
    </row>
    <row r="1385" spans="2:9" x14ac:dyDescent="0.4">
      <c r="B1385" s="8" t="s">
        <v>38</v>
      </c>
      <c r="C1385" s="33" t="s">
        <v>101</v>
      </c>
      <c r="D1385" s="33" t="s">
        <v>192</v>
      </c>
      <c r="E1385" s="33" t="s">
        <v>275</v>
      </c>
      <c r="F1385" s="33" t="s">
        <v>610</v>
      </c>
      <c r="G1385" s="40">
        <v>44344</v>
      </c>
      <c r="H1385" s="33" t="s">
        <v>614</v>
      </c>
      <c r="I1385" s="34">
        <v>3.9920159680638702E-3</v>
      </c>
    </row>
    <row r="1386" spans="2:9" x14ac:dyDescent="0.4">
      <c r="B1386" s="8" t="s">
        <v>38</v>
      </c>
      <c r="C1386" s="33" t="s">
        <v>101</v>
      </c>
      <c r="D1386" s="33" t="s">
        <v>192</v>
      </c>
      <c r="E1386" s="33" t="s">
        <v>276</v>
      </c>
      <c r="F1386" s="33" t="s">
        <v>610</v>
      </c>
      <c r="G1386" s="40">
        <v>44344</v>
      </c>
      <c r="H1386" s="33" t="s">
        <v>614</v>
      </c>
      <c r="I1386" s="34">
        <v>3.9920159680638702E-3</v>
      </c>
    </row>
    <row r="1387" spans="2:9" x14ac:dyDescent="0.4">
      <c r="B1387" s="8" t="s">
        <v>38</v>
      </c>
      <c r="C1387" s="33" t="s">
        <v>101</v>
      </c>
      <c r="D1387" s="33" t="s">
        <v>192</v>
      </c>
      <c r="E1387" s="33" t="s">
        <v>283</v>
      </c>
      <c r="F1387" s="33" t="s">
        <v>610</v>
      </c>
      <c r="G1387" s="40">
        <v>44344</v>
      </c>
      <c r="H1387" s="33" t="s">
        <v>614</v>
      </c>
      <c r="I1387" s="34">
        <v>3.9920159680638702E-3</v>
      </c>
    </row>
    <row r="1388" spans="2:9" x14ac:dyDescent="0.4">
      <c r="B1388" s="8" t="s">
        <v>38</v>
      </c>
      <c r="C1388" s="33" t="s">
        <v>101</v>
      </c>
      <c r="D1388" s="33" t="s">
        <v>192</v>
      </c>
      <c r="E1388" s="33" t="s">
        <v>285</v>
      </c>
      <c r="F1388" s="33" t="s">
        <v>610</v>
      </c>
      <c r="G1388" s="40">
        <v>44344</v>
      </c>
      <c r="H1388" s="33" t="s">
        <v>614</v>
      </c>
      <c r="I1388" s="34">
        <v>3.9920159680638702E-3</v>
      </c>
    </row>
    <row r="1389" spans="2:9" x14ac:dyDescent="0.4">
      <c r="B1389" s="8" t="s">
        <v>38</v>
      </c>
      <c r="C1389" s="33" t="s">
        <v>101</v>
      </c>
      <c r="D1389" s="33" t="s">
        <v>192</v>
      </c>
      <c r="E1389" s="33" t="s">
        <v>289</v>
      </c>
      <c r="F1389" s="33" t="s">
        <v>610</v>
      </c>
      <c r="G1389" s="40">
        <v>44344</v>
      </c>
      <c r="H1389" s="33" t="s">
        <v>614</v>
      </c>
      <c r="I1389" s="34">
        <v>3.9920159680638702E-3</v>
      </c>
    </row>
    <row r="1390" spans="2:9" x14ac:dyDescent="0.4">
      <c r="B1390" s="8" t="s">
        <v>38</v>
      </c>
      <c r="C1390" s="33" t="s">
        <v>101</v>
      </c>
      <c r="D1390" s="33" t="s">
        <v>294</v>
      </c>
      <c r="E1390" s="33" t="s">
        <v>308</v>
      </c>
      <c r="F1390" s="33" t="s">
        <v>610</v>
      </c>
      <c r="G1390" s="40">
        <v>44344</v>
      </c>
      <c r="H1390" s="33" t="s">
        <v>614</v>
      </c>
      <c r="I1390" s="34">
        <v>3.9920159680638702E-3</v>
      </c>
    </row>
    <row r="1391" spans="2:9" x14ac:dyDescent="0.4">
      <c r="B1391" s="8" t="s">
        <v>38</v>
      </c>
      <c r="C1391" s="33" t="s">
        <v>101</v>
      </c>
      <c r="D1391" s="33" t="s">
        <v>294</v>
      </c>
      <c r="E1391" s="33" t="s">
        <v>309</v>
      </c>
      <c r="F1391" s="33" t="s">
        <v>610</v>
      </c>
      <c r="G1391" s="40">
        <v>44344</v>
      </c>
      <c r="H1391" s="33" t="s">
        <v>614</v>
      </c>
      <c r="I1391" s="34">
        <v>3.9920159680638702E-3</v>
      </c>
    </row>
    <row r="1392" spans="2:9" x14ac:dyDescent="0.4">
      <c r="B1392" s="8" t="s">
        <v>38</v>
      </c>
      <c r="C1392" s="33" t="s">
        <v>101</v>
      </c>
      <c r="D1392" s="33" t="s">
        <v>294</v>
      </c>
      <c r="E1392" s="33" t="s">
        <v>316</v>
      </c>
      <c r="F1392" s="33" t="s">
        <v>610</v>
      </c>
      <c r="G1392" s="40">
        <v>44344</v>
      </c>
      <c r="H1392" s="33" t="s">
        <v>614</v>
      </c>
      <c r="I1392" s="34">
        <v>3.9920159680638702E-3</v>
      </c>
    </row>
    <row r="1393" spans="2:9" x14ac:dyDescent="0.4">
      <c r="B1393" s="8" t="s">
        <v>38</v>
      </c>
      <c r="C1393" s="33" t="s">
        <v>101</v>
      </c>
      <c r="D1393" s="33" t="s">
        <v>294</v>
      </c>
      <c r="E1393" s="33" t="s">
        <v>321</v>
      </c>
      <c r="F1393" s="33" t="s">
        <v>610</v>
      </c>
      <c r="G1393" s="40">
        <v>44344</v>
      </c>
      <c r="H1393" s="33" t="s">
        <v>614</v>
      </c>
      <c r="I1393" s="34">
        <v>3.9920159680638702E-3</v>
      </c>
    </row>
    <row r="1394" spans="2:9" x14ac:dyDescent="0.4">
      <c r="B1394" s="8" t="s">
        <v>38</v>
      </c>
      <c r="C1394" s="33" t="s">
        <v>101</v>
      </c>
      <c r="D1394" s="33" t="s">
        <v>294</v>
      </c>
      <c r="E1394" s="33" t="s">
        <v>337</v>
      </c>
      <c r="F1394" s="33" t="s">
        <v>610</v>
      </c>
      <c r="G1394" s="40">
        <v>44344</v>
      </c>
      <c r="H1394" s="33" t="s">
        <v>614</v>
      </c>
      <c r="I1394" s="34">
        <v>3.9920159680638702E-3</v>
      </c>
    </row>
    <row r="1395" spans="2:9" x14ac:dyDescent="0.4">
      <c r="B1395" s="8" t="s">
        <v>38</v>
      </c>
      <c r="C1395" s="33" t="s">
        <v>101</v>
      </c>
      <c r="D1395" s="33" t="s">
        <v>340</v>
      </c>
      <c r="E1395" s="33" t="s">
        <v>341</v>
      </c>
      <c r="F1395" s="33" t="s">
        <v>610</v>
      </c>
      <c r="G1395" s="40">
        <v>44344</v>
      </c>
      <c r="H1395" s="33" t="s">
        <v>614</v>
      </c>
      <c r="I1395" s="34">
        <v>3.9920159680638702E-3</v>
      </c>
    </row>
    <row r="1396" spans="2:9" x14ac:dyDescent="0.4">
      <c r="B1396" s="8" t="s">
        <v>38</v>
      </c>
      <c r="C1396" s="33" t="s">
        <v>101</v>
      </c>
      <c r="D1396" s="33" t="s">
        <v>340</v>
      </c>
      <c r="E1396" s="33" t="s">
        <v>346</v>
      </c>
      <c r="F1396" s="33" t="s">
        <v>610</v>
      </c>
      <c r="G1396" s="40">
        <v>44344</v>
      </c>
      <c r="H1396" s="33" t="s">
        <v>614</v>
      </c>
      <c r="I1396" s="34">
        <v>3.9920159680638702E-3</v>
      </c>
    </row>
    <row r="1397" spans="2:9" x14ac:dyDescent="0.4">
      <c r="B1397" s="8" t="s">
        <v>38</v>
      </c>
      <c r="C1397" s="33" t="s">
        <v>101</v>
      </c>
      <c r="D1397" s="33" t="s">
        <v>340</v>
      </c>
      <c r="E1397" s="33" t="s">
        <v>352</v>
      </c>
      <c r="F1397" s="33" t="s">
        <v>610</v>
      </c>
      <c r="G1397" s="40">
        <v>44344</v>
      </c>
      <c r="H1397" s="33" t="s">
        <v>614</v>
      </c>
      <c r="I1397" s="34">
        <v>3.9920159680638702E-3</v>
      </c>
    </row>
    <row r="1398" spans="2:9" x14ac:dyDescent="0.4">
      <c r="B1398" s="8" t="s">
        <v>38</v>
      </c>
      <c r="C1398" s="33" t="s">
        <v>101</v>
      </c>
      <c r="D1398" s="33" t="s">
        <v>340</v>
      </c>
      <c r="E1398" s="33" t="s">
        <v>354</v>
      </c>
      <c r="F1398" s="33" t="s">
        <v>610</v>
      </c>
      <c r="G1398" s="40">
        <v>44344</v>
      </c>
      <c r="H1398" s="33" t="s">
        <v>614</v>
      </c>
      <c r="I1398" s="34">
        <v>3.9920159680638702E-3</v>
      </c>
    </row>
    <row r="1399" spans="2:9" x14ac:dyDescent="0.4">
      <c r="B1399" s="8" t="s">
        <v>38</v>
      </c>
      <c r="C1399" s="33" t="s">
        <v>101</v>
      </c>
      <c r="D1399" s="33" t="s">
        <v>340</v>
      </c>
      <c r="E1399" s="33" t="s">
        <v>363</v>
      </c>
      <c r="F1399" s="33" t="s">
        <v>610</v>
      </c>
      <c r="G1399" s="40">
        <v>44344</v>
      </c>
      <c r="H1399" s="33" t="s">
        <v>614</v>
      </c>
      <c r="I1399" s="34">
        <v>3.9920159680638702E-3</v>
      </c>
    </row>
    <row r="1400" spans="2:9" x14ac:dyDescent="0.4">
      <c r="B1400" s="8" t="s">
        <v>38</v>
      </c>
      <c r="C1400" s="33" t="s">
        <v>101</v>
      </c>
      <c r="D1400" s="33" t="s">
        <v>340</v>
      </c>
      <c r="E1400" s="33" t="s">
        <v>371</v>
      </c>
      <c r="F1400" s="33" t="s">
        <v>610</v>
      </c>
      <c r="G1400" s="40">
        <v>44344</v>
      </c>
      <c r="H1400" s="33" t="s">
        <v>614</v>
      </c>
      <c r="I1400" s="34">
        <v>3.9920159680638702E-3</v>
      </c>
    </row>
    <row r="1401" spans="2:9" x14ac:dyDescent="0.4">
      <c r="B1401" s="8" t="s">
        <v>38</v>
      </c>
      <c r="C1401" s="33" t="s">
        <v>101</v>
      </c>
      <c r="D1401" s="33" t="s">
        <v>340</v>
      </c>
      <c r="E1401" s="33" t="s">
        <v>381</v>
      </c>
      <c r="F1401" s="33" t="s">
        <v>610</v>
      </c>
      <c r="G1401" s="40">
        <v>44344</v>
      </c>
      <c r="H1401" s="33" t="s">
        <v>614</v>
      </c>
      <c r="I1401" s="34">
        <v>3.9920159680638702E-3</v>
      </c>
    </row>
    <row r="1402" spans="2:9" x14ac:dyDescent="0.4">
      <c r="B1402" s="8" t="s">
        <v>38</v>
      </c>
      <c r="C1402" s="33" t="s">
        <v>101</v>
      </c>
      <c r="D1402" s="33" t="s">
        <v>340</v>
      </c>
      <c r="E1402" s="33" t="s">
        <v>385</v>
      </c>
      <c r="F1402" s="33" t="s">
        <v>610</v>
      </c>
      <c r="G1402" s="40">
        <v>44344</v>
      </c>
      <c r="H1402" s="33" t="s">
        <v>614</v>
      </c>
      <c r="I1402" s="34">
        <v>3.9920159680638702E-3</v>
      </c>
    </row>
    <row r="1403" spans="2:9" x14ac:dyDescent="0.4">
      <c r="B1403" s="8" t="s">
        <v>38</v>
      </c>
      <c r="C1403" s="33" t="s">
        <v>101</v>
      </c>
      <c r="D1403" s="33" t="s">
        <v>340</v>
      </c>
      <c r="E1403" s="33" t="s">
        <v>387</v>
      </c>
      <c r="F1403" s="33" t="s">
        <v>610</v>
      </c>
      <c r="G1403" s="40">
        <v>44344</v>
      </c>
      <c r="H1403" s="33" t="s">
        <v>614</v>
      </c>
      <c r="I1403" s="34">
        <v>3.9920159680638702E-3</v>
      </c>
    </row>
    <row r="1404" spans="2:9" x14ac:dyDescent="0.4">
      <c r="B1404" s="8" t="s">
        <v>38</v>
      </c>
      <c r="C1404" s="33" t="s">
        <v>101</v>
      </c>
      <c r="D1404" s="33" t="s">
        <v>340</v>
      </c>
      <c r="E1404" s="33" t="s">
        <v>392</v>
      </c>
      <c r="F1404" s="33" t="s">
        <v>610</v>
      </c>
      <c r="G1404" s="40">
        <v>44344</v>
      </c>
      <c r="H1404" s="33" t="s">
        <v>614</v>
      </c>
      <c r="I1404" s="34">
        <v>3.9920159680638702E-3</v>
      </c>
    </row>
    <row r="1405" spans="2:9" x14ac:dyDescent="0.4">
      <c r="B1405" s="8" t="s">
        <v>38</v>
      </c>
      <c r="C1405" s="33" t="s">
        <v>393</v>
      </c>
      <c r="D1405" s="33" t="s">
        <v>12</v>
      </c>
      <c r="E1405" s="33" t="s">
        <v>396</v>
      </c>
      <c r="F1405" s="33" t="s">
        <v>610</v>
      </c>
      <c r="G1405" s="40">
        <v>44344</v>
      </c>
      <c r="H1405" s="33" t="s">
        <v>614</v>
      </c>
      <c r="I1405" s="34">
        <v>3.9920159680638702E-3</v>
      </c>
    </row>
    <row r="1406" spans="2:9" x14ac:dyDescent="0.4">
      <c r="B1406" s="8" t="s">
        <v>38</v>
      </c>
      <c r="C1406" s="33" t="s">
        <v>427</v>
      </c>
      <c r="D1406" s="33" t="s">
        <v>428</v>
      </c>
      <c r="E1406" s="33" t="s">
        <v>429</v>
      </c>
      <c r="F1406" s="33" t="s">
        <v>610</v>
      </c>
      <c r="G1406" s="40">
        <v>44344</v>
      </c>
      <c r="H1406" s="33" t="s">
        <v>614</v>
      </c>
      <c r="I1406" s="34">
        <v>3.9920159680638702E-3</v>
      </c>
    </row>
    <row r="1407" spans="2:9" x14ac:dyDescent="0.4">
      <c r="B1407" s="8" t="s">
        <v>446</v>
      </c>
      <c r="C1407" s="33" t="s">
        <v>447</v>
      </c>
      <c r="D1407" s="33" t="s">
        <v>12</v>
      </c>
      <c r="E1407" s="33" t="s">
        <v>453</v>
      </c>
      <c r="F1407" s="33" t="s">
        <v>610</v>
      </c>
      <c r="G1407" s="40">
        <v>44344</v>
      </c>
      <c r="H1407" s="33" t="s">
        <v>614</v>
      </c>
      <c r="I1407" s="34">
        <v>3.9920159680638702E-3</v>
      </c>
    </row>
    <row r="1408" spans="2:9" x14ac:dyDescent="0.4">
      <c r="B1408" s="8" t="s">
        <v>446</v>
      </c>
      <c r="C1408" s="33" t="s">
        <v>447</v>
      </c>
      <c r="D1408" s="33" t="s">
        <v>12</v>
      </c>
      <c r="E1408" s="33" t="s">
        <v>455</v>
      </c>
      <c r="F1408" s="33" t="s">
        <v>610</v>
      </c>
      <c r="G1408" s="40">
        <v>44344</v>
      </c>
      <c r="H1408" s="33" t="s">
        <v>614</v>
      </c>
      <c r="I1408" s="34">
        <v>3.9920159680638702E-3</v>
      </c>
    </row>
    <row r="1409" spans="2:9" x14ac:dyDescent="0.4">
      <c r="B1409" s="8" t="s">
        <v>475</v>
      </c>
      <c r="C1409" s="33" t="s">
        <v>478</v>
      </c>
      <c r="D1409" s="33" t="s">
        <v>486</v>
      </c>
      <c r="E1409" s="33" t="s">
        <v>487</v>
      </c>
      <c r="F1409" s="33" t="s">
        <v>610</v>
      </c>
      <c r="G1409" s="40">
        <v>44344</v>
      </c>
      <c r="H1409" s="33" t="s">
        <v>614</v>
      </c>
      <c r="I1409" s="34">
        <v>3.9920159680638702E-3</v>
      </c>
    </row>
    <row r="1410" spans="2:9" x14ac:dyDescent="0.4">
      <c r="B1410" s="8" t="s">
        <v>475</v>
      </c>
      <c r="C1410" s="33" t="s">
        <v>478</v>
      </c>
      <c r="D1410" s="33" t="s">
        <v>492</v>
      </c>
      <c r="E1410" s="33" t="s">
        <v>493</v>
      </c>
      <c r="F1410" s="33" t="s">
        <v>610</v>
      </c>
      <c r="G1410" s="40">
        <v>44344</v>
      </c>
      <c r="H1410" s="33" t="s">
        <v>614</v>
      </c>
      <c r="I1410" s="34">
        <v>3.9920159680638702E-3</v>
      </c>
    </row>
    <row r="1411" spans="2:9" x14ac:dyDescent="0.4">
      <c r="B1411" s="8" t="s">
        <v>475</v>
      </c>
      <c r="C1411" s="33" t="s">
        <v>499</v>
      </c>
      <c r="D1411" s="33" t="s">
        <v>12</v>
      </c>
      <c r="E1411" s="33" t="s">
        <v>501</v>
      </c>
      <c r="F1411" s="33" t="s">
        <v>610</v>
      </c>
      <c r="G1411" s="40">
        <v>44344</v>
      </c>
      <c r="H1411" s="33" t="s">
        <v>614</v>
      </c>
      <c r="I1411" s="34">
        <v>3.9920159680638702E-3</v>
      </c>
    </row>
    <row r="1412" spans="2:9" x14ac:dyDescent="0.4">
      <c r="B1412" s="8" t="s">
        <v>560</v>
      </c>
      <c r="C1412" s="33" t="s">
        <v>572</v>
      </c>
      <c r="D1412" s="33" t="s">
        <v>12</v>
      </c>
      <c r="E1412" s="33" t="s">
        <v>574</v>
      </c>
      <c r="F1412" s="33" t="s">
        <v>610</v>
      </c>
      <c r="G1412" s="40">
        <v>44344</v>
      </c>
      <c r="H1412" s="33" t="s">
        <v>614</v>
      </c>
      <c r="I1412" s="34">
        <v>3.9920159680638702E-3</v>
      </c>
    </row>
    <row r="1413" spans="2:9" x14ac:dyDescent="0.4">
      <c r="B1413" s="8" t="s">
        <v>10</v>
      </c>
      <c r="C1413" s="33" t="s">
        <v>16</v>
      </c>
      <c r="D1413" s="33" t="s">
        <v>17</v>
      </c>
      <c r="E1413" s="33" t="s">
        <v>18</v>
      </c>
      <c r="F1413" s="33" t="s">
        <v>610</v>
      </c>
      <c r="G1413" s="40">
        <v>44344</v>
      </c>
      <c r="H1413" s="33" t="s">
        <v>614</v>
      </c>
      <c r="I1413" s="34">
        <v>1.9960079840319399E-3</v>
      </c>
    </row>
    <row r="1414" spans="2:9" x14ac:dyDescent="0.4">
      <c r="B1414" s="8" t="s">
        <v>25</v>
      </c>
      <c r="C1414" s="33" t="s">
        <v>26</v>
      </c>
      <c r="D1414" s="33" t="s">
        <v>27</v>
      </c>
      <c r="E1414" s="33" t="s">
        <v>29</v>
      </c>
      <c r="F1414" s="33" t="s">
        <v>610</v>
      </c>
      <c r="G1414" s="40">
        <v>44344</v>
      </c>
      <c r="H1414" s="33" t="s">
        <v>614</v>
      </c>
      <c r="I1414" s="34">
        <v>1.9960079840319399E-3</v>
      </c>
    </row>
    <row r="1415" spans="2:9" x14ac:dyDescent="0.4">
      <c r="B1415" s="8" t="s">
        <v>25</v>
      </c>
      <c r="C1415" s="33" t="s">
        <v>30</v>
      </c>
      <c r="D1415" s="33" t="s">
        <v>12</v>
      </c>
      <c r="E1415" s="33" t="s">
        <v>34</v>
      </c>
      <c r="F1415" s="33" t="s">
        <v>610</v>
      </c>
      <c r="G1415" s="40">
        <v>44344</v>
      </c>
      <c r="H1415" s="33" t="s">
        <v>614</v>
      </c>
      <c r="I1415" s="34">
        <v>1.9960079840319399E-3</v>
      </c>
    </row>
    <row r="1416" spans="2:9" x14ac:dyDescent="0.4">
      <c r="B1416" s="8" t="s">
        <v>25</v>
      </c>
      <c r="C1416" s="33" t="s">
        <v>36</v>
      </c>
      <c r="D1416" s="33" t="s">
        <v>12</v>
      </c>
      <c r="E1416" s="33" t="s">
        <v>37</v>
      </c>
      <c r="F1416" s="33" t="s">
        <v>610</v>
      </c>
      <c r="G1416" s="40">
        <v>44344</v>
      </c>
      <c r="H1416" s="33" t="s">
        <v>614</v>
      </c>
      <c r="I1416" s="34">
        <v>1.9960079840319399E-3</v>
      </c>
    </row>
    <row r="1417" spans="2:9" x14ac:dyDescent="0.4">
      <c r="B1417" s="8" t="s">
        <v>38</v>
      </c>
      <c r="C1417" s="33" t="s">
        <v>39</v>
      </c>
      <c r="D1417" s="33" t="s">
        <v>40</v>
      </c>
      <c r="E1417" s="33" t="s">
        <v>12</v>
      </c>
      <c r="F1417" s="33" t="s">
        <v>610</v>
      </c>
      <c r="G1417" s="40">
        <v>44344</v>
      </c>
      <c r="H1417" s="33" t="s">
        <v>614</v>
      </c>
      <c r="I1417" s="34">
        <v>1.9960079840319399E-3</v>
      </c>
    </row>
    <row r="1418" spans="2:9" x14ac:dyDescent="0.4">
      <c r="B1418" s="8" t="s">
        <v>38</v>
      </c>
      <c r="C1418" s="33" t="s">
        <v>41</v>
      </c>
      <c r="D1418" s="33" t="s">
        <v>12</v>
      </c>
      <c r="E1418" s="33" t="s">
        <v>43</v>
      </c>
      <c r="F1418" s="33" t="s">
        <v>610</v>
      </c>
      <c r="G1418" s="40">
        <v>44344</v>
      </c>
      <c r="H1418" s="33" t="s">
        <v>614</v>
      </c>
      <c r="I1418" s="34">
        <v>1.9960079840319399E-3</v>
      </c>
    </row>
    <row r="1419" spans="2:9" x14ac:dyDescent="0.4">
      <c r="B1419" s="8" t="s">
        <v>38</v>
      </c>
      <c r="C1419" s="33" t="s">
        <v>46</v>
      </c>
      <c r="D1419" s="33" t="s">
        <v>47</v>
      </c>
      <c r="E1419" s="33" t="s">
        <v>48</v>
      </c>
      <c r="F1419" s="33" t="s">
        <v>610</v>
      </c>
      <c r="G1419" s="40">
        <v>44344</v>
      </c>
      <c r="H1419" s="33" t="s">
        <v>614</v>
      </c>
      <c r="I1419" s="34">
        <v>1.9960079840319399E-3</v>
      </c>
    </row>
    <row r="1420" spans="2:9" x14ac:dyDescent="0.4">
      <c r="B1420" s="8" t="s">
        <v>38</v>
      </c>
      <c r="C1420" s="33" t="s">
        <v>49</v>
      </c>
      <c r="D1420" s="33" t="s">
        <v>12</v>
      </c>
      <c r="E1420" s="33" t="s">
        <v>51</v>
      </c>
      <c r="F1420" s="33" t="s">
        <v>610</v>
      </c>
      <c r="G1420" s="40">
        <v>44344</v>
      </c>
      <c r="H1420" s="33" t="s">
        <v>614</v>
      </c>
      <c r="I1420" s="34">
        <v>1.9960079840319399E-3</v>
      </c>
    </row>
    <row r="1421" spans="2:9" x14ac:dyDescent="0.4">
      <c r="B1421" s="8" t="s">
        <v>38</v>
      </c>
      <c r="C1421" s="33" t="s">
        <v>49</v>
      </c>
      <c r="D1421" s="33" t="s">
        <v>12</v>
      </c>
      <c r="E1421" s="33" t="s">
        <v>53</v>
      </c>
      <c r="F1421" s="33" t="s">
        <v>610</v>
      </c>
      <c r="G1421" s="40">
        <v>44344</v>
      </c>
      <c r="H1421" s="33" t="s">
        <v>614</v>
      </c>
      <c r="I1421" s="34">
        <v>1.9960079840319399E-3</v>
      </c>
    </row>
    <row r="1422" spans="2:9" x14ac:dyDescent="0.4">
      <c r="B1422" s="8" t="s">
        <v>38</v>
      </c>
      <c r="C1422" s="33" t="s">
        <v>49</v>
      </c>
      <c r="D1422" s="33" t="s">
        <v>12</v>
      </c>
      <c r="E1422" s="33" t="s">
        <v>55</v>
      </c>
      <c r="F1422" s="33" t="s">
        <v>610</v>
      </c>
      <c r="G1422" s="40">
        <v>44344</v>
      </c>
      <c r="H1422" s="33" t="s">
        <v>614</v>
      </c>
      <c r="I1422" s="34">
        <v>1.9960079840319399E-3</v>
      </c>
    </row>
    <row r="1423" spans="2:9" x14ac:dyDescent="0.4">
      <c r="B1423" s="8" t="s">
        <v>38</v>
      </c>
      <c r="C1423" s="33" t="s">
        <v>49</v>
      </c>
      <c r="D1423" s="33" t="s">
        <v>12</v>
      </c>
      <c r="E1423" s="33" t="s">
        <v>56</v>
      </c>
      <c r="F1423" s="33" t="s">
        <v>610</v>
      </c>
      <c r="G1423" s="40">
        <v>44344</v>
      </c>
      <c r="H1423" s="33" t="s">
        <v>614</v>
      </c>
      <c r="I1423" s="34">
        <v>1.9960079840319399E-3</v>
      </c>
    </row>
    <row r="1424" spans="2:9" x14ac:dyDescent="0.4">
      <c r="B1424" s="8" t="s">
        <v>38</v>
      </c>
      <c r="C1424" s="33" t="s">
        <v>62</v>
      </c>
      <c r="D1424" s="33" t="s">
        <v>65</v>
      </c>
      <c r="E1424" s="33" t="s">
        <v>68</v>
      </c>
      <c r="F1424" s="33" t="s">
        <v>610</v>
      </c>
      <c r="G1424" s="40">
        <v>44344</v>
      </c>
      <c r="H1424" s="33" t="s">
        <v>614</v>
      </c>
      <c r="I1424" s="34">
        <v>1.9960079840319399E-3</v>
      </c>
    </row>
    <row r="1425" spans="2:9" x14ac:dyDescent="0.4">
      <c r="B1425" s="8" t="s">
        <v>38</v>
      </c>
      <c r="C1425" s="33" t="s">
        <v>62</v>
      </c>
      <c r="D1425" s="33" t="s">
        <v>69</v>
      </c>
      <c r="E1425" s="33" t="s">
        <v>70</v>
      </c>
      <c r="F1425" s="33" t="s">
        <v>610</v>
      </c>
      <c r="G1425" s="40">
        <v>44344</v>
      </c>
      <c r="H1425" s="33" t="s">
        <v>614</v>
      </c>
      <c r="I1425" s="34">
        <v>1.9960079840319399E-3</v>
      </c>
    </row>
    <row r="1426" spans="2:9" x14ac:dyDescent="0.4">
      <c r="B1426" s="8" t="s">
        <v>38</v>
      </c>
      <c r="C1426" s="33" t="s">
        <v>62</v>
      </c>
      <c r="D1426" s="33" t="s">
        <v>69</v>
      </c>
      <c r="E1426" s="33" t="s">
        <v>71</v>
      </c>
      <c r="F1426" s="33" t="s">
        <v>610</v>
      </c>
      <c r="G1426" s="40">
        <v>44344</v>
      </c>
      <c r="H1426" s="33" t="s">
        <v>614</v>
      </c>
      <c r="I1426" s="34">
        <v>1.9960079840319399E-3</v>
      </c>
    </row>
    <row r="1427" spans="2:9" x14ac:dyDescent="0.4">
      <c r="B1427" s="8" t="s">
        <v>38</v>
      </c>
      <c r="C1427" s="33" t="s">
        <v>62</v>
      </c>
      <c r="D1427" s="33" t="s">
        <v>69</v>
      </c>
      <c r="E1427" s="33" t="s">
        <v>74</v>
      </c>
      <c r="F1427" s="33" t="s">
        <v>610</v>
      </c>
      <c r="G1427" s="40">
        <v>44344</v>
      </c>
      <c r="H1427" s="33" t="s">
        <v>614</v>
      </c>
      <c r="I1427" s="34">
        <v>1.9960079840319399E-3</v>
      </c>
    </row>
    <row r="1428" spans="2:9" x14ac:dyDescent="0.4">
      <c r="B1428" s="8" t="s">
        <v>38</v>
      </c>
      <c r="C1428" s="33" t="s">
        <v>75</v>
      </c>
      <c r="D1428" s="33" t="s">
        <v>80</v>
      </c>
      <c r="E1428" s="33" t="s">
        <v>82</v>
      </c>
      <c r="F1428" s="33" t="s">
        <v>610</v>
      </c>
      <c r="G1428" s="40">
        <v>44344</v>
      </c>
      <c r="H1428" s="33" t="s">
        <v>614</v>
      </c>
      <c r="I1428" s="34">
        <v>1.9960079840319399E-3</v>
      </c>
    </row>
    <row r="1429" spans="2:9" x14ac:dyDescent="0.4">
      <c r="B1429" s="8" t="s">
        <v>38</v>
      </c>
      <c r="C1429" s="33" t="s">
        <v>75</v>
      </c>
      <c r="D1429" s="33" t="s">
        <v>80</v>
      </c>
      <c r="E1429" s="33" t="s">
        <v>86</v>
      </c>
      <c r="F1429" s="33" t="s">
        <v>610</v>
      </c>
      <c r="G1429" s="40">
        <v>44344</v>
      </c>
      <c r="H1429" s="33" t="s">
        <v>614</v>
      </c>
      <c r="I1429" s="34">
        <v>1.9960079840319399E-3</v>
      </c>
    </row>
    <row r="1430" spans="2:9" x14ac:dyDescent="0.4">
      <c r="B1430" s="8" t="s">
        <v>38</v>
      </c>
      <c r="C1430" s="33" t="s">
        <v>87</v>
      </c>
      <c r="D1430" s="33" t="s">
        <v>88</v>
      </c>
      <c r="E1430" s="33" t="s">
        <v>89</v>
      </c>
      <c r="F1430" s="33" t="s">
        <v>610</v>
      </c>
      <c r="G1430" s="40">
        <v>44344</v>
      </c>
      <c r="H1430" s="33" t="s">
        <v>614</v>
      </c>
      <c r="I1430" s="34">
        <v>1.9960079840319399E-3</v>
      </c>
    </row>
    <row r="1431" spans="2:9" x14ac:dyDescent="0.4">
      <c r="B1431" s="8" t="s">
        <v>38</v>
      </c>
      <c r="C1431" s="33" t="s">
        <v>87</v>
      </c>
      <c r="D1431" s="33" t="s">
        <v>91</v>
      </c>
      <c r="E1431" s="33" t="s">
        <v>92</v>
      </c>
      <c r="F1431" s="33" t="s">
        <v>610</v>
      </c>
      <c r="G1431" s="40">
        <v>44344</v>
      </c>
      <c r="H1431" s="33" t="s">
        <v>614</v>
      </c>
      <c r="I1431" s="34">
        <v>1.9960079840319399E-3</v>
      </c>
    </row>
    <row r="1432" spans="2:9" x14ac:dyDescent="0.4">
      <c r="B1432" s="8" t="s">
        <v>38</v>
      </c>
      <c r="C1432" s="33" t="s">
        <v>87</v>
      </c>
      <c r="D1432" s="33" t="s">
        <v>91</v>
      </c>
      <c r="E1432" s="33" t="s">
        <v>93</v>
      </c>
      <c r="F1432" s="33" t="s">
        <v>610</v>
      </c>
      <c r="G1432" s="40">
        <v>44344</v>
      </c>
      <c r="H1432" s="33" t="s">
        <v>614</v>
      </c>
      <c r="I1432" s="34">
        <v>1.9960079840319399E-3</v>
      </c>
    </row>
    <row r="1433" spans="2:9" x14ac:dyDescent="0.4">
      <c r="B1433" s="8" t="s">
        <v>38</v>
      </c>
      <c r="C1433" s="33" t="s">
        <v>101</v>
      </c>
      <c r="D1433" s="33" t="s">
        <v>102</v>
      </c>
      <c r="E1433" s="33" t="s">
        <v>108</v>
      </c>
      <c r="F1433" s="33" t="s">
        <v>610</v>
      </c>
      <c r="G1433" s="40">
        <v>44344</v>
      </c>
      <c r="H1433" s="33" t="s">
        <v>614</v>
      </c>
      <c r="I1433" s="34">
        <v>1.9960079840319399E-3</v>
      </c>
    </row>
    <row r="1434" spans="2:9" x14ac:dyDescent="0.4">
      <c r="B1434" s="8" t="s">
        <v>38</v>
      </c>
      <c r="C1434" s="33" t="s">
        <v>101</v>
      </c>
      <c r="D1434" s="33" t="s">
        <v>102</v>
      </c>
      <c r="E1434" s="33" t="s">
        <v>109</v>
      </c>
      <c r="F1434" s="33" t="s">
        <v>610</v>
      </c>
      <c r="G1434" s="40">
        <v>44344</v>
      </c>
      <c r="H1434" s="33" t="s">
        <v>614</v>
      </c>
      <c r="I1434" s="34">
        <v>1.9960079840319399E-3</v>
      </c>
    </row>
    <row r="1435" spans="2:9" x14ac:dyDescent="0.4">
      <c r="B1435" s="8" t="s">
        <v>38</v>
      </c>
      <c r="C1435" s="33" t="s">
        <v>101</v>
      </c>
      <c r="D1435" s="33" t="s">
        <v>102</v>
      </c>
      <c r="E1435" s="33" t="s">
        <v>111</v>
      </c>
      <c r="F1435" s="33" t="s">
        <v>610</v>
      </c>
      <c r="G1435" s="40">
        <v>44344</v>
      </c>
      <c r="H1435" s="33" t="s">
        <v>614</v>
      </c>
      <c r="I1435" s="34">
        <v>1.9960079840319399E-3</v>
      </c>
    </row>
    <row r="1436" spans="2:9" x14ac:dyDescent="0.4">
      <c r="B1436" s="8" t="s">
        <v>38</v>
      </c>
      <c r="C1436" s="33" t="s">
        <v>101</v>
      </c>
      <c r="D1436" s="33" t="s">
        <v>102</v>
      </c>
      <c r="E1436" s="33" t="s">
        <v>112</v>
      </c>
      <c r="F1436" s="33" t="s">
        <v>610</v>
      </c>
      <c r="G1436" s="40">
        <v>44344</v>
      </c>
      <c r="H1436" s="33" t="s">
        <v>614</v>
      </c>
      <c r="I1436" s="34">
        <v>1.9960079840319399E-3</v>
      </c>
    </row>
    <row r="1437" spans="2:9" x14ac:dyDescent="0.4">
      <c r="B1437" s="8" t="s">
        <v>38</v>
      </c>
      <c r="C1437" s="33" t="s">
        <v>101</v>
      </c>
      <c r="D1437" s="33" t="s">
        <v>102</v>
      </c>
      <c r="E1437" s="33" t="s">
        <v>115</v>
      </c>
      <c r="F1437" s="33" t="s">
        <v>610</v>
      </c>
      <c r="G1437" s="40">
        <v>44344</v>
      </c>
      <c r="H1437" s="33" t="s">
        <v>614</v>
      </c>
      <c r="I1437" s="34">
        <v>1.9960079840319399E-3</v>
      </c>
    </row>
    <row r="1438" spans="2:9" x14ac:dyDescent="0.4">
      <c r="B1438" s="8" t="s">
        <v>38</v>
      </c>
      <c r="C1438" s="33" t="s">
        <v>101</v>
      </c>
      <c r="D1438" s="33" t="s">
        <v>102</v>
      </c>
      <c r="E1438" s="33" t="s">
        <v>117</v>
      </c>
      <c r="F1438" s="33" t="s">
        <v>610</v>
      </c>
      <c r="G1438" s="40">
        <v>44344</v>
      </c>
      <c r="H1438" s="33" t="s">
        <v>614</v>
      </c>
      <c r="I1438" s="34">
        <v>1.9960079840319399E-3</v>
      </c>
    </row>
    <row r="1439" spans="2:9" x14ac:dyDescent="0.4">
      <c r="B1439" s="8" t="s">
        <v>38</v>
      </c>
      <c r="C1439" s="33" t="s">
        <v>101</v>
      </c>
      <c r="D1439" s="33" t="s">
        <v>102</v>
      </c>
      <c r="E1439" s="33" t="s">
        <v>122</v>
      </c>
      <c r="F1439" s="33" t="s">
        <v>610</v>
      </c>
      <c r="G1439" s="40">
        <v>44344</v>
      </c>
      <c r="H1439" s="33" t="s">
        <v>614</v>
      </c>
      <c r="I1439" s="34">
        <v>1.9960079840319399E-3</v>
      </c>
    </row>
    <row r="1440" spans="2:9" x14ac:dyDescent="0.4">
      <c r="B1440" s="8" t="s">
        <v>38</v>
      </c>
      <c r="C1440" s="33" t="s">
        <v>101</v>
      </c>
      <c r="D1440" s="33" t="s">
        <v>102</v>
      </c>
      <c r="E1440" s="33" t="s">
        <v>123</v>
      </c>
      <c r="F1440" s="33" t="s">
        <v>610</v>
      </c>
      <c r="G1440" s="40">
        <v>44344</v>
      </c>
      <c r="H1440" s="33" t="s">
        <v>614</v>
      </c>
      <c r="I1440" s="34">
        <v>1.9960079840319399E-3</v>
      </c>
    </row>
    <row r="1441" spans="2:9" x14ac:dyDescent="0.4">
      <c r="B1441" s="8" t="s">
        <v>38</v>
      </c>
      <c r="C1441" s="33" t="s">
        <v>101</v>
      </c>
      <c r="D1441" s="33" t="s">
        <v>102</v>
      </c>
      <c r="E1441" s="33" t="s">
        <v>132</v>
      </c>
      <c r="F1441" s="33" t="s">
        <v>610</v>
      </c>
      <c r="G1441" s="40">
        <v>44344</v>
      </c>
      <c r="H1441" s="33" t="s">
        <v>614</v>
      </c>
      <c r="I1441" s="34">
        <v>1.9960079840319399E-3</v>
      </c>
    </row>
    <row r="1442" spans="2:9" x14ac:dyDescent="0.4">
      <c r="B1442" s="8" t="s">
        <v>38</v>
      </c>
      <c r="C1442" s="33" t="s">
        <v>101</v>
      </c>
      <c r="D1442" s="33" t="s">
        <v>102</v>
      </c>
      <c r="E1442" s="33" t="s">
        <v>141</v>
      </c>
      <c r="F1442" s="33" t="s">
        <v>610</v>
      </c>
      <c r="G1442" s="40">
        <v>44344</v>
      </c>
      <c r="H1442" s="33" t="s">
        <v>614</v>
      </c>
      <c r="I1442" s="34">
        <v>1.9960079840319399E-3</v>
      </c>
    </row>
    <row r="1443" spans="2:9" x14ac:dyDescent="0.4">
      <c r="B1443" s="8" t="s">
        <v>38</v>
      </c>
      <c r="C1443" s="33" t="s">
        <v>101</v>
      </c>
      <c r="D1443" s="33" t="s">
        <v>102</v>
      </c>
      <c r="E1443" s="33" t="s">
        <v>142</v>
      </c>
      <c r="F1443" s="33" t="s">
        <v>610</v>
      </c>
      <c r="G1443" s="40">
        <v>44344</v>
      </c>
      <c r="H1443" s="33" t="s">
        <v>614</v>
      </c>
      <c r="I1443" s="34">
        <v>1.9960079840319399E-3</v>
      </c>
    </row>
    <row r="1444" spans="2:9" x14ac:dyDescent="0.4">
      <c r="B1444" s="8" t="s">
        <v>38</v>
      </c>
      <c r="C1444" s="33" t="s">
        <v>101</v>
      </c>
      <c r="D1444" s="33" t="s">
        <v>102</v>
      </c>
      <c r="E1444" s="33" t="s">
        <v>148</v>
      </c>
      <c r="F1444" s="33" t="s">
        <v>610</v>
      </c>
      <c r="G1444" s="40">
        <v>44344</v>
      </c>
      <c r="H1444" s="33" t="s">
        <v>614</v>
      </c>
      <c r="I1444" s="34">
        <v>1.9960079840319399E-3</v>
      </c>
    </row>
    <row r="1445" spans="2:9" x14ac:dyDescent="0.4">
      <c r="B1445" s="8" t="s">
        <v>38</v>
      </c>
      <c r="C1445" s="33" t="s">
        <v>101</v>
      </c>
      <c r="D1445" s="33" t="s">
        <v>102</v>
      </c>
      <c r="E1445" s="33" t="s">
        <v>149</v>
      </c>
      <c r="F1445" s="33" t="s">
        <v>610</v>
      </c>
      <c r="G1445" s="40">
        <v>44344</v>
      </c>
      <c r="H1445" s="33" t="s">
        <v>614</v>
      </c>
      <c r="I1445" s="34">
        <v>1.9960079840319399E-3</v>
      </c>
    </row>
    <row r="1446" spans="2:9" x14ac:dyDescent="0.4">
      <c r="B1446" s="8" t="s">
        <v>38</v>
      </c>
      <c r="C1446" s="33" t="s">
        <v>101</v>
      </c>
      <c r="D1446" s="33" t="s">
        <v>102</v>
      </c>
      <c r="E1446" s="33" t="s">
        <v>150</v>
      </c>
      <c r="F1446" s="33" t="s">
        <v>610</v>
      </c>
      <c r="G1446" s="40">
        <v>44344</v>
      </c>
      <c r="H1446" s="33" t="s">
        <v>614</v>
      </c>
      <c r="I1446" s="34">
        <v>1.9960079840319399E-3</v>
      </c>
    </row>
    <row r="1447" spans="2:9" x14ac:dyDescent="0.4">
      <c r="B1447" s="8" t="s">
        <v>38</v>
      </c>
      <c r="C1447" s="33" t="s">
        <v>101</v>
      </c>
      <c r="D1447" s="33" t="s">
        <v>102</v>
      </c>
      <c r="E1447" s="33" t="s">
        <v>152</v>
      </c>
      <c r="F1447" s="33" t="s">
        <v>610</v>
      </c>
      <c r="G1447" s="40">
        <v>44344</v>
      </c>
      <c r="H1447" s="33" t="s">
        <v>614</v>
      </c>
      <c r="I1447" s="34">
        <v>1.9960079840319399E-3</v>
      </c>
    </row>
    <row r="1448" spans="2:9" x14ac:dyDescent="0.4">
      <c r="B1448" s="8" t="s">
        <v>38</v>
      </c>
      <c r="C1448" s="33" t="s">
        <v>101</v>
      </c>
      <c r="D1448" s="33" t="s">
        <v>102</v>
      </c>
      <c r="E1448" s="33" t="s">
        <v>154</v>
      </c>
      <c r="F1448" s="33" t="s">
        <v>610</v>
      </c>
      <c r="G1448" s="40">
        <v>44344</v>
      </c>
      <c r="H1448" s="33" t="s">
        <v>614</v>
      </c>
      <c r="I1448" s="34">
        <v>1.9960079840319399E-3</v>
      </c>
    </row>
    <row r="1449" spans="2:9" x14ac:dyDescent="0.4">
      <c r="B1449" s="8" t="s">
        <v>38</v>
      </c>
      <c r="C1449" s="33" t="s">
        <v>101</v>
      </c>
      <c r="D1449" s="33" t="s">
        <v>156</v>
      </c>
      <c r="E1449" s="33" t="s">
        <v>158</v>
      </c>
      <c r="F1449" s="33" t="s">
        <v>610</v>
      </c>
      <c r="G1449" s="40">
        <v>44344</v>
      </c>
      <c r="H1449" s="33" t="s">
        <v>614</v>
      </c>
      <c r="I1449" s="34">
        <v>1.9960079840319399E-3</v>
      </c>
    </row>
    <row r="1450" spans="2:9" x14ac:dyDescent="0.4">
      <c r="B1450" s="8" t="s">
        <v>38</v>
      </c>
      <c r="C1450" s="33" t="s">
        <v>101</v>
      </c>
      <c r="D1450" s="33" t="s">
        <v>156</v>
      </c>
      <c r="E1450" s="33" t="s">
        <v>159</v>
      </c>
      <c r="F1450" s="33" t="s">
        <v>610</v>
      </c>
      <c r="G1450" s="40">
        <v>44344</v>
      </c>
      <c r="H1450" s="33" t="s">
        <v>614</v>
      </c>
      <c r="I1450" s="34">
        <v>1.9960079840319399E-3</v>
      </c>
    </row>
    <row r="1451" spans="2:9" x14ac:dyDescent="0.4">
      <c r="B1451" s="8" t="s">
        <v>38</v>
      </c>
      <c r="C1451" s="33" t="s">
        <v>101</v>
      </c>
      <c r="D1451" s="33" t="s">
        <v>156</v>
      </c>
      <c r="E1451" s="33" t="s">
        <v>161</v>
      </c>
      <c r="F1451" s="33" t="s">
        <v>610</v>
      </c>
      <c r="G1451" s="40">
        <v>44344</v>
      </c>
      <c r="H1451" s="33" t="s">
        <v>614</v>
      </c>
      <c r="I1451" s="34">
        <v>1.9960079840319399E-3</v>
      </c>
    </row>
    <row r="1452" spans="2:9" x14ac:dyDescent="0.4">
      <c r="B1452" s="8" t="s">
        <v>38</v>
      </c>
      <c r="C1452" s="33" t="s">
        <v>101</v>
      </c>
      <c r="D1452" s="33" t="s">
        <v>156</v>
      </c>
      <c r="E1452" s="33" t="s">
        <v>168</v>
      </c>
      <c r="F1452" s="33" t="s">
        <v>610</v>
      </c>
      <c r="G1452" s="40">
        <v>44344</v>
      </c>
      <c r="H1452" s="33" t="s">
        <v>614</v>
      </c>
      <c r="I1452" s="34">
        <v>1.9960079840319399E-3</v>
      </c>
    </row>
    <row r="1453" spans="2:9" x14ac:dyDescent="0.4">
      <c r="B1453" s="8" t="s">
        <v>38</v>
      </c>
      <c r="C1453" s="33" t="s">
        <v>101</v>
      </c>
      <c r="D1453" s="33" t="s">
        <v>156</v>
      </c>
      <c r="E1453" s="33" t="s">
        <v>171</v>
      </c>
      <c r="F1453" s="33" t="s">
        <v>610</v>
      </c>
      <c r="G1453" s="40">
        <v>44344</v>
      </c>
      <c r="H1453" s="33" t="s">
        <v>614</v>
      </c>
      <c r="I1453" s="34">
        <v>1.9960079840319399E-3</v>
      </c>
    </row>
    <row r="1454" spans="2:9" x14ac:dyDescent="0.4">
      <c r="B1454" s="8" t="s">
        <v>38</v>
      </c>
      <c r="C1454" s="33" t="s">
        <v>101</v>
      </c>
      <c r="D1454" s="33" t="s">
        <v>156</v>
      </c>
      <c r="E1454" s="33" t="s">
        <v>175</v>
      </c>
      <c r="F1454" s="33" t="s">
        <v>610</v>
      </c>
      <c r="G1454" s="40">
        <v>44344</v>
      </c>
      <c r="H1454" s="33" t="s">
        <v>614</v>
      </c>
      <c r="I1454" s="34">
        <v>1.9960079840319399E-3</v>
      </c>
    </row>
    <row r="1455" spans="2:9" x14ac:dyDescent="0.4">
      <c r="B1455" s="8" t="s">
        <v>38</v>
      </c>
      <c r="C1455" s="33" t="s">
        <v>101</v>
      </c>
      <c r="D1455" s="33" t="s">
        <v>156</v>
      </c>
      <c r="E1455" s="33" t="s">
        <v>176</v>
      </c>
      <c r="F1455" s="33" t="s">
        <v>610</v>
      </c>
      <c r="G1455" s="40">
        <v>44344</v>
      </c>
      <c r="H1455" s="33" t="s">
        <v>614</v>
      </c>
      <c r="I1455" s="34">
        <v>1.9960079840319399E-3</v>
      </c>
    </row>
    <row r="1456" spans="2:9" x14ac:dyDescent="0.4">
      <c r="B1456" s="8" t="s">
        <v>38</v>
      </c>
      <c r="C1456" s="33" t="s">
        <v>101</v>
      </c>
      <c r="D1456" s="33" t="s">
        <v>156</v>
      </c>
      <c r="E1456" s="33" t="s">
        <v>178</v>
      </c>
      <c r="F1456" s="33" t="s">
        <v>610</v>
      </c>
      <c r="G1456" s="40">
        <v>44344</v>
      </c>
      <c r="H1456" s="33" t="s">
        <v>614</v>
      </c>
      <c r="I1456" s="34">
        <v>1.9960079840319399E-3</v>
      </c>
    </row>
    <row r="1457" spans="2:9" x14ac:dyDescent="0.4">
      <c r="B1457" s="8" t="s">
        <v>38</v>
      </c>
      <c r="C1457" s="33" t="s">
        <v>101</v>
      </c>
      <c r="D1457" s="33" t="s">
        <v>156</v>
      </c>
      <c r="E1457" s="33" t="s">
        <v>184</v>
      </c>
      <c r="F1457" s="33" t="s">
        <v>610</v>
      </c>
      <c r="G1457" s="40">
        <v>44344</v>
      </c>
      <c r="H1457" s="33" t="s">
        <v>614</v>
      </c>
      <c r="I1457" s="34">
        <v>1.9960079840319399E-3</v>
      </c>
    </row>
    <row r="1458" spans="2:9" x14ac:dyDescent="0.4">
      <c r="B1458" s="8" t="s">
        <v>38</v>
      </c>
      <c r="C1458" s="33" t="s">
        <v>101</v>
      </c>
      <c r="D1458" s="33" t="s">
        <v>156</v>
      </c>
      <c r="E1458" s="33" t="s">
        <v>186</v>
      </c>
      <c r="F1458" s="33" t="s">
        <v>610</v>
      </c>
      <c r="G1458" s="40">
        <v>44344</v>
      </c>
      <c r="H1458" s="33" t="s">
        <v>614</v>
      </c>
      <c r="I1458" s="34">
        <v>1.9960079840319399E-3</v>
      </c>
    </row>
    <row r="1459" spans="2:9" x14ac:dyDescent="0.4">
      <c r="B1459" s="8" t="s">
        <v>38</v>
      </c>
      <c r="C1459" s="33" t="s">
        <v>101</v>
      </c>
      <c r="D1459" s="33" t="s">
        <v>156</v>
      </c>
      <c r="E1459" s="33" t="s">
        <v>188</v>
      </c>
      <c r="F1459" s="33" t="s">
        <v>610</v>
      </c>
      <c r="G1459" s="40">
        <v>44344</v>
      </c>
      <c r="H1459" s="33" t="s">
        <v>614</v>
      </c>
      <c r="I1459" s="34">
        <v>1.9960079840319399E-3</v>
      </c>
    </row>
    <row r="1460" spans="2:9" x14ac:dyDescent="0.4">
      <c r="B1460" s="8" t="s">
        <v>38</v>
      </c>
      <c r="C1460" s="33" t="s">
        <v>101</v>
      </c>
      <c r="D1460" s="33" t="s">
        <v>156</v>
      </c>
      <c r="E1460" s="33" t="s">
        <v>189</v>
      </c>
      <c r="F1460" s="33" t="s">
        <v>610</v>
      </c>
      <c r="G1460" s="40">
        <v>44344</v>
      </c>
      <c r="H1460" s="33" t="s">
        <v>614</v>
      </c>
      <c r="I1460" s="34">
        <v>1.9960079840319399E-3</v>
      </c>
    </row>
    <row r="1461" spans="2:9" x14ac:dyDescent="0.4">
      <c r="B1461" s="8" t="s">
        <v>38</v>
      </c>
      <c r="C1461" s="33" t="s">
        <v>101</v>
      </c>
      <c r="D1461" s="33" t="s">
        <v>156</v>
      </c>
      <c r="E1461" s="33" t="s">
        <v>191</v>
      </c>
      <c r="F1461" s="33" t="s">
        <v>610</v>
      </c>
      <c r="G1461" s="40">
        <v>44344</v>
      </c>
      <c r="H1461" s="33" t="s">
        <v>614</v>
      </c>
      <c r="I1461" s="34">
        <v>1.9960079840319399E-3</v>
      </c>
    </row>
    <row r="1462" spans="2:9" x14ac:dyDescent="0.4">
      <c r="B1462" s="8" t="s">
        <v>38</v>
      </c>
      <c r="C1462" s="33" t="s">
        <v>101</v>
      </c>
      <c r="D1462" s="33" t="s">
        <v>192</v>
      </c>
      <c r="E1462" s="33" t="s">
        <v>193</v>
      </c>
      <c r="F1462" s="33" t="s">
        <v>610</v>
      </c>
      <c r="G1462" s="40">
        <v>44344</v>
      </c>
      <c r="H1462" s="33" t="s">
        <v>614</v>
      </c>
      <c r="I1462" s="34">
        <v>1.9960079840319399E-3</v>
      </c>
    </row>
    <row r="1463" spans="2:9" x14ac:dyDescent="0.4">
      <c r="B1463" s="8" t="s">
        <v>38</v>
      </c>
      <c r="C1463" s="33" t="s">
        <v>101</v>
      </c>
      <c r="D1463" s="33" t="s">
        <v>192</v>
      </c>
      <c r="E1463" s="33" t="s">
        <v>194</v>
      </c>
      <c r="F1463" s="33" t="s">
        <v>610</v>
      </c>
      <c r="G1463" s="40">
        <v>44344</v>
      </c>
      <c r="H1463" s="33" t="s">
        <v>614</v>
      </c>
      <c r="I1463" s="34">
        <v>1.9960079840319399E-3</v>
      </c>
    </row>
    <row r="1464" spans="2:9" x14ac:dyDescent="0.4">
      <c r="B1464" s="8" t="s">
        <v>38</v>
      </c>
      <c r="C1464" s="33" t="s">
        <v>101</v>
      </c>
      <c r="D1464" s="33" t="s">
        <v>192</v>
      </c>
      <c r="E1464" s="33" t="s">
        <v>195</v>
      </c>
      <c r="F1464" s="33" t="s">
        <v>610</v>
      </c>
      <c r="G1464" s="40">
        <v>44344</v>
      </c>
      <c r="H1464" s="33" t="s">
        <v>614</v>
      </c>
      <c r="I1464" s="34">
        <v>1.9960079840319399E-3</v>
      </c>
    </row>
    <row r="1465" spans="2:9" x14ac:dyDescent="0.4">
      <c r="B1465" s="8" t="s">
        <v>38</v>
      </c>
      <c r="C1465" s="33" t="s">
        <v>101</v>
      </c>
      <c r="D1465" s="33" t="s">
        <v>192</v>
      </c>
      <c r="E1465" s="33" t="s">
        <v>197</v>
      </c>
      <c r="F1465" s="33" t="s">
        <v>610</v>
      </c>
      <c r="G1465" s="40">
        <v>44344</v>
      </c>
      <c r="H1465" s="33" t="s">
        <v>614</v>
      </c>
      <c r="I1465" s="34">
        <v>1.9960079840319399E-3</v>
      </c>
    </row>
    <row r="1466" spans="2:9" x14ac:dyDescent="0.4">
      <c r="B1466" s="8" t="s">
        <v>38</v>
      </c>
      <c r="C1466" s="33" t="s">
        <v>101</v>
      </c>
      <c r="D1466" s="33" t="s">
        <v>192</v>
      </c>
      <c r="E1466" s="33" t="s">
        <v>198</v>
      </c>
      <c r="F1466" s="33" t="s">
        <v>610</v>
      </c>
      <c r="G1466" s="40">
        <v>44344</v>
      </c>
      <c r="H1466" s="33" t="s">
        <v>614</v>
      </c>
      <c r="I1466" s="34">
        <v>1.9960079840319399E-3</v>
      </c>
    </row>
    <row r="1467" spans="2:9" x14ac:dyDescent="0.4">
      <c r="B1467" s="8" t="s">
        <v>38</v>
      </c>
      <c r="C1467" s="33" t="s">
        <v>101</v>
      </c>
      <c r="D1467" s="33" t="s">
        <v>192</v>
      </c>
      <c r="E1467" s="33" t="s">
        <v>203</v>
      </c>
      <c r="F1467" s="33" t="s">
        <v>610</v>
      </c>
      <c r="G1467" s="40">
        <v>44344</v>
      </c>
      <c r="H1467" s="33" t="s">
        <v>614</v>
      </c>
      <c r="I1467" s="34">
        <v>1.9960079840319399E-3</v>
      </c>
    </row>
    <row r="1468" spans="2:9" x14ac:dyDescent="0.4">
      <c r="B1468" s="8" t="s">
        <v>38</v>
      </c>
      <c r="C1468" s="33" t="s">
        <v>101</v>
      </c>
      <c r="D1468" s="33" t="s">
        <v>192</v>
      </c>
      <c r="E1468" s="33" t="s">
        <v>210</v>
      </c>
      <c r="F1468" s="33" t="s">
        <v>610</v>
      </c>
      <c r="G1468" s="40">
        <v>44344</v>
      </c>
      <c r="H1468" s="33" t="s">
        <v>614</v>
      </c>
      <c r="I1468" s="34">
        <v>1.9960079840319399E-3</v>
      </c>
    </row>
    <row r="1469" spans="2:9" x14ac:dyDescent="0.4">
      <c r="B1469" s="8" t="s">
        <v>38</v>
      </c>
      <c r="C1469" s="33" t="s">
        <v>101</v>
      </c>
      <c r="D1469" s="33" t="s">
        <v>192</v>
      </c>
      <c r="E1469" s="33" t="s">
        <v>212</v>
      </c>
      <c r="F1469" s="33" t="s">
        <v>610</v>
      </c>
      <c r="G1469" s="40">
        <v>44344</v>
      </c>
      <c r="H1469" s="33" t="s">
        <v>614</v>
      </c>
      <c r="I1469" s="34">
        <v>1.9960079840319399E-3</v>
      </c>
    </row>
    <row r="1470" spans="2:9" x14ac:dyDescent="0.4">
      <c r="B1470" s="8" t="s">
        <v>38</v>
      </c>
      <c r="C1470" s="33" t="s">
        <v>101</v>
      </c>
      <c r="D1470" s="33" t="s">
        <v>192</v>
      </c>
      <c r="E1470" s="33" t="s">
        <v>219</v>
      </c>
      <c r="F1470" s="33" t="s">
        <v>610</v>
      </c>
      <c r="G1470" s="40">
        <v>44344</v>
      </c>
      <c r="H1470" s="33" t="s">
        <v>614</v>
      </c>
      <c r="I1470" s="34">
        <v>1.9960079840319399E-3</v>
      </c>
    </row>
    <row r="1471" spans="2:9" x14ac:dyDescent="0.4">
      <c r="B1471" s="8" t="s">
        <v>38</v>
      </c>
      <c r="C1471" s="33" t="s">
        <v>101</v>
      </c>
      <c r="D1471" s="33" t="s">
        <v>192</v>
      </c>
      <c r="E1471" s="33" t="s">
        <v>220</v>
      </c>
      <c r="F1471" s="33" t="s">
        <v>610</v>
      </c>
      <c r="G1471" s="40">
        <v>44344</v>
      </c>
      <c r="H1471" s="33" t="s">
        <v>614</v>
      </c>
      <c r="I1471" s="34">
        <v>1.9960079840319399E-3</v>
      </c>
    </row>
    <row r="1472" spans="2:9" x14ac:dyDescent="0.4">
      <c r="B1472" s="8" t="s">
        <v>38</v>
      </c>
      <c r="C1472" s="33" t="s">
        <v>101</v>
      </c>
      <c r="D1472" s="33" t="s">
        <v>192</v>
      </c>
      <c r="E1472" s="33" t="s">
        <v>223</v>
      </c>
      <c r="F1472" s="33" t="s">
        <v>610</v>
      </c>
      <c r="G1472" s="40">
        <v>44344</v>
      </c>
      <c r="H1472" s="33" t="s">
        <v>614</v>
      </c>
      <c r="I1472" s="34">
        <v>1.9960079840319399E-3</v>
      </c>
    </row>
    <row r="1473" spans="2:9" x14ac:dyDescent="0.4">
      <c r="B1473" s="8" t="s">
        <v>38</v>
      </c>
      <c r="C1473" s="33" t="s">
        <v>101</v>
      </c>
      <c r="D1473" s="33" t="s">
        <v>192</v>
      </c>
      <c r="E1473" s="33" t="s">
        <v>225</v>
      </c>
      <c r="F1473" s="33" t="s">
        <v>610</v>
      </c>
      <c r="G1473" s="40">
        <v>44344</v>
      </c>
      <c r="H1473" s="33" t="s">
        <v>614</v>
      </c>
      <c r="I1473" s="34">
        <v>1.9960079840319399E-3</v>
      </c>
    </row>
    <row r="1474" spans="2:9" x14ac:dyDescent="0.4">
      <c r="B1474" s="8" t="s">
        <v>38</v>
      </c>
      <c r="C1474" s="33" t="s">
        <v>101</v>
      </c>
      <c r="D1474" s="33" t="s">
        <v>192</v>
      </c>
      <c r="E1474" s="33" t="s">
        <v>231</v>
      </c>
      <c r="F1474" s="33" t="s">
        <v>610</v>
      </c>
      <c r="G1474" s="40">
        <v>44344</v>
      </c>
      <c r="H1474" s="33" t="s">
        <v>614</v>
      </c>
      <c r="I1474" s="34">
        <v>1.9960079840319399E-3</v>
      </c>
    </row>
    <row r="1475" spans="2:9" x14ac:dyDescent="0.4">
      <c r="B1475" s="8" t="s">
        <v>38</v>
      </c>
      <c r="C1475" s="33" t="s">
        <v>101</v>
      </c>
      <c r="D1475" s="33" t="s">
        <v>192</v>
      </c>
      <c r="E1475" s="33" t="s">
        <v>232</v>
      </c>
      <c r="F1475" s="33" t="s">
        <v>610</v>
      </c>
      <c r="G1475" s="40">
        <v>44344</v>
      </c>
      <c r="H1475" s="33" t="s">
        <v>614</v>
      </c>
      <c r="I1475" s="34">
        <v>1.9960079840319399E-3</v>
      </c>
    </row>
    <row r="1476" spans="2:9" x14ac:dyDescent="0.4">
      <c r="B1476" s="8" t="s">
        <v>38</v>
      </c>
      <c r="C1476" s="33" t="s">
        <v>101</v>
      </c>
      <c r="D1476" s="33" t="s">
        <v>192</v>
      </c>
      <c r="E1476" s="33" t="s">
        <v>233</v>
      </c>
      <c r="F1476" s="33" t="s">
        <v>610</v>
      </c>
      <c r="G1476" s="40">
        <v>44344</v>
      </c>
      <c r="H1476" s="33" t="s">
        <v>614</v>
      </c>
      <c r="I1476" s="34">
        <v>1.9960079840319399E-3</v>
      </c>
    </row>
    <row r="1477" spans="2:9" x14ac:dyDescent="0.4">
      <c r="B1477" s="8" t="s">
        <v>38</v>
      </c>
      <c r="C1477" s="33" t="s">
        <v>101</v>
      </c>
      <c r="D1477" s="33" t="s">
        <v>192</v>
      </c>
      <c r="E1477" s="33" t="s">
        <v>235</v>
      </c>
      <c r="F1477" s="33" t="s">
        <v>610</v>
      </c>
      <c r="G1477" s="40">
        <v>44344</v>
      </c>
      <c r="H1477" s="33" t="s">
        <v>614</v>
      </c>
      <c r="I1477" s="34">
        <v>1.9960079840319399E-3</v>
      </c>
    </row>
    <row r="1478" spans="2:9" x14ac:dyDescent="0.4">
      <c r="B1478" s="8" t="s">
        <v>38</v>
      </c>
      <c r="C1478" s="33" t="s">
        <v>101</v>
      </c>
      <c r="D1478" s="33" t="s">
        <v>192</v>
      </c>
      <c r="E1478" s="33" t="s">
        <v>243</v>
      </c>
      <c r="F1478" s="33" t="s">
        <v>610</v>
      </c>
      <c r="G1478" s="40">
        <v>44344</v>
      </c>
      <c r="H1478" s="33" t="s">
        <v>614</v>
      </c>
      <c r="I1478" s="34">
        <v>1.9960079840319399E-3</v>
      </c>
    </row>
    <row r="1479" spans="2:9" x14ac:dyDescent="0.4">
      <c r="B1479" s="8" t="s">
        <v>38</v>
      </c>
      <c r="C1479" s="33" t="s">
        <v>101</v>
      </c>
      <c r="D1479" s="33" t="s">
        <v>192</v>
      </c>
      <c r="E1479" s="33" t="s">
        <v>247</v>
      </c>
      <c r="F1479" s="33" t="s">
        <v>610</v>
      </c>
      <c r="G1479" s="40">
        <v>44344</v>
      </c>
      <c r="H1479" s="33" t="s">
        <v>614</v>
      </c>
      <c r="I1479" s="34">
        <v>1.9960079840319399E-3</v>
      </c>
    </row>
    <row r="1480" spans="2:9" x14ac:dyDescent="0.4">
      <c r="B1480" s="8" t="s">
        <v>38</v>
      </c>
      <c r="C1480" s="33" t="s">
        <v>101</v>
      </c>
      <c r="D1480" s="33" t="s">
        <v>192</v>
      </c>
      <c r="E1480" s="33" t="s">
        <v>249</v>
      </c>
      <c r="F1480" s="33" t="s">
        <v>610</v>
      </c>
      <c r="G1480" s="40">
        <v>44344</v>
      </c>
      <c r="H1480" s="33" t="s">
        <v>614</v>
      </c>
      <c r="I1480" s="34">
        <v>1.9960079840319399E-3</v>
      </c>
    </row>
    <row r="1481" spans="2:9" x14ac:dyDescent="0.4">
      <c r="B1481" s="8" t="s">
        <v>38</v>
      </c>
      <c r="C1481" s="33" t="s">
        <v>101</v>
      </c>
      <c r="D1481" s="33" t="s">
        <v>192</v>
      </c>
      <c r="E1481" s="33" t="s">
        <v>251</v>
      </c>
      <c r="F1481" s="33" t="s">
        <v>610</v>
      </c>
      <c r="G1481" s="40">
        <v>44344</v>
      </c>
      <c r="H1481" s="33" t="s">
        <v>614</v>
      </c>
      <c r="I1481" s="34">
        <v>1.9960079840319399E-3</v>
      </c>
    </row>
    <row r="1482" spans="2:9" x14ac:dyDescent="0.4">
      <c r="B1482" s="8" t="s">
        <v>38</v>
      </c>
      <c r="C1482" s="33" t="s">
        <v>101</v>
      </c>
      <c r="D1482" s="33" t="s">
        <v>192</v>
      </c>
      <c r="E1482" s="33" t="s">
        <v>256</v>
      </c>
      <c r="F1482" s="33" t="s">
        <v>610</v>
      </c>
      <c r="G1482" s="40">
        <v>44344</v>
      </c>
      <c r="H1482" s="33" t="s">
        <v>614</v>
      </c>
      <c r="I1482" s="34">
        <v>1.9960079840319399E-3</v>
      </c>
    </row>
    <row r="1483" spans="2:9" x14ac:dyDescent="0.4">
      <c r="B1483" s="8" t="s">
        <v>38</v>
      </c>
      <c r="C1483" s="33" t="s">
        <v>101</v>
      </c>
      <c r="D1483" s="33" t="s">
        <v>192</v>
      </c>
      <c r="E1483" s="33" t="s">
        <v>260</v>
      </c>
      <c r="F1483" s="33" t="s">
        <v>610</v>
      </c>
      <c r="G1483" s="40">
        <v>44344</v>
      </c>
      <c r="H1483" s="33" t="s">
        <v>614</v>
      </c>
      <c r="I1483" s="34">
        <v>1.9960079840319399E-3</v>
      </c>
    </row>
    <row r="1484" spans="2:9" x14ac:dyDescent="0.4">
      <c r="B1484" s="8" t="s">
        <v>38</v>
      </c>
      <c r="C1484" s="33" t="s">
        <v>101</v>
      </c>
      <c r="D1484" s="33" t="s">
        <v>192</v>
      </c>
      <c r="E1484" s="33" t="s">
        <v>261</v>
      </c>
      <c r="F1484" s="33" t="s">
        <v>610</v>
      </c>
      <c r="G1484" s="40">
        <v>44344</v>
      </c>
      <c r="H1484" s="33" t="s">
        <v>614</v>
      </c>
      <c r="I1484" s="34">
        <v>1.9960079840319399E-3</v>
      </c>
    </row>
    <row r="1485" spans="2:9" x14ac:dyDescent="0.4">
      <c r="B1485" s="8" t="s">
        <v>38</v>
      </c>
      <c r="C1485" s="33" t="s">
        <v>101</v>
      </c>
      <c r="D1485" s="33" t="s">
        <v>192</v>
      </c>
      <c r="E1485" s="33" t="s">
        <v>262</v>
      </c>
      <c r="F1485" s="33" t="s">
        <v>610</v>
      </c>
      <c r="G1485" s="40">
        <v>44344</v>
      </c>
      <c r="H1485" s="33" t="s">
        <v>614</v>
      </c>
      <c r="I1485" s="34">
        <v>1.9960079840319399E-3</v>
      </c>
    </row>
    <row r="1486" spans="2:9" x14ac:dyDescent="0.4">
      <c r="B1486" s="8" t="s">
        <v>38</v>
      </c>
      <c r="C1486" s="33" t="s">
        <v>101</v>
      </c>
      <c r="D1486" s="33" t="s">
        <v>192</v>
      </c>
      <c r="E1486" s="33" t="s">
        <v>263</v>
      </c>
      <c r="F1486" s="33" t="s">
        <v>610</v>
      </c>
      <c r="G1486" s="40">
        <v>44344</v>
      </c>
      <c r="H1486" s="33" t="s">
        <v>614</v>
      </c>
      <c r="I1486" s="34">
        <v>1.9960079840319399E-3</v>
      </c>
    </row>
    <row r="1487" spans="2:9" x14ac:dyDescent="0.4">
      <c r="B1487" s="8" t="s">
        <v>38</v>
      </c>
      <c r="C1487" s="33" t="s">
        <v>101</v>
      </c>
      <c r="D1487" s="33" t="s">
        <v>192</v>
      </c>
      <c r="E1487" s="33" t="s">
        <v>264</v>
      </c>
      <c r="F1487" s="33" t="s">
        <v>610</v>
      </c>
      <c r="G1487" s="40">
        <v>44344</v>
      </c>
      <c r="H1487" s="33" t="s">
        <v>614</v>
      </c>
      <c r="I1487" s="34">
        <v>1.9960079840319399E-3</v>
      </c>
    </row>
    <row r="1488" spans="2:9" x14ac:dyDescent="0.4">
      <c r="B1488" s="8" t="s">
        <v>38</v>
      </c>
      <c r="C1488" s="33" t="s">
        <v>101</v>
      </c>
      <c r="D1488" s="33" t="s">
        <v>192</v>
      </c>
      <c r="E1488" s="33" t="s">
        <v>266</v>
      </c>
      <c r="F1488" s="33" t="s">
        <v>610</v>
      </c>
      <c r="G1488" s="40">
        <v>44344</v>
      </c>
      <c r="H1488" s="33" t="s">
        <v>614</v>
      </c>
      <c r="I1488" s="34">
        <v>1.9960079840319399E-3</v>
      </c>
    </row>
    <row r="1489" spans="2:9" x14ac:dyDescent="0.4">
      <c r="B1489" s="8" t="s">
        <v>38</v>
      </c>
      <c r="C1489" s="33" t="s">
        <v>101</v>
      </c>
      <c r="D1489" s="33" t="s">
        <v>192</v>
      </c>
      <c r="E1489" s="33" t="s">
        <v>269</v>
      </c>
      <c r="F1489" s="33" t="s">
        <v>610</v>
      </c>
      <c r="G1489" s="40">
        <v>44344</v>
      </c>
      <c r="H1489" s="33" t="s">
        <v>614</v>
      </c>
      <c r="I1489" s="34">
        <v>1.9960079840319399E-3</v>
      </c>
    </row>
    <row r="1490" spans="2:9" x14ac:dyDescent="0.4">
      <c r="B1490" s="8" t="s">
        <v>38</v>
      </c>
      <c r="C1490" s="33" t="s">
        <v>101</v>
      </c>
      <c r="D1490" s="33" t="s">
        <v>192</v>
      </c>
      <c r="E1490" s="33" t="s">
        <v>271</v>
      </c>
      <c r="F1490" s="33" t="s">
        <v>610</v>
      </c>
      <c r="G1490" s="40">
        <v>44344</v>
      </c>
      <c r="H1490" s="33" t="s">
        <v>614</v>
      </c>
      <c r="I1490" s="34">
        <v>1.9960079840319399E-3</v>
      </c>
    </row>
    <row r="1491" spans="2:9" x14ac:dyDescent="0.4">
      <c r="B1491" s="8" t="s">
        <v>38</v>
      </c>
      <c r="C1491" s="33" t="s">
        <v>101</v>
      </c>
      <c r="D1491" s="33" t="s">
        <v>192</v>
      </c>
      <c r="E1491" s="33" t="s">
        <v>282</v>
      </c>
      <c r="F1491" s="33" t="s">
        <v>610</v>
      </c>
      <c r="G1491" s="40">
        <v>44344</v>
      </c>
      <c r="H1491" s="33" t="s">
        <v>614</v>
      </c>
      <c r="I1491" s="34">
        <v>1.9960079840319399E-3</v>
      </c>
    </row>
    <row r="1492" spans="2:9" x14ac:dyDescent="0.4">
      <c r="B1492" s="8" t="s">
        <v>38</v>
      </c>
      <c r="C1492" s="33" t="s">
        <v>101</v>
      </c>
      <c r="D1492" s="33" t="s">
        <v>192</v>
      </c>
      <c r="E1492" s="33" t="s">
        <v>284</v>
      </c>
      <c r="F1492" s="33" t="s">
        <v>610</v>
      </c>
      <c r="G1492" s="40">
        <v>44344</v>
      </c>
      <c r="H1492" s="33" t="s">
        <v>614</v>
      </c>
      <c r="I1492" s="34">
        <v>1.9960079840319399E-3</v>
      </c>
    </row>
    <row r="1493" spans="2:9" x14ac:dyDescent="0.4">
      <c r="B1493" s="8" t="s">
        <v>38</v>
      </c>
      <c r="C1493" s="33" t="s">
        <v>101</v>
      </c>
      <c r="D1493" s="33" t="s">
        <v>192</v>
      </c>
      <c r="E1493" s="33" t="s">
        <v>290</v>
      </c>
      <c r="F1493" s="33" t="s">
        <v>610</v>
      </c>
      <c r="G1493" s="40">
        <v>44344</v>
      </c>
      <c r="H1493" s="33" t="s">
        <v>614</v>
      </c>
      <c r="I1493" s="34">
        <v>1.9960079840319399E-3</v>
      </c>
    </row>
    <row r="1494" spans="2:9" x14ac:dyDescent="0.4">
      <c r="B1494" s="8" t="s">
        <v>38</v>
      </c>
      <c r="C1494" s="33" t="s">
        <v>101</v>
      </c>
      <c r="D1494" s="33" t="s">
        <v>192</v>
      </c>
      <c r="E1494" s="33" t="s">
        <v>292</v>
      </c>
      <c r="F1494" s="33" t="s">
        <v>610</v>
      </c>
      <c r="G1494" s="40">
        <v>44344</v>
      </c>
      <c r="H1494" s="33" t="s">
        <v>614</v>
      </c>
      <c r="I1494" s="34">
        <v>1.9960079840319399E-3</v>
      </c>
    </row>
    <row r="1495" spans="2:9" x14ac:dyDescent="0.4">
      <c r="B1495" s="8" t="s">
        <v>38</v>
      </c>
      <c r="C1495" s="33" t="s">
        <v>101</v>
      </c>
      <c r="D1495" s="33" t="s">
        <v>294</v>
      </c>
      <c r="E1495" s="33" t="s">
        <v>296</v>
      </c>
      <c r="F1495" s="33" t="s">
        <v>610</v>
      </c>
      <c r="G1495" s="40">
        <v>44344</v>
      </c>
      <c r="H1495" s="33" t="s">
        <v>614</v>
      </c>
      <c r="I1495" s="34">
        <v>1.9960079840319399E-3</v>
      </c>
    </row>
    <row r="1496" spans="2:9" x14ac:dyDescent="0.4">
      <c r="B1496" s="8" t="s">
        <v>38</v>
      </c>
      <c r="C1496" s="33" t="s">
        <v>101</v>
      </c>
      <c r="D1496" s="33" t="s">
        <v>294</v>
      </c>
      <c r="E1496" s="33" t="s">
        <v>297</v>
      </c>
      <c r="F1496" s="33" t="s">
        <v>610</v>
      </c>
      <c r="G1496" s="40">
        <v>44344</v>
      </c>
      <c r="H1496" s="33" t="s">
        <v>614</v>
      </c>
      <c r="I1496" s="34">
        <v>1.9960079840319399E-3</v>
      </c>
    </row>
    <row r="1497" spans="2:9" x14ac:dyDescent="0.4">
      <c r="B1497" s="8" t="s">
        <v>38</v>
      </c>
      <c r="C1497" s="33" t="s">
        <v>101</v>
      </c>
      <c r="D1497" s="33" t="s">
        <v>294</v>
      </c>
      <c r="E1497" s="33" t="s">
        <v>301</v>
      </c>
      <c r="F1497" s="33" t="s">
        <v>610</v>
      </c>
      <c r="G1497" s="40">
        <v>44344</v>
      </c>
      <c r="H1497" s="33" t="s">
        <v>614</v>
      </c>
      <c r="I1497" s="34">
        <v>1.9960079840319399E-3</v>
      </c>
    </row>
    <row r="1498" spans="2:9" x14ac:dyDescent="0.4">
      <c r="B1498" s="8" t="s">
        <v>38</v>
      </c>
      <c r="C1498" s="33" t="s">
        <v>101</v>
      </c>
      <c r="D1498" s="33" t="s">
        <v>294</v>
      </c>
      <c r="E1498" s="33" t="s">
        <v>302</v>
      </c>
      <c r="F1498" s="33" t="s">
        <v>610</v>
      </c>
      <c r="G1498" s="40">
        <v>44344</v>
      </c>
      <c r="H1498" s="33" t="s">
        <v>614</v>
      </c>
      <c r="I1498" s="34">
        <v>1.9960079840319399E-3</v>
      </c>
    </row>
    <row r="1499" spans="2:9" x14ac:dyDescent="0.4">
      <c r="B1499" s="8" t="s">
        <v>38</v>
      </c>
      <c r="C1499" s="33" t="s">
        <v>101</v>
      </c>
      <c r="D1499" s="33" t="s">
        <v>294</v>
      </c>
      <c r="E1499" s="33" t="s">
        <v>307</v>
      </c>
      <c r="F1499" s="33" t="s">
        <v>610</v>
      </c>
      <c r="G1499" s="40">
        <v>44344</v>
      </c>
      <c r="H1499" s="33" t="s">
        <v>614</v>
      </c>
      <c r="I1499" s="34">
        <v>1.9960079840319399E-3</v>
      </c>
    </row>
    <row r="1500" spans="2:9" x14ac:dyDescent="0.4">
      <c r="B1500" s="8" t="s">
        <v>38</v>
      </c>
      <c r="C1500" s="33" t="s">
        <v>101</v>
      </c>
      <c r="D1500" s="33" t="s">
        <v>294</v>
      </c>
      <c r="E1500" s="33" t="s">
        <v>310</v>
      </c>
      <c r="F1500" s="33" t="s">
        <v>610</v>
      </c>
      <c r="G1500" s="40">
        <v>44344</v>
      </c>
      <c r="H1500" s="33" t="s">
        <v>614</v>
      </c>
      <c r="I1500" s="34">
        <v>1.9960079840319399E-3</v>
      </c>
    </row>
    <row r="1501" spans="2:9" x14ac:dyDescent="0.4">
      <c r="B1501" s="8" t="s">
        <v>38</v>
      </c>
      <c r="C1501" s="33" t="s">
        <v>101</v>
      </c>
      <c r="D1501" s="33" t="s">
        <v>294</v>
      </c>
      <c r="E1501" s="33" t="s">
        <v>311</v>
      </c>
      <c r="F1501" s="33" t="s">
        <v>610</v>
      </c>
      <c r="G1501" s="40">
        <v>44344</v>
      </c>
      <c r="H1501" s="33" t="s">
        <v>614</v>
      </c>
      <c r="I1501" s="34">
        <v>1.9960079840319399E-3</v>
      </c>
    </row>
    <row r="1502" spans="2:9" x14ac:dyDescent="0.4">
      <c r="B1502" s="8" t="s">
        <v>38</v>
      </c>
      <c r="C1502" s="33" t="s">
        <v>101</v>
      </c>
      <c r="D1502" s="33" t="s">
        <v>294</v>
      </c>
      <c r="E1502" s="33" t="s">
        <v>312</v>
      </c>
      <c r="F1502" s="33" t="s">
        <v>610</v>
      </c>
      <c r="G1502" s="40">
        <v>44344</v>
      </c>
      <c r="H1502" s="33" t="s">
        <v>614</v>
      </c>
      <c r="I1502" s="34">
        <v>1.9960079840319399E-3</v>
      </c>
    </row>
    <row r="1503" spans="2:9" x14ac:dyDescent="0.4">
      <c r="B1503" s="8" t="s">
        <v>38</v>
      </c>
      <c r="C1503" s="33" t="s">
        <v>101</v>
      </c>
      <c r="D1503" s="33" t="s">
        <v>294</v>
      </c>
      <c r="E1503" s="33" t="s">
        <v>319</v>
      </c>
      <c r="F1503" s="33" t="s">
        <v>610</v>
      </c>
      <c r="G1503" s="40">
        <v>44344</v>
      </c>
      <c r="H1503" s="33" t="s">
        <v>614</v>
      </c>
      <c r="I1503" s="34">
        <v>1.9960079840319399E-3</v>
      </c>
    </row>
    <row r="1504" spans="2:9" x14ac:dyDescent="0.4">
      <c r="B1504" s="8" t="s">
        <v>38</v>
      </c>
      <c r="C1504" s="33" t="s">
        <v>101</v>
      </c>
      <c r="D1504" s="33" t="s">
        <v>294</v>
      </c>
      <c r="E1504" s="33" t="s">
        <v>320</v>
      </c>
      <c r="F1504" s="33" t="s">
        <v>610</v>
      </c>
      <c r="G1504" s="40">
        <v>44344</v>
      </c>
      <c r="H1504" s="33" t="s">
        <v>614</v>
      </c>
      <c r="I1504" s="34">
        <v>1.9960079840319399E-3</v>
      </c>
    </row>
    <row r="1505" spans="2:9" x14ac:dyDescent="0.4">
      <c r="B1505" s="8" t="s">
        <v>38</v>
      </c>
      <c r="C1505" s="33" t="s">
        <v>101</v>
      </c>
      <c r="D1505" s="33" t="s">
        <v>294</v>
      </c>
      <c r="E1505" s="33" t="s">
        <v>326</v>
      </c>
      <c r="F1505" s="33" t="s">
        <v>610</v>
      </c>
      <c r="G1505" s="40">
        <v>44344</v>
      </c>
      <c r="H1505" s="33" t="s">
        <v>614</v>
      </c>
      <c r="I1505" s="34">
        <v>1.9960079840319399E-3</v>
      </c>
    </row>
    <row r="1506" spans="2:9" x14ac:dyDescent="0.4">
      <c r="B1506" s="8" t="s">
        <v>38</v>
      </c>
      <c r="C1506" s="33" t="s">
        <v>101</v>
      </c>
      <c r="D1506" s="33" t="s">
        <v>294</v>
      </c>
      <c r="E1506" s="33" t="s">
        <v>327</v>
      </c>
      <c r="F1506" s="33" t="s">
        <v>610</v>
      </c>
      <c r="G1506" s="40">
        <v>44344</v>
      </c>
      <c r="H1506" s="33" t="s">
        <v>614</v>
      </c>
      <c r="I1506" s="34">
        <v>1.9960079840319399E-3</v>
      </c>
    </row>
    <row r="1507" spans="2:9" x14ac:dyDescent="0.4">
      <c r="B1507" s="8" t="s">
        <v>38</v>
      </c>
      <c r="C1507" s="33" t="s">
        <v>101</v>
      </c>
      <c r="D1507" s="33" t="s">
        <v>294</v>
      </c>
      <c r="E1507" s="33" t="s">
        <v>328</v>
      </c>
      <c r="F1507" s="33" t="s">
        <v>610</v>
      </c>
      <c r="G1507" s="40">
        <v>44344</v>
      </c>
      <c r="H1507" s="33" t="s">
        <v>614</v>
      </c>
      <c r="I1507" s="34">
        <v>1.9960079840319399E-3</v>
      </c>
    </row>
    <row r="1508" spans="2:9" x14ac:dyDescent="0.4">
      <c r="B1508" s="8" t="s">
        <v>38</v>
      </c>
      <c r="C1508" s="33" t="s">
        <v>101</v>
      </c>
      <c r="D1508" s="33" t="s">
        <v>294</v>
      </c>
      <c r="E1508" s="33" t="s">
        <v>329</v>
      </c>
      <c r="F1508" s="33" t="s">
        <v>610</v>
      </c>
      <c r="G1508" s="40">
        <v>44344</v>
      </c>
      <c r="H1508" s="33" t="s">
        <v>614</v>
      </c>
      <c r="I1508" s="34">
        <v>1.9960079840319399E-3</v>
      </c>
    </row>
    <row r="1509" spans="2:9" x14ac:dyDescent="0.4">
      <c r="B1509" s="8" t="s">
        <v>38</v>
      </c>
      <c r="C1509" s="33" t="s">
        <v>101</v>
      </c>
      <c r="D1509" s="33" t="s">
        <v>294</v>
      </c>
      <c r="E1509" s="33" t="s">
        <v>330</v>
      </c>
      <c r="F1509" s="33" t="s">
        <v>610</v>
      </c>
      <c r="G1509" s="40">
        <v>44344</v>
      </c>
      <c r="H1509" s="33" t="s">
        <v>614</v>
      </c>
      <c r="I1509" s="34">
        <v>1.9960079840319399E-3</v>
      </c>
    </row>
    <row r="1510" spans="2:9" x14ac:dyDescent="0.4">
      <c r="B1510" s="8" t="s">
        <v>38</v>
      </c>
      <c r="C1510" s="33" t="s">
        <v>101</v>
      </c>
      <c r="D1510" s="33" t="s">
        <v>294</v>
      </c>
      <c r="E1510" s="33" t="s">
        <v>332</v>
      </c>
      <c r="F1510" s="33" t="s">
        <v>610</v>
      </c>
      <c r="G1510" s="40">
        <v>44344</v>
      </c>
      <c r="H1510" s="33" t="s">
        <v>614</v>
      </c>
      <c r="I1510" s="34">
        <v>1.9960079840319399E-3</v>
      </c>
    </row>
    <row r="1511" spans="2:9" x14ac:dyDescent="0.4">
      <c r="B1511" s="8" t="s">
        <v>38</v>
      </c>
      <c r="C1511" s="33" t="s">
        <v>101</v>
      </c>
      <c r="D1511" s="33" t="s">
        <v>294</v>
      </c>
      <c r="E1511" s="33" t="s">
        <v>333</v>
      </c>
      <c r="F1511" s="33" t="s">
        <v>610</v>
      </c>
      <c r="G1511" s="40">
        <v>44344</v>
      </c>
      <c r="H1511" s="33" t="s">
        <v>614</v>
      </c>
      <c r="I1511" s="34">
        <v>1.9960079840319399E-3</v>
      </c>
    </row>
    <row r="1512" spans="2:9" x14ac:dyDescent="0.4">
      <c r="B1512" s="8" t="s">
        <v>38</v>
      </c>
      <c r="C1512" s="33" t="s">
        <v>101</v>
      </c>
      <c r="D1512" s="33" t="s">
        <v>340</v>
      </c>
      <c r="E1512" s="33" t="s">
        <v>342</v>
      </c>
      <c r="F1512" s="33" t="s">
        <v>610</v>
      </c>
      <c r="G1512" s="40">
        <v>44344</v>
      </c>
      <c r="H1512" s="33" t="s">
        <v>614</v>
      </c>
      <c r="I1512" s="34">
        <v>1.9960079840319399E-3</v>
      </c>
    </row>
    <row r="1513" spans="2:9" x14ac:dyDescent="0.4">
      <c r="B1513" s="8" t="s">
        <v>38</v>
      </c>
      <c r="C1513" s="33" t="s">
        <v>101</v>
      </c>
      <c r="D1513" s="33" t="s">
        <v>340</v>
      </c>
      <c r="E1513" s="33" t="s">
        <v>349</v>
      </c>
      <c r="F1513" s="33" t="s">
        <v>610</v>
      </c>
      <c r="G1513" s="40">
        <v>44344</v>
      </c>
      <c r="H1513" s="33" t="s">
        <v>614</v>
      </c>
      <c r="I1513" s="34">
        <v>1.9960079840319399E-3</v>
      </c>
    </row>
    <row r="1514" spans="2:9" x14ac:dyDescent="0.4">
      <c r="B1514" s="8" t="s">
        <v>38</v>
      </c>
      <c r="C1514" s="33" t="s">
        <v>101</v>
      </c>
      <c r="D1514" s="33" t="s">
        <v>340</v>
      </c>
      <c r="E1514" s="33" t="s">
        <v>350</v>
      </c>
      <c r="F1514" s="33" t="s">
        <v>610</v>
      </c>
      <c r="G1514" s="40">
        <v>44344</v>
      </c>
      <c r="H1514" s="33" t="s">
        <v>614</v>
      </c>
      <c r="I1514" s="34">
        <v>1.9960079840319399E-3</v>
      </c>
    </row>
    <row r="1515" spans="2:9" x14ac:dyDescent="0.4">
      <c r="B1515" s="8" t="s">
        <v>38</v>
      </c>
      <c r="C1515" s="33" t="s">
        <v>101</v>
      </c>
      <c r="D1515" s="33" t="s">
        <v>340</v>
      </c>
      <c r="E1515" s="33" t="s">
        <v>356</v>
      </c>
      <c r="F1515" s="33" t="s">
        <v>610</v>
      </c>
      <c r="G1515" s="40">
        <v>44344</v>
      </c>
      <c r="H1515" s="33" t="s">
        <v>614</v>
      </c>
      <c r="I1515" s="34">
        <v>1.9960079840319399E-3</v>
      </c>
    </row>
    <row r="1516" spans="2:9" x14ac:dyDescent="0.4">
      <c r="B1516" s="8" t="s">
        <v>38</v>
      </c>
      <c r="C1516" s="33" t="s">
        <v>101</v>
      </c>
      <c r="D1516" s="33" t="s">
        <v>340</v>
      </c>
      <c r="E1516" s="33" t="s">
        <v>357</v>
      </c>
      <c r="F1516" s="33" t="s">
        <v>610</v>
      </c>
      <c r="G1516" s="40">
        <v>44344</v>
      </c>
      <c r="H1516" s="33" t="s">
        <v>614</v>
      </c>
      <c r="I1516" s="34">
        <v>1.9960079840319399E-3</v>
      </c>
    </row>
    <row r="1517" spans="2:9" x14ac:dyDescent="0.4">
      <c r="B1517" s="8" t="s">
        <v>38</v>
      </c>
      <c r="C1517" s="33" t="s">
        <v>101</v>
      </c>
      <c r="D1517" s="33" t="s">
        <v>340</v>
      </c>
      <c r="E1517" s="33" t="s">
        <v>359</v>
      </c>
      <c r="F1517" s="33" t="s">
        <v>610</v>
      </c>
      <c r="G1517" s="40">
        <v>44344</v>
      </c>
      <c r="H1517" s="33" t="s">
        <v>614</v>
      </c>
      <c r="I1517" s="34">
        <v>1.9960079840319399E-3</v>
      </c>
    </row>
    <row r="1518" spans="2:9" x14ac:dyDescent="0.4">
      <c r="B1518" s="8" t="s">
        <v>38</v>
      </c>
      <c r="C1518" s="33" t="s">
        <v>101</v>
      </c>
      <c r="D1518" s="33" t="s">
        <v>340</v>
      </c>
      <c r="E1518" s="33" t="s">
        <v>360</v>
      </c>
      <c r="F1518" s="33" t="s">
        <v>610</v>
      </c>
      <c r="G1518" s="40">
        <v>44344</v>
      </c>
      <c r="H1518" s="33" t="s">
        <v>614</v>
      </c>
      <c r="I1518" s="34">
        <v>1.9960079840319399E-3</v>
      </c>
    </row>
    <row r="1519" spans="2:9" x14ac:dyDescent="0.4">
      <c r="B1519" s="8" t="s">
        <v>38</v>
      </c>
      <c r="C1519" s="33" t="s">
        <v>101</v>
      </c>
      <c r="D1519" s="33" t="s">
        <v>340</v>
      </c>
      <c r="E1519" s="33" t="s">
        <v>361</v>
      </c>
      <c r="F1519" s="33" t="s">
        <v>610</v>
      </c>
      <c r="G1519" s="40">
        <v>44344</v>
      </c>
      <c r="H1519" s="33" t="s">
        <v>614</v>
      </c>
      <c r="I1519" s="34">
        <v>1.9960079840319399E-3</v>
      </c>
    </row>
    <row r="1520" spans="2:9" x14ac:dyDescent="0.4">
      <c r="B1520" s="8" t="s">
        <v>38</v>
      </c>
      <c r="C1520" s="33" t="s">
        <v>101</v>
      </c>
      <c r="D1520" s="33" t="s">
        <v>340</v>
      </c>
      <c r="E1520" s="33" t="s">
        <v>366</v>
      </c>
      <c r="F1520" s="33" t="s">
        <v>610</v>
      </c>
      <c r="G1520" s="40">
        <v>44344</v>
      </c>
      <c r="H1520" s="33" t="s">
        <v>614</v>
      </c>
      <c r="I1520" s="34">
        <v>1.9960079840319399E-3</v>
      </c>
    </row>
    <row r="1521" spans="2:9" x14ac:dyDescent="0.4">
      <c r="B1521" s="8" t="s">
        <v>38</v>
      </c>
      <c r="C1521" s="33" t="s">
        <v>101</v>
      </c>
      <c r="D1521" s="33" t="s">
        <v>340</v>
      </c>
      <c r="E1521" s="33" t="s">
        <v>370</v>
      </c>
      <c r="F1521" s="33" t="s">
        <v>610</v>
      </c>
      <c r="G1521" s="40">
        <v>44344</v>
      </c>
      <c r="H1521" s="33" t="s">
        <v>614</v>
      </c>
      <c r="I1521" s="34">
        <v>1.9960079840319399E-3</v>
      </c>
    </row>
    <row r="1522" spans="2:9" x14ac:dyDescent="0.4">
      <c r="B1522" s="8" t="s">
        <v>38</v>
      </c>
      <c r="C1522" s="33" t="s">
        <v>101</v>
      </c>
      <c r="D1522" s="33" t="s">
        <v>340</v>
      </c>
      <c r="E1522" s="33" t="s">
        <v>375</v>
      </c>
      <c r="F1522" s="33" t="s">
        <v>610</v>
      </c>
      <c r="G1522" s="40">
        <v>44344</v>
      </c>
      <c r="H1522" s="33" t="s">
        <v>614</v>
      </c>
      <c r="I1522" s="34">
        <v>1.9960079840319399E-3</v>
      </c>
    </row>
    <row r="1523" spans="2:9" x14ac:dyDescent="0.4">
      <c r="B1523" s="8" t="s">
        <v>38</v>
      </c>
      <c r="C1523" s="33" t="s">
        <v>101</v>
      </c>
      <c r="D1523" s="33" t="s">
        <v>340</v>
      </c>
      <c r="E1523" s="33" t="s">
        <v>390</v>
      </c>
      <c r="F1523" s="33" t="s">
        <v>610</v>
      </c>
      <c r="G1523" s="40">
        <v>44344</v>
      </c>
      <c r="H1523" s="33" t="s">
        <v>614</v>
      </c>
      <c r="I1523" s="34">
        <v>1.9960079840319399E-3</v>
      </c>
    </row>
    <row r="1524" spans="2:9" x14ac:dyDescent="0.4">
      <c r="B1524" s="8" t="s">
        <v>38</v>
      </c>
      <c r="C1524" s="33" t="s">
        <v>393</v>
      </c>
      <c r="D1524" s="33" t="s">
        <v>12</v>
      </c>
      <c r="E1524" s="33" t="s">
        <v>395</v>
      </c>
      <c r="F1524" s="33" t="s">
        <v>610</v>
      </c>
      <c r="G1524" s="40">
        <v>44344</v>
      </c>
      <c r="H1524" s="33" t="s">
        <v>614</v>
      </c>
      <c r="I1524" s="34">
        <v>1.9960079840319399E-3</v>
      </c>
    </row>
    <row r="1525" spans="2:9" x14ac:dyDescent="0.4">
      <c r="B1525" s="8" t="s">
        <v>38</v>
      </c>
      <c r="C1525" s="33" t="s">
        <v>393</v>
      </c>
      <c r="D1525" s="33" t="s">
        <v>12</v>
      </c>
      <c r="E1525" s="33" t="s">
        <v>279</v>
      </c>
      <c r="F1525" s="33" t="s">
        <v>610</v>
      </c>
      <c r="G1525" s="40">
        <v>44344</v>
      </c>
      <c r="H1525" s="33" t="s">
        <v>614</v>
      </c>
      <c r="I1525" s="34">
        <v>1.9960079840319399E-3</v>
      </c>
    </row>
    <row r="1526" spans="2:9" x14ac:dyDescent="0.4">
      <c r="B1526" s="8" t="s">
        <v>38</v>
      </c>
      <c r="C1526" s="33" t="s">
        <v>401</v>
      </c>
      <c r="D1526" s="33" t="s">
        <v>12</v>
      </c>
      <c r="E1526" s="33" t="s">
        <v>405</v>
      </c>
      <c r="F1526" s="33" t="s">
        <v>610</v>
      </c>
      <c r="G1526" s="40">
        <v>44344</v>
      </c>
      <c r="H1526" s="33" t="s">
        <v>614</v>
      </c>
      <c r="I1526" s="34">
        <v>1.9960079840319399E-3</v>
      </c>
    </row>
    <row r="1527" spans="2:9" x14ac:dyDescent="0.4">
      <c r="B1527" s="8" t="s">
        <v>38</v>
      </c>
      <c r="C1527" s="33" t="s">
        <v>406</v>
      </c>
      <c r="D1527" s="33" t="s">
        <v>12</v>
      </c>
      <c r="E1527" s="33" t="s">
        <v>409</v>
      </c>
      <c r="F1527" s="33" t="s">
        <v>610</v>
      </c>
      <c r="G1527" s="40">
        <v>44344</v>
      </c>
      <c r="H1527" s="33" t="s">
        <v>614</v>
      </c>
      <c r="I1527" s="34">
        <v>1.9960079840319399E-3</v>
      </c>
    </row>
    <row r="1528" spans="2:9" x14ac:dyDescent="0.4">
      <c r="B1528" s="8" t="s">
        <v>38</v>
      </c>
      <c r="C1528" s="33" t="s">
        <v>406</v>
      </c>
      <c r="D1528" s="33" t="s">
        <v>12</v>
      </c>
      <c r="E1528" s="33" t="s">
        <v>412</v>
      </c>
      <c r="F1528" s="33" t="s">
        <v>610</v>
      </c>
      <c r="G1528" s="40">
        <v>44344</v>
      </c>
      <c r="H1528" s="33" t="s">
        <v>614</v>
      </c>
      <c r="I1528" s="34">
        <v>1.9960079840319399E-3</v>
      </c>
    </row>
    <row r="1529" spans="2:9" x14ac:dyDescent="0.4">
      <c r="B1529" s="8" t="s">
        <v>38</v>
      </c>
      <c r="C1529" s="33" t="s">
        <v>413</v>
      </c>
      <c r="D1529" s="33" t="s">
        <v>12</v>
      </c>
      <c r="E1529" s="33" t="s">
        <v>414</v>
      </c>
      <c r="F1529" s="33" t="s">
        <v>610</v>
      </c>
      <c r="G1529" s="40">
        <v>44344</v>
      </c>
      <c r="H1529" s="33" t="s">
        <v>614</v>
      </c>
      <c r="I1529" s="34">
        <v>1.9960079840319399E-3</v>
      </c>
    </row>
    <row r="1530" spans="2:9" x14ac:dyDescent="0.4">
      <c r="B1530" s="8" t="s">
        <v>38</v>
      </c>
      <c r="C1530" s="33" t="s">
        <v>415</v>
      </c>
      <c r="D1530" s="33" t="s">
        <v>12</v>
      </c>
      <c r="E1530" s="33" t="s">
        <v>416</v>
      </c>
      <c r="F1530" s="33" t="s">
        <v>610</v>
      </c>
      <c r="G1530" s="40">
        <v>44344</v>
      </c>
      <c r="H1530" s="33" t="s">
        <v>614</v>
      </c>
      <c r="I1530" s="34">
        <v>1.9960079840319399E-3</v>
      </c>
    </row>
    <row r="1531" spans="2:9" x14ac:dyDescent="0.4">
      <c r="B1531" s="8" t="s">
        <v>38</v>
      </c>
      <c r="C1531" s="33" t="s">
        <v>417</v>
      </c>
      <c r="D1531" s="33" t="s">
        <v>12</v>
      </c>
      <c r="E1531" s="33" t="s">
        <v>419</v>
      </c>
      <c r="F1531" s="33" t="s">
        <v>610</v>
      </c>
      <c r="G1531" s="40">
        <v>44344</v>
      </c>
      <c r="H1531" s="33" t="s">
        <v>614</v>
      </c>
      <c r="I1531" s="34">
        <v>1.9960079840319399E-3</v>
      </c>
    </row>
    <row r="1532" spans="2:9" x14ac:dyDescent="0.4">
      <c r="B1532" s="8" t="s">
        <v>38</v>
      </c>
      <c r="C1532" s="33" t="s">
        <v>417</v>
      </c>
      <c r="D1532" s="33" t="s">
        <v>12</v>
      </c>
      <c r="E1532" s="33" t="s">
        <v>420</v>
      </c>
      <c r="F1532" s="33" t="s">
        <v>610</v>
      </c>
      <c r="G1532" s="40">
        <v>44344</v>
      </c>
      <c r="H1532" s="33" t="s">
        <v>614</v>
      </c>
      <c r="I1532" s="34">
        <v>1.9960079840319399E-3</v>
      </c>
    </row>
    <row r="1533" spans="2:9" x14ac:dyDescent="0.4">
      <c r="B1533" s="8" t="s">
        <v>38</v>
      </c>
      <c r="C1533" s="33" t="s">
        <v>417</v>
      </c>
      <c r="D1533" s="33" t="s">
        <v>12</v>
      </c>
      <c r="E1533" s="33" t="s">
        <v>423</v>
      </c>
      <c r="F1533" s="33" t="s">
        <v>610</v>
      </c>
      <c r="G1533" s="40">
        <v>44344</v>
      </c>
      <c r="H1533" s="33" t="s">
        <v>614</v>
      </c>
      <c r="I1533" s="34">
        <v>1.9960079840319399E-3</v>
      </c>
    </row>
    <row r="1534" spans="2:9" x14ac:dyDescent="0.4">
      <c r="B1534" s="8" t="s">
        <v>38</v>
      </c>
      <c r="C1534" s="33" t="s">
        <v>417</v>
      </c>
      <c r="D1534" s="33" t="s">
        <v>12</v>
      </c>
      <c r="E1534" s="33" t="s">
        <v>426</v>
      </c>
      <c r="F1534" s="33" t="s">
        <v>610</v>
      </c>
      <c r="G1534" s="40">
        <v>44344</v>
      </c>
      <c r="H1534" s="33" t="s">
        <v>614</v>
      </c>
      <c r="I1534" s="34">
        <v>1.9960079840319399E-3</v>
      </c>
    </row>
    <row r="1535" spans="2:9" x14ac:dyDescent="0.4">
      <c r="B1535" s="8" t="s">
        <v>38</v>
      </c>
      <c r="C1535" s="33" t="s">
        <v>427</v>
      </c>
      <c r="D1535" s="33" t="s">
        <v>430</v>
      </c>
      <c r="E1535" s="33" t="s">
        <v>432</v>
      </c>
      <c r="F1535" s="33" t="s">
        <v>610</v>
      </c>
      <c r="G1535" s="40">
        <v>44344</v>
      </c>
      <c r="H1535" s="33" t="s">
        <v>614</v>
      </c>
      <c r="I1535" s="34">
        <v>1.9960079840319399E-3</v>
      </c>
    </row>
    <row r="1536" spans="2:9" x14ac:dyDescent="0.4">
      <c r="B1536" s="8" t="s">
        <v>434</v>
      </c>
      <c r="C1536" s="33" t="s">
        <v>440</v>
      </c>
      <c r="D1536" s="33" t="s">
        <v>12</v>
      </c>
      <c r="E1536" s="33" t="s">
        <v>441</v>
      </c>
      <c r="F1536" s="33" t="s">
        <v>610</v>
      </c>
      <c r="G1536" s="40">
        <v>44344</v>
      </c>
      <c r="H1536" s="33" t="s">
        <v>614</v>
      </c>
      <c r="I1536" s="34">
        <v>1.9960079840319399E-3</v>
      </c>
    </row>
    <row r="1537" spans="2:9" x14ac:dyDescent="0.4">
      <c r="B1537" s="8" t="s">
        <v>434</v>
      </c>
      <c r="C1537" s="33" t="s">
        <v>444</v>
      </c>
      <c r="D1537" s="33" t="s">
        <v>12</v>
      </c>
      <c r="E1537" s="33" t="s">
        <v>445</v>
      </c>
      <c r="F1537" s="33" t="s">
        <v>610</v>
      </c>
      <c r="G1537" s="40">
        <v>44344</v>
      </c>
      <c r="H1537" s="33" t="s">
        <v>614</v>
      </c>
      <c r="I1537" s="34">
        <v>1.9960079840319399E-3</v>
      </c>
    </row>
    <row r="1538" spans="2:9" x14ac:dyDescent="0.4">
      <c r="B1538" s="8" t="s">
        <v>446</v>
      </c>
      <c r="C1538" s="33" t="s">
        <v>447</v>
      </c>
      <c r="D1538" s="33" t="s">
        <v>12</v>
      </c>
      <c r="E1538" s="33" t="s">
        <v>452</v>
      </c>
      <c r="F1538" s="33" t="s">
        <v>610</v>
      </c>
      <c r="G1538" s="40">
        <v>44344</v>
      </c>
      <c r="H1538" s="33" t="s">
        <v>614</v>
      </c>
      <c r="I1538" s="34">
        <v>1.9960079840319399E-3</v>
      </c>
    </row>
    <row r="1539" spans="2:9" x14ac:dyDescent="0.4">
      <c r="B1539" s="8" t="s">
        <v>446</v>
      </c>
      <c r="C1539" s="33" t="s">
        <v>447</v>
      </c>
      <c r="D1539" s="33" t="s">
        <v>12</v>
      </c>
      <c r="E1539" s="33" t="s">
        <v>456</v>
      </c>
      <c r="F1539" s="33" t="s">
        <v>610</v>
      </c>
      <c r="G1539" s="40">
        <v>44344</v>
      </c>
      <c r="H1539" s="33" t="s">
        <v>614</v>
      </c>
      <c r="I1539" s="34">
        <v>1.9960079840319399E-3</v>
      </c>
    </row>
    <row r="1540" spans="2:9" x14ac:dyDescent="0.4">
      <c r="B1540" s="8" t="s">
        <v>466</v>
      </c>
      <c r="C1540" s="33" t="s">
        <v>467</v>
      </c>
      <c r="D1540" s="33" t="s">
        <v>468</v>
      </c>
      <c r="E1540" s="33" t="s">
        <v>470</v>
      </c>
      <c r="F1540" s="33" t="s">
        <v>610</v>
      </c>
      <c r="G1540" s="40">
        <v>44344</v>
      </c>
      <c r="H1540" s="33" t="s">
        <v>614</v>
      </c>
      <c r="I1540" s="34">
        <v>1.9960079840319399E-3</v>
      </c>
    </row>
    <row r="1541" spans="2:9" x14ac:dyDescent="0.4">
      <c r="B1541" s="8" t="s">
        <v>466</v>
      </c>
      <c r="C1541" s="33" t="s">
        <v>467</v>
      </c>
      <c r="D1541" s="33" t="s">
        <v>438</v>
      </c>
      <c r="E1541" s="33" t="s">
        <v>471</v>
      </c>
      <c r="F1541" s="33" t="s">
        <v>610</v>
      </c>
      <c r="G1541" s="40">
        <v>44344</v>
      </c>
      <c r="H1541" s="33" t="s">
        <v>614</v>
      </c>
      <c r="I1541" s="34">
        <v>1.9960079840319399E-3</v>
      </c>
    </row>
    <row r="1542" spans="2:9" x14ac:dyDescent="0.4">
      <c r="B1542" s="8" t="s">
        <v>475</v>
      </c>
      <c r="C1542" s="33" t="s">
        <v>476</v>
      </c>
      <c r="D1542" s="33" t="s">
        <v>12</v>
      </c>
      <c r="E1542" s="33" t="s">
        <v>477</v>
      </c>
      <c r="F1542" s="33" t="s">
        <v>610</v>
      </c>
      <c r="G1542" s="40">
        <v>44344</v>
      </c>
      <c r="H1542" s="33" t="s">
        <v>614</v>
      </c>
      <c r="I1542" s="34">
        <v>1.9960079840319399E-3</v>
      </c>
    </row>
    <row r="1543" spans="2:9" x14ac:dyDescent="0.4">
      <c r="B1543" s="8" t="s">
        <v>475</v>
      </c>
      <c r="C1543" s="33" t="s">
        <v>478</v>
      </c>
      <c r="D1543" s="33" t="s">
        <v>481</v>
      </c>
      <c r="E1543" s="33" t="s">
        <v>483</v>
      </c>
      <c r="F1543" s="33" t="s">
        <v>610</v>
      </c>
      <c r="G1543" s="40">
        <v>44344</v>
      </c>
      <c r="H1543" s="33" t="s">
        <v>614</v>
      </c>
      <c r="I1543" s="34">
        <v>1.9960079840319399E-3</v>
      </c>
    </row>
    <row r="1544" spans="2:9" x14ac:dyDescent="0.4">
      <c r="B1544" s="8" t="s">
        <v>475</v>
      </c>
      <c r="C1544" s="33" t="s">
        <v>478</v>
      </c>
      <c r="D1544" s="33" t="s">
        <v>484</v>
      </c>
      <c r="E1544" s="33" t="s">
        <v>485</v>
      </c>
      <c r="F1544" s="33" t="s">
        <v>610</v>
      </c>
      <c r="G1544" s="40">
        <v>44344</v>
      </c>
      <c r="H1544" s="33" t="s">
        <v>614</v>
      </c>
      <c r="I1544" s="34">
        <v>1.9960079840319399E-3</v>
      </c>
    </row>
    <row r="1545" spans="2:9" x14ac:dyDescent="0.4">
      <c r="B1545" s="8" t="s">
        <v>475</v>
      </c>
      <c r="C1545" s="33" t="s">
        <v>478</v>
      </c>
      <c r="D1545" s="33" t="s">
        <v>490</v>
      </c>
      <c r="E1545" s="33" t="s">
        <v>491</v>
      </c>
      <c r="F1545" s="33" t="s">
        <v>610</v>
      </c>
      <c r="G1545" s="40">
        <v>44344</v>
      </c>
      <c r="H1545" s="33" t="s">
        <v>614</v>
      </c>
      <c r="I1545" s="34">
        <v>1.9960079840319399E-3</v>
      </c>
    </row>
    <row r="1546" spans="2:9" x14ac:dyDescent="0.4">
      <c r="B1546" s="8" t="s">
        <v>505</v>
      </c>
      <c r="C1546" s="33" t="s">
        <v>506</v>
      </c>
      <c r="D1546" s="33" t="s">
        <v>12</v>
      </c>
      <c r="E1546" s="33" t="s">
        <v>507</v>
      </c>
      <c r="F1546" s="33" t="s">
        <v>610</v>
      </c>
      <c r="G1546" s="40">
        <v>44344</v>
      </c>
      <c r="H1546" s="33" t="s">
        <v>614</v>
      </c>
      <c r="I1546" s="34">
        <v>1.9960079840319399E-3</v>
      </c>
    </row>
    <row r="1547" spans="2:9" x14ac:dyDescent="0.4">
      <c r="B1547" s="8" t="s">
        <v>524</v>
      </c>
      <c r="C1547" s="33" t="s">
        <v>525</v>
      </c>
      <c r="D1547" s="33" t="s">
        <v>528</v>
      </c>
      <c r="E1547" s="33" t="s">
        <v>529</v>
      </c>
      <c r="F1547" s="33" t="s">
        <v>610</v>
      </c>
      <c r="G1547" s="40">
        <v>44344</v>
      </c>
      <c r="H1547" s="33" t="s">
        <v>614</v>
      </c>
      <c r="I1547" s="34">
        <v>1.9960079840319399E-3</v>
      </c>
    </row>
    <row r="1548" spans="2:9" x14ac:dyDescent="0.4">
      <c r="B1548" s="8" t="s">
        <v>532</v>
      </c>
      <c r="C1548" s="33" t="s">
        <v>546</v>
      </c>
      <c r="D1548" s="33" t="s">
        <v>12</v>
      </c>
      <c r="E1548" s="33" t="s">
        <v>547</v>
      </c>
      <c r="F1548" s="33" t="s">
        <v>610</v>
      </c>
      <c r="G1548" s="40">
        <v>44344</v>
      </c>
      <c r="H1548" s="33" t="s">
        <v>614</v>
      </c>
      <c r="I1548" s="34">
        <v>1.9960079840319399E-3</v>
      </c>
    </row>
    <row r="1549" spans="2:9" x14ac:dyDescent="0.4">
      <c r="B1549" s="8" t="s">
        <v>532</v>
      </c>
      <c r="C1549" s="33" t="s">
        <v>548</v>
      </c>
      <c r="D1549" s="33" t="s">
        <v>12</v>
      </c>
      <c r="E1549" s="33" t="s">
        <v>549</v>
      </c>
      <c r="F1549" s="33" t="s">
        <v>610</v>
      </c>
      <c r="G1549" s="40">
        <v>44344</v>
      </c>
      <c r="H1549" s="33" t="s">
        <v>614</v>
      </c>
      <c r="I1549" s="34">
        <v>1.9960079840319399E-3</v>
      </c>
    </row>
    <row r="1550" spans="2:9" x14ac:dyDescent="0.4">
      <c r="B1550" s="8" t="s">
        <v>560</v>
      </c>
      <c r="C1550" s="33" t="s">
        <v>568</v>
      </c>
      <c r="D1550" s="33" t="s">
        <v>12</v>
      </c>
      <c r="E1550" s="33" t="s">
        <v>569</v>
      </c>
      <c r="F1550" s="33" t="s">
        <v>610</v>
      </c>
      <c r="G1550" s="40">
        <v>44344</v>
      </c>
      <c r="H1550" s="33" t="s">
        <v>614</v>
      </c>
      <c r="I1550" s="34">
        <v>1.9960079840319399E-3</v>
      </c>
    </row>
    <row r="1551" spans="2:9" x14ac:dyDescent="0.4">
      <c r="B1551" s="8" t="s">
        <v>560</v>
      </c>
      <c r="C1551" s="33" t="s">
        <v>579</v>
      </c>
      <c r="D1551" s="33" t="s">
        <v>580</v>
      </c>
      <c r="E1551" s="33" t="s">
        <v>581</v>
      </c>
      <c r="F1551" s="33" t="s">
        <v>610</v>
      </c>
      <c r="G1551" s="40">
        <v>44344</v>
      </c>
      <c r="H1551" s="33" t="s">
        <v>614</v>
      </c>
      <c r="I1551" s="34">
        <v>1.9960079840319399E-3</v>
      </c>
    </row>
    <row r="1552" spans="2:9" x14ac:dyDescent="0.4">
      <c r="B1552" s="8" t="s">
        <v>582</v>
      </c>
      <c r="C1552" s="33" t="s">
        <v>586</v>
      </c>
      <c r="D1552" s="33" t="s">
        <v>12</v>
      </c>
      <c r="E1552" s="33" t="s">
        <v>588</v>
      </c>
      <c r="F1552" s="33" t="s">
        <v>610</v>
      </c>
      <c r="G1552" s="40">
        <v>44344</v>
      </c>
      <c r="H1552" s="33" t="s">
        <v>614</v>
      </c>
      <c r="I1552" s="34">
        <v>1.9960079840319399E-3</v>
      </c>
    </row>
    <row r="1553" spans="2:9" x14ac:dyDescent="0.4">
      <c r="B1553" s="8" t="s">
        <v>589</v>
      </c>
      <c r="C1553" s="33" t="s">
        <v>590</v>
      </c>
      <c r="D1553" s="33" t="s">
        <v>593</v>
      </c>
      <c r="E1553" s="33" t="s">
        <v>594</v>
      </c>
      <c r="F1553" s="33" t="s">
        <v>610</v>
      </c>
      <c r="G1553" s="40">
        <v>44344</v>
      </c>
      <c r="H1553" s="33" t="s">
        <v>614</v>
      </c>
      <c r="I1553" s="34">
        <v>1.9960079840319399E-3</v>
      </c>
    </row>
    <row r="1554" spans="2:9" x14ac:dyDescent="0.4">
      <c r="B1554" s="8" t="s">
        <v>38</v>
      </c>
      <c r="C1554" s="33" t="s">
        <v>101</v>
      </c>
      <c r="D1554" s="33" t="s">
        <v>192</v>
      </c>
      <c r="E1554" s="33" t="s">
        <v>201</v>
      </c>
      <c r="F1554" s="33" t="s">
        <v>610</v>
      </c>
      <c r="G1554" s="40">
        <v>44344</v>
      </c>
      <c r="H1554" s="33" t="s">
        <v>615</v>
      </c>
      <c r="I1554" s="34">
        <v>8.9108910891089105E-2</v>
      </c>
    </row>
    <row r="1555" spans="2:9" x14ac:dyDescent="0.4">
      <c r="B1555" s="8" t="s">
        <v>38</v>
      </c>
      <c r="C1555" s="33" t="s">
        <v>101</v>
      </c>
      <c r="D1555" s="33" t="s">
        <v>192</v>
      </c>
      <c r="E1555" s="33" t="s">
        <v>287</v>
      </c>
      <c r="F1555" s="33" t="s">
        <v>610</v>
      </c>
      <c r="G1555" s="40">
        <v>44344</v>
      </c>
      <c r="H1555" s="33" t="s">
        <v>615</v>
      </c>
      <c r="I1555" s="34">
        <v>4.3564356435643603E-2</v>
      </c>
    </row>
    <row r="1556" spans="2:9" x14ac:dyDescent="0.4">
      <c r="B1556" s="8" t="s">
        <v>38</v>
      </c>
      <c r="C1556" s="33" t="s">
        <v>101</v>
      </c>
      <c r="D1556" s="33" t="s">
        <v>192</v>
      </c>
      <c r="E1556" s="33" t="s">
        <v>202</v>
      </c>
      <c r="F1556" s="33" t="s">
        <v>610</v>
      </c>
      <c r="G1556" s="40">
        <v>44344</v>
      </c>
      <c r="H1556" s="33" t="s">
        <v>615</v>
      </c>
      <c r="I1556" s="34">
        <v>3.5643564356435599E-2</v>
      </c>
    </row>
    <row r="1557" spans="2:9" x14ac:dyDescent="0.4">
      <c r="B1557" s="8" t="s">
        <v>38</v>
      </c>
      <c r="C1557" s="33" t="s">
        <v>101</v>
      </c>
      <c r="D1557" s="33" t="s">
        <v>192</v>
      </c>
      <c r="E1557" s="33" t="s">
        <v>200</v>
      </c>
      <c r="F1557" s="33" t="s">
        <v>610</v>
      </c>
      <c r="G1557" s="40">
        <v>44344</v>
      </c>
      <c r="H1557" s="33" t="s">
        <v>615</v>
      </c>
      <c r="I1557" s="34">
        <v>2.57425742574257E-2</v>
      </c>
    </row>
    <row r="1558" spans="2:9" x14ac:dyDescent="0.4">
      <c r="B1558" s="8" t="s">
        <v>38</v>
      </c>
      <c r="C1558" s="33" t="s">
        <v>101</v>
      </c>
      <c r="D1558" s="33" t="s">
        <v>192</v>
      </c>
      <c r="E1558" s="33" t="s">
        <v>203</v>
      </c>
      <c r="F1558" s="33" t="s">
        <v>610</v>
      </c>
      <c r="G1558" s="40">
        <v>44344</v>
      </c>
      <c r="H1558" s="33" t="s">
        <v>615</v>
      </c>
      <c r="I1558" s="34">
        <v>2.3762376237623801E-2</v>
      </c>
    </row>
    <row r="1559" spans="2:9" x14ac:dyDescent="0.4">
      <c r="B1559" s="8" t="s">
        <v>38</v>
      </c>
      <c r="C1559" s="33" t="s">
        <v>101</v>
      </c>
      <c r="D1559" s="33" t="s">
        <v>192</v>
      </c>
      <c r="E1559" s="33" t="s">
        <v>236</v>
      </c>
      <c r="F1559" s="33" t="s">
        <v>610</v>
      </c>
      <c r="G1559" s="40">
        <v>44344</v>
      </c>
      <c r="H1559" s="33" t="s">
        <v>615</v>
      </c>
      <c r="I1559" s="34">
        <v>2.3762376237623801E-2</v>
      </c>
    </row>
    <row r="1560" spans="2:9" x14ac:dyDescent="0.4">
      <c r="B1560" s="8" t="s">
        <v>38</v>
      </c>
      <c r="C1560" s="33" t="s">
        <v>101</v>
      </c>
      <c r="D1560" s="33" t="s">
        <v>192</v>
      </c>
      <c r="E1560" s="33" t="s">
        <v>293</v>
      </c>
      <c r="F1560" s="33" t="s">
        <v>610</v>
      </c>
      <c r="G1560" s="40">
        <v>44344</v>
      </c>
      <c r="H1560" s="33" t="s">
        <v>615</v>
      </c>
      <c r="I1560" s="34">
        <v>2.3762376237623801E-2</v>
      </c>
    </row>
    <row r="1561" spans="2:9" x14ac:dyDescent="0.4">
      <c r="B1561" s="8" t="s">
        <v>38</v>
      </c>
      <c r="C1561" s="33" t="s">
        <v>101</v>
      </c>
      <c r="D1561" s="33" t="s">
        <v>192</v>
      </c>
      <c r="E1561" s="33" t="s">
        <v>258</v>
      </c>
      <c r="F1561" s="33" t="s">
        <v>610</v>
      </c>
      <c r="G1561" s="40">
        <v>44344</v>
      </c>
      <c r="H1561" s="33" t="s">
        <v>615</v>
      </c>
      <c r="I1561" s="34">
        <v>1.7821782178217799E-2</v>
      </c>
    </row>
    <row r="1562" spans="2:9" x14ac:dyDescent="0.4">
      <c r="B1562" s="8" t="s">
        <v>38</v>
      </c>
      <c r="C1562" s="33" t="s">
        <v>101</v>
      </c>
      <c r="D1562" s="33" t="s">
        <v>192</v>
      </c>
      <c r="E1562" s="33" t="s">
        <v>275</v>
      </c>
      <c r="F1562" s="33" t="s">
        <v>610</v>
      </c>
      <c r="G1562" s="40">
        <v>44344</v>
      </c>
      <c r="H1562" s="33" t="s">
        <v>615</v>
      </c>
      <c r="I1562" s="34">
        <v>1.7821782178217799E-2</v>
      </c>
    </row>
    <row r="1563" spans="2:9" x14ac:dyDescent="0.4">
      <c r="B1563" s="8" t="s">
        <v>38</v>
      </c>
      <c r="C1563" s="33" t="s">
        <v>101</v>
      </c>
      <c r="D1563" s="33" t="s">
        <v>192</v>
      </c>
      <c r="E1563" s="33" t="s">
        <v>241</v>
      </c>
      <c r="F1563" s="33" t="s">
        <v>610</v>
      </c>
      <c r="G1563" s="40">
        <v>44344</v>
      </c>
      <c r="H1563" s="33" t="s">
        <v>615</v>
      </c>
      <c r="I1563" s="34">
        <v>1.58415841584158E-2</v>
      </c>
    </row>
    <row r="1564" spans="2:9" x14ac:dyDescent="0.4">
      <c r="B1564" s="8" t="s">
        <v>38</v>
      </c>
      <c r="C1564" s="33" t="s">
        <v>101</v>
      </c>
      <c r="D1564" s="33" t="s">
        <v>192</v>
      </c>
      <c r="E1564" s="33" t="s">
        <v>217</v>
      </c>
      <c r="F1564" s="33" t="s">
        <v>610</v>
      </c>
      <c r="G1564" s="40">
        <v>44344</v>
      </c>
      <c r="H1564" s="33" t="s">
        <v>615</v>
      </c>
      <c r="I1564" s="34">
        <v>1.38613861386139E-2</v>
      </c>
    </row>
    <row r="1565" spans="2:9" x14ac:dyDescent="0.4">
      <c r="B1565" s="8" t="s">
        <v>38</v>
      </c>
      <c r="C1565" s="33" t="s">
        <v>101</v>
      </c>
      <c r="D1565" s="33" t="s">
        <v>192</v>
      </c>
      <c r="E1565" s="33" t="s">
        <v>255</v>
      </c>
      <c r="F1565" s="33" t="s">
        <v>610</v>
      </c>
      <c r="G1565" s="40">
        <v>44344</v>
      </c>
      <c r="H1565" s="33" t="s">
        <v>615</v>
      </c>
      <c r="I1565" s="34">
        <v>1.38613861386139E-2</v>
      </c>
    </row>
    <row r="1566" spans="2:9" x14ac:dyDescent="0.4">
      <c r="B1566" s="8" t="s">
        <v>38</v>
      </c>
      <c r="C1566" s="33" t="s">
        <v>101</v>
      </c>
      <c r="D1566" s="33" t="s">
        <v>192</v>
      </c>
      <c r="E1566" s="33" t="s">
        <v>227</v>
      </c>
      <c r="F1566" s="33" t="s">
        <v>610</v>
      </c>
      <c r="G1566" s="40">
        <v>44344</v>
      </c>
      <c r="H1566" s="33" t="s">
        <v>615</v>
      </c>
      <c r="I1566" s="34">
        <v>1.18811881188119E-2</v>
      </c>
    </row>
    <row r="1567" spans="2:9" x14ac:dyDescent="0.4">
      <c r="B1567" s="8" t="s">
        <v>38</v>
      </c>
      <c r="C1567" s="33" t="s">
        <v>101</v>
      </c>
      <c r="D1567" s="33" t="s">
        <v>192</v>
      </c>
      <c r="E1567" s="33" t="s">
        <v>205</v>
      </c>
      <c r="F1567" s="33" t="s">
        <v>610</v>
      </c>
      <c r="G1567" s="40">
        <v>44344</v>
      </c>
      <c r="H1567" s="33" t="s">
        <v>615</v>
      </c>
      <c r="I1567" s="34">
        <v>9.9009900990098994E-3</v>
      </c>
    </row>
    <row r="1568" spans="2:9" x14ac:dyDescent="0.4">
      <c r="B1568" s="8" t="s">
        <v>38</v>
      </c>
      <c r="C1568" s="33" t="s">
        <v>101</v>
      </c>
      <c r="D1568" s="33" t="s">
        <v>192</v>
      </c>
      <c r="E1568" s="33" t="s">
        <v>281</v>
      </c>
      <c r="F1568" s="33" t="s">
        <v>610</v>
      </c>
      <c r="G1568" s="40">
        <v>44344</v>
      </c>
      <c r="H1568" s="33" t="s">
        <v>615</v>
      </c>
      <c r="I1568" s="34">
        <v>9.9009900990098994E-3</v>
      </c>
    </row>
    <row r="1569" spans="2:9" x14ac:dyDescent="0.4">
      <c r="B1569" s="8" t="s">
        <v>38</v>
      </c>
      <c r="C1569" s="33" t="s">
        <v>101</v>
      </c>
      <c r="D1569" s="33" t="s">
        <v>340</v>
      </c>
      <c r="E1569" s="33" t="s">
        <v>377</v>
      </c>
      <c r="F1569" s="33" t="s">
        <v>610</v>
      </c>
      <c r="G1569" s="40">
        <v>44344</v>
      </c>
      <c r="H1569" s="33" t="s">
        <v>615</v>
      </c>
      <c r="I1569" s="34">
        <v>9.9009900990098994E-3</v>
      </c>
    </row>
    <row r="1570" spans="2:9" x14ac:dyDescent="0.4">
      <c r="B1570" s="8" t="s">
        <v>38</v>
      </c>
      <c r="C1570" s="33" t="s">
        <v>75</v>
      </c>
      <c r="D1570" s="33" t="s">
        <v>80</v>
      </c>
      <c r="E1570" s="33" t="s">
        <v>85</v>
      </c>
      <c r="F1570" s="33" t="s">
        <v>610</v>
      </c>
      <c r="G1570" s="40">
        <v>44344</v>
      </c>
      <c r="H1570" s="33" t="s">
        <v>615</v>
      </c>
      <c r="I1570" s="34">
        <v>7.9207920792079192E-3</v>
      </c>
    </row>
    <row r="1571" spans="2:9" x14ac:dyDescent="0.4">
      <c r="B1571" s="8" t="s">
        <v>38</v>
      </c>
      <c r="C1571" s="33" t="s">
        <v>101</v>
      </c>
      <c r="D1571" s="33" t="s">
        <v>102</v>
      </c>
      <c r="E1571" s="33" t="s">
        <v>104</v>
      </c>
      <c r="F1571" s="33" t="s">
        <v>610</v>
      </c>
      <c r="G1571" s="40">
        <v>44344</v>
      </c>
      <c r="H1571" s="33" t="s">
        <v>615</v>
      </c>
      <c r="I1571" s="34">
        <v>7.9207920792079192E-3</v>
      </c>
    </row>
    <row r="1572" spans="2:9" x14ac:dyDescent="0.4">
      <c r="B1572" s="8" t="s">
        <v>38</v>
      </c>
      <c r="C1572" s="33" t="s">
        <v>101</v>
      </c>
      <c r="D1572" s="33" t="s">
        <v>102</v>
      </c>
      <c r="E1572" s="33" t="s">
        <v>136</v>
      </c>
      <c r="F1572" s="33" t="s">
        <v>610</v>
      </c>
      <c r="G1572" s="40">
        <v>44344</v>
      </c>
      <c r="H1572" s="33" t="s">
        <v>615</v>
      </c>
      <c r="I1572" s="34">
        <v>7.9207920792079192E-3</v>
      </c>
    </row>
    <row r="1573" spans="2:9" x14ac:dyDescent="0.4">
      <c r="B1573" s="8" t="s">
        <v>38</v>
      </c>
      <c r="C1573" s="33" t="s">
        <v>101</v>
      </c>
      <c r="D1573" s="33" t="s">
        <v>192</v>
      </c>
      <c r="E1573" s="33" t="s">
        <v>214</v>
      </c>
      <c r="F1573" s="33" t="s">
        <v>610</v>
      </c>
      <c r="G1573" s="40">
        <v>44344</v>
      </c>
      <c r="H1573" s="33" t="s">
        <v>615</v>
      </c>
      <c r="I1573" s="34">
        <v>7.9207920792079192E-3</v>
      </c>
    </row>
    <row r="1574" spans="2:9" x14ac:dyDescent="0.4">
      <c r="B1574" s="8" t="s">
        <v>38</v>
      </c>
      <c r="C1574" s="33" t="s">
        <v>101</v>
      </c>
      <c r="D1574" s="33" t="s">
        <v>192</v>
      </c>
      <c r="E1574" s="33" t="s">
        <v>226</v>
      </c>
      <c r="F1574" s="33" t="s">
        <v>610</v>
      </c>
      <c r="G1574" s="40">
        <v>44344</v>
      </c>
      <c r="H1574" s="33" t="s">
        <v>615</v>
      </c>
      <c r="I1574" s="34">
        <v>7.9207920792079192E-3</v>
      </c>
    </row>
    <row r="1575" spans="2:9" x14ac:dyDescent="0.4">
      <c r="B1575" s="8" t="s">
        <v>38</v>
      </c>
      <c r="C1575" s="33" t="s">
        <v>101</v>
      </c>
      <c r="D1575" s="33" t="s">
        <v>192</v>
      </c>
      <c r="E1575" s="33" t="s">
        <v>228</v>
      </c>
      <c r="F1575" s="33" t="s">
        <v>610</v>
      </c>
      <c r="G1575" s="40">
        <v>44344</v>
      </c>
      <c r="H1575" s="33" t="s">
        <v>615</v>
      </c>
      <c r="I1575" s="34">
        <v>7.9207920792079192E-3</v>
      </c>
    </row>
    <row r="1576" spans="2:9" x14ac:dyDescent="0.4">
      <c r="B1576" s="8" t="s">
        <v>38</v>
      </c>
      <c r="C1576" s="33" t="s">
        <v>101</v>
      </c>
      <c r="D1576" s="33" t="s">
        <v>192</v>
      </c>
      <c r="E1576" s="33" t="s">
        <v>254</v>
      </c>
      <c r="F1576" s="33" t="s">
        <v>610</v>
      </c>
      <c r="G1576" s="40">
        <v>44344</v>
      </c>
      <c r="H1576" s="33" t="s">
        <v>615</v>
      </c>
      <c r="I1576" s="34">
        <v>7.9207920792079192E-3</v>
      </c>
    </row>
    <row r="1577" spans="2:9" x14ac:dyDescent="0.4">
      <c r="B1577" s="8" t="s">
        <v>38</v>
      </c>
      <c r="C1577" s="33" t="s">
        <v>101</v>
      </c>
      <c r="D1577" s="33" t="s">
        <v>192</v>
      </c>
      <c r="E1577" s="33" t="s">
        <v>286</v>
      </c>
      <c r="F1577" s="33" t="s">
        <v>610</v>
      </c>
      <c r="G1577" s="40">
        <v>44344</v>
      </c>
      <c r="H1577" s="33" t="s">
        <v>615</v>
      </c>
      <c r="I1577" s="34">
        <v>7.9207920792079192E-3</v>
      </c>
    </row>
    <row r="1578" spans="2:9" x14ac:dyDescent="0.4">
      <c r="B1578" s="8" t="s">
        <v>38</v>
      </c>
      <c r="C1578" s="33" t="s">
        <v>101</v>
      </c>
      <c r="D1578" s="33" t="s">
        <v>294</v>
      </c>
      <c r="E1578" s="33" t="s">
        <v>334</v>
      </c>
      <c r="F1578" s="33" t="s">
        <v>610</v>
      </c>
      <c r="G1578" s="40">
        <v>44344</v>
      </c>
      <c r="H1578" s="33" t="s">
        <v>615</v>
      </c>
      <c r="I1578" s="34">
        <v>7.9207920792079192E-3</v>
      </c>
    </row>
    <row r="1579" spans="2:9" x14ac:dyDescent="0.4">
      <c r="B1579" s="8" t="s">
        <v>38</v>
      </c>
      <c r="C1579" s="33" t="s">
        <v>101</v>
      </c>
      <c r="D1579" s="33" t="s">
        <v>340</v>
      </c>
      <c r="E1579" s="33" t="s">
        <v>351</v>
      </c>
      <c r="F1579" s="33" t="s">
        <v>610</v>
      </c>
      <c r="G1579" s="40">
        <v>44344</v>
      </c>
      <c r="H1579" s="33" t="s">
        <v>615</v>
      </c>
      <c r="I1579" s="34">
        <v>7.9207920792079192E-3</v>
      </c>
    </row>
    <row r="1580" spans="2:9" x14ac:dyDescent="0.4">
      <c r="B1580" s="8" t="s">
        <v>38</v>
      </c>
      <c r="C1580" s="33" t="s">
        <v>101</v>
      </c>
      <c r="D1580" s="33" t="s">
        <v>340</v>
      </c>
      <c r="E1580" s="33" t="s">
        <v>374</v>
      </c>
      <c r="F1580" s="33" t="s">
        <v>610</v>
      </c>
      <c r="G1580" s="40">
        <v>44344</v>
      </c>
      <c r="H1580" s="33" t="s">
        <v>615</v>
      </c>
      <c r="I1580" s="34">
        <v>7.9207920792079192E-3</v>
      </c>
    </row>
    <row r="1581" spans="2:9" x14ac:dyDescent="0.4">
      <c r="B1581" s="8" t="s">
        <v>38</v>
      </c>
      <c r="C1581" s="33" t="s">
        <v>101</v>
      </c>
      <c r="D1581" s="33" t="s">
        <v>102</v>
      </c>
      <c r="E1581" s="33" t="s">
        <v>106</v>
      </c>
      <c r="F1581" s="33" t="s">
        <v>610</v>
      </c>
      <c r="G1581" s="40">
        <v>44344</v>
      </c>
      <c r="H1581" s="33" t="s">
        <v>615</v>
      </c>
      <c r="I1581" s="34">
        <v>5.9405940594059398E-3</v>
      </c>
    </row>
    <row r="1582" spans="2:9" x14ac:dyDescent="0.4">
      <c r="B1582" s="8" t="s">
        <v>38</v>
      </c>
      <c r="C1582" s="33" t="s">
        <v>101</v>
      </c>
      <c r="D1582" s="33" t="s">
        <v>102</v>
      </c>
      <c r="E1582" s="33" t="s">
        <v>120</v>
      </c>
      <c r="F1582" s="33" t="s">
        <v>610</v>
      </c>
      <c r="G1582" s="40">
        <v>44344</v>
      </c>
      <c r="H1582" s="33" t="s">
        <v>615</v>
      </c>
      <c r="I1582" s="34">
        <v>5.9405940594059398E-3</v>
      </c>
    </row>
    <row r="1583" spans="2:9" x14ac:dyDescent="0.4">
      <c r="B1583" s="8" t="s">
        <v>38</v>
      </c>
      <c r="C1583" s="33" t="s">
        <v>101</v>
      </c>
      <c r="D1583" s="33" t="s">
        <v>102</v>
      </c>
      <c r="E1583" s="33" t="s">
        <v>140</v>
      </c>
      <c r="F1583" s="33" t="s">
        <v>610</v>
      </c>
      <c r="G1583" s="40">
        <v>44344</v>
      </c>
      <c r="H1583" s="33" t="s">
        <v>615</v>
      </c>
      <c r="I1583" s="34">
        <v>5.9405940594059398E-3</v>
      </c>
    </row>
    <row r="1584" spans="2:9" x14ac:dyDescent="0.4">
      <c r="B1584" s="8" t="s">
        <v>38</v>
      </c>
      <c r="C1584" s="33" t="s">
        <v>101</v>
      </c>
      <c r="D1584" s="33" t="s">
        <v>156</v>
      </c>
      <c r="E1584" s="33" t="s">
        <v>174</v>
      </c>
      <c r="F1584" s="33" t="s">
        <v>610</v>
      </c>
      <c r="G1584" s="40">
        <v>44344</v>
      </c>
      <c r="H1584" s="33" t="s">
        <v>615</v>
      </c>
      <c r="I1584" s="34">
        <v>5.9405940594059398E-3</v>
      </c>
    </row>
    <row r="1585" spans="2:9" x14ac:dyDescent="0.4">
      <c r="B1585" s="8" t="s">
        <v>38</v>
      </c>
      <c r="C1585" s="33" t="s">
        <v>101</v>
      </c>
      <c r="D1585" s="33" t="s">
        <v>192</v>
      </c>
      <c r="E1585" s="33" t="s">
        <v>211</v>
      </c>
      <c r="F1585" s="33" t="s">
        <v>610</v>
      </c>
      <c r="G1585" s="40">
        <v>44344</v>
      </c>
      <c r="H1585" s="33" t="s">
        <v>615</v>
      </c>
      <c r="I1585" s="34">
        <v>5.9405940594059398E-3</v>
      </c>
    </row>
    <row r="1586" spans="2:9" x14ac:dyDescent="0.4">
      <c r="B1586" s="8" t="s">
        <v>38</v>
      </c>
      <c r="C1586" s="33" t="s">
        <v>101</v>
      </c>
      <c r="D1586" s="33" t="s">
        <v>192</v>
      </c>
      <c r="E1586" s="33" t="s">
        <v>215</v>
      </c>
      <c r="F1586" s="33" t="s">
        <v>610</v>
      </c>
      <c r="G1586" s="40">
        <v>44344</v>
      </c>
      <c r="H1586" s="33" t="s">
        <v>615</v>
      </c>
      <c r="I1586" s="34">
        <v>5.9405940594059398E-3</v>
      </c>
    </row>
    <row r="1587" spans="2:9" x14ac:dyDescent="0.4">
      <c r="B1587" s="8" t="s">
        <v>38</v>
      </c>
      <c r="C1587" s="33" t="s">
        <v>101</v>
      </c>
      <c r="D1587" s="33" t="s">
        <v>192</v>
      </c>
      <c r="E1587" s="33" t="s">
        <v>244</v>
      </c>
      <c r="F1587" s="33" t="s">
        <v>610</v>
      </c>
      <c r="G1587" s="40">
        <v>44344</v>
      </c>
      <c r="H1587" s="33" t="s">
        <v>615</v>
      </c>
      <c r="I1587" s="34">
        <v>5.9405940594059398E-3</v>
      </c>
    </row>
    <row r="1588" spans="2:9" x14ac:dyDescent="0.4">
      <c r="B1588" s="8" t="s">
        <v>38</v>
      </c>
      <c r="C1588" s="33" t="s">
        <v>101</v>
      </c>
      <c r="D1588" s="33" t="s">
        <v>192</v>
      </c>
      <c r="E1588" s="33" t="s">
        <v>267</v>
      </c>
      <c r="F1588" s="33" t="s">
        <v>610</v>
      </c>
      <c r="G1588" s="40">
        <v>44344</v>
      </c>
      <c r="H1588" s="33" t="s">
        <v>615</v>
      </c>
      <c r="I1588" s="34">
        <v>5.9405940594059398E-3</v>
      </c>
    </row>
    <row r="1589" spans="2:9" x14ac:dyDescent="0.4">
      <c r="B1589" s="8" t="s">
        <v>38</v>
      </c>
      <c r="C1589" s="33" t="s">
        <v>101</v>
      </c>
      <c r="D1589" s="33" t="s">
        <v>192</v>
      </c>
      <c r="E1589" s="33" t="s">
        <v>271</v>
      </c>
      <c r="F1589" s="33" t="s">
        <v>610</v>
      </c>
      <c r="G1589" s="40">
        <v>44344</v>
      </c>
      <c r="H1589" s="33" t="s">
        <v>615</v>
      </c>
      <c r="I1589" s="34">
        <v>5.9405940594059398E-3</v>
      </c>
    </row>
    <row r="1590" spans="2:9" x14ac:dyDescent="0.4">
      <c r="B1590" s="8" t="s">
        <v>38</v>
      </c>
      <c r="C1590" s="33" t="s">
        <v>101</v>
      </c>
      <c r="D1590" s="33" t="s">
        <v>192</v>
      </c>
      <c r="E1590" s="33" t="s">
        <v>282</v>
      </c>
      <c r="F1590" s="33" t="s">
        <v>610</v>
      </c>
      <c r="G1590" s="40">
        <v>44344</v>
      </c>
      <c r="H1590" s="33" t="s">
        <v>615</v>
      </c>
      <c r="I1590" s="34">
        <v>5.9405940594059398E-3</v>
      </c>
    </row>
    <row r="1591" spans="2:9" x14ac:dyDescent="0.4">
      <c r="B1591" s="8" t="s">
        <v>38</v>
      </c>
      <c r="C1591" s="33" t="s">
        <v>101</v>
      </c>
      <c r="D1591" s="33" t="s">
        <v>192</v>
      </c>
      <c r="E1591" s="33" t="s">
        <v>283</v>
      </c>
      <c r="F1591" s="33" t="s">
        <v>610</v>
      </c>
      <c r="G1591" s="40">
        <v>44344</v>
      </c>
      <c r="H1591" s="33" t="s">
        <v>615</v>
      </c>
      <c r="I1591" s="34">
        <v>5.9405940594059398E-3</v>
      </c>
    </row>
    <row r="1592" spans="2:9" x14ac:dyDescent="0.4">
      <c r="B1592" s="8" t="s">
        <v>38</v>
      </c>
      <c r="C1592" s="33" t="s">
        <v>101</v>
      </c>
      <c r="D1592" s="33" t="s">
        <v>294</v>
      </c>
      <c r="E1592" s="33" t="s">
        <v>317</v>
      </c>
      <c r="F1592" s="33" t="s">
        <v>610</v>
      </c>
      <c r="G1592" s="40">
        <v>44344</v>
      </c>
      <c r="H1592" s="33" t="s">
        <v>615</v>
      </c>
      <c r="I1592" s="34">
        <v>5.9405940594059398E-3</v>
      </c>
    </row>
    <row r="1593" spans="2:9" x14ac:dyDescent="0.4">
      <c r="B1593" s="8" t="s">
        <v>38</v>
      </c>
      <c r="C1593" s="33" t="s">
        <v>101</v>
      </c>
      <c r="D1593" s="33" t="s">
        <v>294</v>
      </c>
      <c r="E1593" s="33" t="s">
        <v>325</v>
      </c>
      <c r="F1593" s="33" t="s">
        <v>610</v>
      </c>
      <c r="G1593" s="40">
        <v>44344</v>
      </c>
      <c r="H1593" s="33" t="s">
        <v>615</v>
      </c>
      <c r="I1593" s="34">
        <v>5.9405940594059398E-3</v>
      </c>
    </row>
    <row r="1594" spans="2:9" x14ac:dyDescent="0.4">
      <c r="B1594" s="8" t="s">
        <v>38</v>
      </c>
      <c r="C1594" s="33" t="s">
        <v>101</v>
      </c>
      <c r="D1594" s="33" t="s">
        <v>294</v>
      </c>
      <c r="E1594" s="33" t="s">
        <v>331</v>
      </c>
      <c r="F1594" s="33" t="s">
        <v>610</v>
      </c>
      <c r="G1594" s="40">
        <v>44344</v>
      </c>
      <c r="H1594" s="33" t="s">
        <v>615</v>
      </c>
      <c r="I1594" s="34">
        <v>5.9405940594059398E-3</v>
      </c>
    </row>
    <row r="1595" spans="2:9" x14ac:dyDescent="0.4">
      <c r="B1595" s="8" t="s">
        <v>38</v>
      </c>
      <c r="C1595" s="33" t="s">
        <v>101</v>
      </c>
      <c r="D1595" s="33" t="s">
        <v>340</v>
      </c>
      <c r="E1595" s="33" t="s">
        <v>352</v>
      </c>
      <c r="F1595" s="33" t="s">
        <v>610</v>
      </c>
      <c r="G1595" s="40">
        <v>44344</v>
      </c>
      <c r="H1595" s="33" t="s">
        <v>615</v>
      </c>
      <c r="I1595" s="34">
        <v>5.9405940594059398E-3</v>
      </c>
    </row>
    <row r="1596" spans="2:9" x14ac:dyDescent="0.4">
      <c r="B1596" s="8" t="s">
        <v>38</v>
      </c>
      <c r="C1596" s="33" t="s">
        <v>101</v>
      </c>
      <c r="D1596" s="33" t="s">
        <v>340</v>
      </c>
      <c r="E1596" s="33" t="s">
        <v>372</v>
      </c>
      <c r="F1596" s="33" t="s">
        <v>610</v>
      </c>
      <c r="G1596" s="40">
        <v>44344</v>
      </c>
      <c r="H1596" s="33" t="s">
        <v>615</v>
      </c>
      <c r="I1596" s="34">
        <v>5.9405940594059398E-3</v>
      </c>
    </row>
    <row r="1597" spans="2:9" x14ac:dyDescent="0.4">
      <c r="B1597" s="8" t="s">
        <v>38</v>
      </c>
      <c r="C1597" s="33" t="s">
        <v>101</v>
      </c>
      <c r="D1597" s="33" t="s">
        <v>340</v>
      </c>
      <c r="E1597" s="33" t="s">
        <v>378</v>
      </c>
      <c r="F1597" s="33" t="s">
        <v>610</v>
      </c>
      <c r="G1597" s="40">
        <v>44344</v>
      </c>
      <c r="H1597" s="33" t="s">
        <v>615</v>
      </c>
      <c r="I1597" s="34">
        <v>5.9405940594059398E-3</v>
      </c>
    </row>
    <row r="1598" spans="2:9" x14ac:dyDescent="0.4">
      <c r="B1598" s="8" t="s">
        <v>38</v>
      </c>
      <c r="C1598" s="33" t="s">
        <v>101</v>
      </c>
      <c r="D1598" s="33" t="s">
        <v>340</v>
      </c>
      <c r="E1598" s="33" t="s">
        <v>388</v>
      </c>
      <c r="F1598" s="33" t="s">
        <v>610</v>
      </c>
      <c r="G1598" s="40">
        <v>44344</v>
      </c>
      <c r="H1598" s="33" t="s">
        <v>615</v>
      </c>
      <c r="I1598" s="34">
        <v>5.9405940594059398E-3</v>
      </c>
    </row>
    <row r="1599" spans="2:9" x14ac:dyDescent="0.4">
      <c r="B1599" s="8" t="s">
        <v>38</v>
      </c>
      <c r="C1599" s="33" t="s">
        <v>393</v>
      </c>
      <c r="D1599" s="33" t="s">
        <v>12</v>
      </c>
      <c r="E1599" s="33" t="s">
        <v>397</v>
      </c>
      <c r="F1599" s="33" t="s">
        <v>610</v>
      </c>
      <c r="G1599" s="40">
        <v>44344</v>
      </c>
      <c r="H1599" s="33" t="s">
        <v>615</v>
      </c>
      <c r="I1599" s="34">
        <v>5.9405940594059398E-3</v>
      </c>
    </row>
    <row r="1600" spans="2:9" x14ac:dyDescent="0.4">
      <c r="B1600" s="8" t="s">
        <v>38</v>
      </c>
      <c r="C1600" s="33" t="s">
        <v>401</v>
      </c>
      <c r="D1600" s="33" t="s">
        <v>12</v>
      </c>
      <c r="E1600" s="33" t="s">
        <v>403</v>
      </c>
      <c r="F1600" s="33" t="s">
        <v>610</v>
      </c>
      <c r="G1600" s="40">
        <v>44344</v>
      </c>
      <c r="H1600" s="33" t="s">
        <v>615</v>
      </c>
      <c r="I1600" s="34">
        <v>5.9405940594059398E-3</v>
      </c>
    </row>
    <row r="1601" spans="2:9" x14ac:dyDescent="0.4">
      <c r="B1601" s="8" t="s">
        <v>446</v>
      </c>
      <c r="C1601" s="33" t="s">
        <v>462</v>
      </c>
      <c r="D1601" s="33" t="s">
        <v>463</v>
      </c>
      <c r="E1601" s="33" t="s">
        <v>465</v>
      </c>
      <c r="F1601" s="33" t="s">
        <v>610</v>
      </c>
      <c r="G1601" s="40">
        <v>44344</v>
      </c>
      <c r="H1601" s="33" t="s">
        <v>615</v>
      </c>
      <c r="I1601" s="34">
        <v>5.9405940594059398E-3</v>
      </c>
    </row>
    <row r="1602" spans="2:9" x14ac:dyDescent="0.4">
      <c r="B1602" s="8" t="s">
        <v>532</v>
      </c>
      <c r="C1602" s="33" t="s">
        <v>552</v>
      </c>
      <c r="D1602" s="33" t="s">
        <v>12</v>
      </c>
      <c r="E1602" s="33" t="s">
        <v>553</v>
      </c>
      <c r="F1602" s="33" t="s">
        <v>610</v>
      </c>
      <c r="G1602" s="40">
        <v>44344</v>
      </c>
      <c r="H1602" s="33" t="s">
        <v>615</v>
      </c>
      <c r="I1602" s="34">
        <v>5.9405940594059398E-3</v>
      </c>
    </row>
    <row r="1603" spans="2:9" x14ac:dyDescent="0.4">
      <c r="B1603" s="8" t="s">
        <v>38</v>
      </c>
      <c r="C1603" s="33" t="s">
        <v>49</v>
      </c>
      <c r="D1603" s="33" t="s">
        <v>12</v>
      </c>
      <c r="E1603" s="33" t="s">
        <v>52</v>
      </c>
      <c r="F1603" s="33" t="s">
        <v>610</v>
      </c>
      <c r="G1603" s="40">
        <v>44344</v>
      </c>
      <c r="H1603" s="33" t="s">
        <v>615</v>
      </c>
      <c r="I1603" s="34">
        <v>3.9603960396039596E-3</v>
      </c>
    </row>
    <row r="1604" spans="2:9" x14ac:dyDescent="0.4">
      <c r="B1604" s="8" t="s">
        <v>38</v>
      </c>
      <c r="C1604" s="33" t="s">
        <v>75</v>
      </c>
      <c r="D1604" s="33" t="s">
        <v>80</v>
      </c>
      <c r="E1604" s="33" t="s">
        <v>83</v>
      </c>
      <c r="F1604" s="33" t="s">
        <v>610</v>
      </c>
      <c r="G1604" s="40">
        <v>44344</v>
      </c>
      <c r="H1604" s="33" t="s">
        <v>615</v>
      </c>
      <c r="I1604" s="34">
        <v>3.9603960396039596E-3</v>
      </c>
    </row>
    <row r="1605" spans="2:9" x14ac:dyDescent="0.4">
      <c r="B1605" s="8" t="s">
        <v>38</v>
      </c>
      <c r="C1605" s="33" t="s">
        <v>75</v>
      </c>
      <c r="D1605" s="33" t="s">
        <v>80</v>
      </c>
      <c r="E1605" s="33" t="s">
        <v>84</v>
      </c>
      <c r="F1605" s="33" t="s">
        <v>610</v>
      </c>
      <c r="G1605" s="40">
        <v>44344</v>
      </c>
      <c r="H1605" s="33" t="s">
        <v>615</v>
      </c>
      <c r="I1605" s="34">
        <v>3.9603960396039596E-3</v>
      </c>
    </row>
    <row r="1606" spans="2:9" x14ac:dyDescent="0.4">
      <c r="B1606" s="8" t="s">
        <v>38</v>
      </c>
      <c r="C1606" s="33" t="s">
        <v>87</v>
      </c>
      <c r="D1606" s="33" t="s">
        <v>91</v>
      </c>
      <c r="E1606" s="33" t="s">
        <v>93</v>
      </c>
      <c r="F1606" s="33" t="s">
        <v>610</v>
      </c>
      <c r="G1606" s="40">
        <v>44344</v>
      </c>
      <c r="H1606" s="33" t="s">
        <v>615</v>
      </c>
      <c r="I1606" s="34">
        <v>3.9603960396039596E-3</v>
      </c>
    </row>
    <row r="1607" spans="2:9" x14ac:dyDescent="0.4">
      <c r="B1607" s="8" t="s">
        <v>38</v>
      </c>
      <c r="C1607" s="33" t="s">
        <v>101</v>
      </c>
      <c r="D1607" s="33" t="s">
        <v>102</v>
      </c>
      <c r="E1607" s="33" t="s">
        <v>114</v>
      </c>
      <c r="F1607" s="33" t="s">
        <v>610</v>
      </c>
      <c r="G1607" s="40">
        <v>44344</v>
      </c>
      <c r="H1607" s="33" t="s">
        <v>615</v>
      </c>
      <c r="I1607" s="34">
        <v>3.9603960396039596E-3</v>
      </c>
    </row>
    <row r="1608" spans="2:9" x14ac:dyDescent="0.4">
      <c r="B1608" s="8" t="s">
        <v>38</v>
      </c>
      <c r="C1608" s="33" t="s">
        <v>101</v>
      </c>
      <c r="D1608" s="33" t="s">
        <v>102</v>
      </c>
      <c r="E1608" s="33" t="s">
        <v>116</v>
      </c>
      <c r="F1608" s="33" t="s">
        <v>610</v>
      </c>
      <c r="G1608" s="40">
        <v>44344</v>
      </c>
      <c r="H1608" s="33" t="s">
        <v>615</v>
      </c>
      <c r="I1608" s="34">
        <v>3.9603960396039596E-3</v>
      </c>
    </row>
    <row r="1609" spans="2:9" x14ac:dyDescent="0.4">
      <c r="B1609" s="8" t="s">
        <v>38</v>
      </c>
      <c r="C1609" s="33" t="s">
        <v>101</v>
      </c>
      <c r="D1609" s="33" t="s">
        <v>102</v>
      </c>
      <c r="E1609" s="33" t="s">
        <v>121</v>
      </c>
      <c r="F1609" s="33" t="s">
        <v>610</v>
      </c>
      <c r="G1609" s="40">
        <v>44344</v>
      </c>
      <c r="H1609" s="33" t="s">
        <v>615</v>
      </c>
      <c r="I1609" s="34">
        <v>3.9603960396039596E-3</v>
      </c>
    </row>
    <row r="1610" spans="2:9" x14ac:dyDescent="0.4">
      <c r="B1610" s="8" t="s">
        <v>38</v>
      </c>
      <c r="C1610" s="33" t="s">
        <v>101</v>
      </c>
      <c r="D1610" s="33" t="s">
        <v>102</v>
      </c>
      <c r="E1610" s="33" t="s">
        <v>133</v>
      </c>
      <c r="F1610" s="33" t="s">
        <v>610</v>
      </c>
      <c r="G1610" s="40">
        <v>44344</v>
      </c>
      <c r="H1610" s="33" t="s">
        <v>615</v>
      </c>
      <c r="I1610" s="34">
        <v>3.9603960396039596E-3</v>
      </c>
    </row>
    <row r="1611" spans="2:9" x14ac:dyDescent="0.4">
      <c r="B1611" s="8" t="s">
        <v>38</v>
      </c>
      <c r="C1611" s="33" t="s">
        <v>101</v>
      </c>
      <c r="D1611" s="33" t="s">
        <v>102</v>
      </c>
      <c r="E1611" s="33" t="s">
        <v>152</v>
      </c>
      <c r="F1611" s="33" t="s">
        <v>610</v>
      </c>
      <c r="G1611" s="40">
        <v>44344</v>
      </c>
      <c r="H1611" s="33" t="s">
        <v>615</v>
      </c>
      <c r="I1611" s="34">
        <v>3.9603960396039596E-3</v>
      </c>
    </row>
    <row r="1612" spans="2:9" x14ac:dyDescent="0.4">
      <c r="B1612" s="8" t="s">
        <v>38</v>
      </c>
      <c r="C1612" s="33" t="s">
        <v>101</v>
      </c>
      <c r="D1612" s="33" t="s">
        <v>156</v>
      </c>
      <c r="E1612" s="33" t="s">
        <v>160</v>
      </c>
      <c r="F1612" s="33" t="s">
        <v>610</v>
      </c>
      <c r="G1612" s="40">
        <v>44344</v>
      </c>
      <c r="H1612" s="33" t="s">
        <v>615</v>
      </c>
      <c r="I1612" s="34">
        <v>3.9603960396039596E-3</v>
      </c>
    </row>
    <row r="1613" spans="2:9" x14ac:dyDescent="0.4">
      <c r="B1613" s="8" t="s">
        <v>38</v>
      </c>
      <c r="C1613" s="33" t="s">
        <v>101</v>
      </c>
      <c r="D1613" s="33" t="s">
        <v>156</v>
      </c>
      <c r="E1613" s="33" t="s">
        <v>162</v>
      </c>
      <c r="F1613" s="33" t="s">
        <v>610</v>
      </c>
      <c r="G1613" s="40">
        <v>44344</v>
      </c>
      <c r="H1613" s="33" t="s">
        <v>615</v>
      </c>
      <c r="I1613" s="34">
        <v>3.9603960396039596E-3</v>
      </c>
    </row>
    <row r="1614" spans="2:9" x14ac:dyDescent="0.4">
      <c r="B1614" s="8" t="s">
        <v>38</v>
      </c>
      <c r="C1614" s="33" t="s">
        <v>101</v>
      </c>
      <c r="D1614" s="33" t="s">
        <v>156</v>
      </c>
      <c r="E1614" s="33" t="s">
        <v>170</v>
      </c>
      <c r="F1614" s="33" t="s">
        <v>610</v>
      </c>
      <c r="G1614" s="40">
        <v>44344</v>
      </c>
      <c r="H1614" s="33" t="s">
        <v>615</v>
      </c>
      <c r="I1614" s="34">
        <v>3.9603960396039596E-3</v>
      </c>
    </row>
    <row r="1615" spans="2:9" x14ac:dyDescent="0.4">
      <c r="B1615" s="8" t="s">
        <v>38</v>
      </c>
      <c r="C1615" s="33" t="s">
        <v>101</v>
      </c>
      <c r="D1615" s="33" t="s">
        <v>156</v>
      </c>
      <c r="E1615" s="33" t="s">
        <v>173</v>
      </c>
      <c r="F1615" s="33" t="s">
        <v>610</v>
      </c>
      <c r="G1615" s="40">
        <v>44344</v>
      </c>
      <c r="H1615" s="33" t="s">
        <v>615</v>
      </c>
      <c r="I1615" s="34">
        <v>3.9603960396039596E-3</v>
      </c>
    </row>
    <row r="1616" spans="2:9" x14ac:dyDescent="0.4">
      <c r="B1616" s="8" t="s">
        <v>38</v>
      </c>
      <c r="C1616" s="33" t="s">
        <v>101</v>
      </c>
      <c r="D1616" s="33" t="s">
        <v>156</v>
      </c>
      <c r="E1616" s="33" t="s">
        <v>187</v>
      </c>
      <c r="F1616" s="33" t="s">
        <v>610</v>
      </c>
      <c r="G1616" s="40">
        <v>44344</v>
      </c>
      <c r="H1616" s="33" t="s">
        <v>615</v>
      </c>
      <c r="I1616" s="34">
        <v>3.9603960396039596E-3</v>
      </c>
    </row>
    <row r="1617" spans="2:9" x14ac:dyDescent="0.4">
      <c r="B1617" s="8" t="s">
        <v>38</v>
      </c>
      <c r="C1617" s="33" t="s">
        <v>101</v>
      </c>
      <c r="D1617" s="33" t="s">
        <v>192</v>
      </c>
      <c r="E1617" s="33" t="s">
        <v>196</v>
      </c>
      <c r="F1617" s="33" t="s">
        <v>610</v>
      </c>
      <c r="G1617" s="40">
        <v>44344</v>
      </c>
      <c r="H1617" s="33" t="s">
        <v>615</v>
      </c>
      <c r="I1617" s="34">
        <v>3.9603960396039596E-3</v>
      </c>
    </row>
    <row r="1618" spans="2:9" x14ac:dyDescent="0.4">
      <c r="B1618" s="8" t="s">
        <v>38</v>
      </c>
      <c r="C1618" s="33" t="s">
        <v>101</v>
      </c>
      <c r="D1618" s="33" t="s">
        <v>192</v>
      </c>
      <c r="E1618" s="33" t="s">
        <v>199</v>
      </c>
      <c r="F1618" s="33" t="s">
        <v>610</v>
      </c>
      <c r="G1618" s="40">
        <v>44344</v>
      </c>
      <c r="H1618" s="33" t="s">
        <v>615</v>
      </c>
      <c r="I1618" s="34">
        <v>3.9603960396039596E-3</v>
      </c>
    </row>
    <row r="1619" spans="2:9" x14ac:dyDescent="0.4">
      <c r="B1619" s="8" t="s">
        <v>38</v>
      </c>
      <c r="C1619" s="33" t="s">
        <v>101</v>
      </c>
      <c r="D1619" s="33" t="s">
        <v>192</v>
      </c>
      <c r="E1619" s="33" t="s">
        <v>209</v>
      </c>
      <c r="F1619" s="33" t="s">
        <v>610</v>
      </c>
      <c r="G1619" s="40">
        <v>44344</v>
      </c>
      <c r="H1619" s="33" t="s">
        <v>615</v>
      </c>
      <c r="I1619" s="34">
        <v>3.9603960396039596E-3</v>
      </c>
    </row>
    <row r="1620" spans="2:9" x14ac:dyDescent="0.4">
      <c r="B1620" s="8" t="s">
        <v>38</v>
      </c>
      <c r="C1620" s="33" t="s">
        <v>101</v>
      </c>
      <c r="D1620" s="33" t="s">
        <v>192</v>
      </c>
      <c r="E1620" s="33" t="s">
        <v>216</v>
      </c>
      <c r="F1620" s="33" t="s">
        <v>610</v>
      </c>
      <c r="G1620" s="40">
        <v>44344</v>
      </c>
      <c r="H1620" s="33" t="s">
        <v>615</v>
      </c>
      <c r="I1620" s="34">
        <v>3.9603960396039596E-3</v>
      </c>
    </row>
    <row r="1621" spans="2:9" x14ac:dyDescent="0.4">
      <c r="B1621" s="8" t="s">
        <v>38</v>
      </c>
      <c r="C1621" s="33" t="s">
        <v>101</v>
      </c>
      <c r="D1621" s="33" t="s">
        <v>192</v>
      </c>
      <c r="E1621" s="33" t="s">
        <v>246</v>
      </c>
      <c r="F1621" s="33" t="s">
        <v>610</v>
      </c>
      <c r="G1621" s="40">
        <v>44344</v>
      </c>
      <c r="H1621" s="33" t="s">
        <v>615</v>
      </c>
      <c r="I1621" s="34">
        <v>3.9603960396039596E-3</v>
      </c>
    </row>
    <row r="1622" spans="2:9" x14ac:dyDescent="0.4">
      <c r="B1622" s="8" t="s">
        <v>38</v>
      </c>
      <c r="C1622" s="33" t="s">
        <v>101</v>
      </c>
      <c r="D1622" s="33" t="s">
        <v>192</v>
      </c>
      <c r="E1622" s="33" t="s">
        <v>248</v>
      </c>
      <c r="F1622" s="33" t="s">
        <v>610</v>
      </c>
      <c r="G1622" s="40">
        <v>44344</v>
      </c>
      <c r="H1622" s="33" t="s">
        <v>615</v>
      </c>
      <c r="I1622" s="34">
        <v>3.9603960396039596E-3</v>
      </c>
    </row>
    <row r="1623" spans="2:9" x14ac:dyDescent="0.4">
      <c r="B1623" s="8" t="s">
        <v>38</v>
      </c>
      <c r="C1623" s="33" t="s">
        <v>101</v>
      </c>
      <c r="D1623" s="33" t="s">
        <v>192</v>
      </c>
      <c r="E1623" s="33" t="s">
        <v>253</v>
      </c>
      <c r="F1623" s="33" t="s">
        <v>610</v>
      </c>
      <c r="G1623" s="40">
        <v>44344</v>
      </c>
      <c r="H1623" s="33" t="s">
        <v>615</v>
      </c>
      <c r="I1623" s="34">
        <v>3.9603960396039596E-3</v>
      </c>
    </row>
    <row r="1624" spans="2:9" x14ac:dyDescent="0.4">
      <c r="B1624" s="8" t="s">
        <v>38</v>
      </c>
      <c r="C1624" s="33" t="s">
        <v>101</v>
      </c>
      <c r="D1624" s="33" t="s">
        <v>192</v>
      </c>
      <c r="E1624" s="33" t="s">
        <v>257</v>
      </c>
      <c r="F1624" s="33" t="s">
        <v>610</v>
      </c>
      <c r="G1624" s="40">
        <v>44344</v>
      </c>
      <c r="H1624" s="33" t="s">
        <v>615</v>
      </c>
      <c r="I1624" s="34">
        <v>3.9603960396039596E-3</v>
      </c>
    </row>
    <row r="1625" spans="2:9" x14ac:dyDescent="0.4">
      <c r="B1625" s="8" t="s">
        <v>38</v>
      </c>
      <c r="C1625" s="33" t="s">
        <v>101</v>
      </c>
      <c r="D1625" s="33" t="s">
        <v>192</v>
      </c>
      <c r="E1625" s="33" t="s">
        <v>73</v>
      </c>
      <c r="F1625" s="33" t="s">
        <v>610</v>
      </c>
      <c r="G1625" s="40">
        <v>44344</v>
      </c>
      <c r="H1625" s="33" t="s">
        <v>615</v>
      </c>
      <c r="I1625" s="34">
        <v>3.9603960396039596E-3</v>
      </c>
    </row>
    <row r="1626" spans="2:9" x14ac:dyDescent="0.4">
      <c r="B1626" s="8" t="s">
        <v>38</v>
      </c>
      <c r="C1626" s="33" t="s">
        <v>101</v>
      </c>
      <c r="D1626" s="33" t="s">
        <v>192</v>
      </c>
      <c r="E1626" s="33" t="s">
        <v>259</v>
      </c>
      <c r="F1626" s="33" t="s">
        <v>610</v>
      </c>
      <c r="G1626" s="40">
        <v>44344</v>
      </c>
      <c r="H1626" s="33" t="s">
        <v>615</v>
      </c>
      <c r="I1626" s="34">
        <v>3.9603960396039596E-3</v>
      </c>
    </row>
    <row r="1627" spans="2:9" x14ac:dyDescent="0.4">
      <c r="B1627" s="8" t="s">
        <v>38</v>
      </c>
      <c r="C1627" s="33" t="s">
        <v>101</v>
      </c>
      <c r="D1627" s="33" t="s">
        <v>192</v>
      </c>
      <c r="E1627" s="33" t="s">
        <v>270</v>
      </c>
      <c r="F1627" s="33" t="s">
        <v>610</v>
      </c>
      <c r="G1627" s="40">
        <v>44344</v>
      </c>
      <c r="H1627" s="33" t="s">
        <v>615</v>
      </c>
      <c r="I1627" s="34">
        <v>3.9603960396039596E-3</v>
      </c>
    </row>
    <row r="1628" spans="2:9" x14ac:dyDescent="0.4">
      <c r="B1628" s="8" t="s">
        <v>38</v>
      </c>
      <c r="C1628" s="33" t="s">
        <v>101</v>
      </c>
      <c r="D1628" s="33" t="s">
        <v>192</v>
      </c>
      <c r="E1628" s="33" t="s">
        <v>276</v>
      </c>
      <c r="F1628" s="33" t="s">
        <v>610</v>
      </c>
      <c r="G1628" s="40">
        <v>44344</v>
      </c>
      <c r="H1628" s="33" t="s">
        <v>615</v>
      </c>
      <c r="I1628" s="34">
        <v>3.9603960396039596E-3</v>
      </c>
    </row>
    <row r="1629" spans="2:9" x14ac:dyDescent="0.4">
      <c r="B1629" s="8" t="s">
        <v>38</v>
      </c>
      <c r="C1629" s="33" t="s">
        <v>101</v>
      </c>
      <c r="D1629" s="33" t="s">
        <v>192</v>
      </c>
      <c r="E1629" s="33" t="s">
        <v>288</v>
      </c>
      <c r="F1629" s="33" t="s">
        <v>610</v>
      </c>
      <c r="G1629" s="40">
        <v>44344</v>
      </c>
      <c r="H1629" s="33" t="s">
        <v>615</v>
      </c>
      <c r="I1629" s="34">
        <v>3.9603960396039596E-3</v>
      </c>
    </row>
    <row r="1630" spans="2:9" x14ac:dyDescent="0.4">
      <c r="B1630" s="8" t="s">
        <v>38</v>
      </c>
      <c r="C1630" s="33" t="s">
        <v>101</v>
      </c>
      <c r="D1630" s="33" t="s">
        <v>192</v>
      </c>
      <c r="E1630" s="33" t="s">
        <v>291</v>
      </c>
      <c r="F1630" s="33" t="s">
        <v>610</v>
      </c>
      <c r="G1630" s="40">
        <v>44344</v>
      </c>
      <c r="H1630" s="33" t="s">
        <v>615</v>
      </c>
      <c r="I1630" s="34">
        <v>3.9603960396039596E-3</v>
      </c>
    </row>
    <row r="1631" spans="2:9" x14ac:dyDescent="0.4">
      <c r="B1631" s="8" t="s">
        <v>38</v>
      </c>
      <c r="C1631" s="33" t="s">
        <v>101</v>
      </c>
      <c r="D1631" s="33" t="s">
        <v>294</v>
      </c>
      <c r="E1631" s="33" t="s">
        <v>308</v>
      </c>
      <c r="F1631" s="33" t="s">
        <v>610</v>
      </c>
      <c r="G1631" s="40">
        <v>44344</v>
      </c>
      <c r="H1631" s="33" t="s">
        <v>615</v>
      </c>
      <c r="I1631" s="34">
        <v>3.9603960396039596E-3</v>
      </c>
    </row>
    <row r="1632" spans="2:9" x14ac:dyDescent="0.4">
      <c r="B1632" s="8" t="s">
        <v>38</v>
      </c>
      <c r="C1632" s="33" t="s">
        <v>101</v>
      </c>
      <c r="D1632" s="33" t="s">
        <v>294</v>
      </c>
      <c r="E1632" s="33" t="s">
        <v>321</v>
      </c>
      <c r="F1632" s="33" t="s">
        <v>610</v>
      </c>
      <c r="G1632" s="40">
        <v>44344</v>
      </c>
      <c r="H1632" s="33" t="s">
        <v>615</v>
      </c>
      <c r="I1632" s="34">
        <v>3.9603960396039596E-3</v>
      </c>
    </row>
    <row r="1633" spans="2:9" x14ac:dyDescent="0.4">
      <c r="B1633" s="8" t="s">
        <v>38</v>
      </c>
      <c r="C1633" s="33" t="s">
        <v>101</v>
      </c>
      <c r="D1633" s="33" t="s">
        <v>340</v>
      </c>
      <c r="E1633" s="33" t="s">
        <v>375</v>
      </c>
      <c r="F1633" s="33" t="s">
        <v>610</v>
      </c>
      <c r="G1633" s="40">
        <v>44344</v>
      </c>
      <c r="H1633" s="33" t="s">
        <v>615</v>
      </c>
      <c r="I1633" s="34">
        <v>3.9603960396039596E-3</v>
      </c>
    </row>
    <row r="1634" spans="2:9" x14ac:dyDescent="0.4">
      <c r="B1634" s="8" t="s">
        <v>38</v>
      </c>
      <c r="C1634" s="33" t="s">
        <v>101</v>
      </c>
      <c r="D1634" s="33" t="s">
        <v>340</v>
      </c>
      <c r="E1634" s="33" t="s">
        <v>376</v>
      </c>
      <c r="F1634" s="33" t="s">
        <v>610</v>
      </c>
      <c r="G1634" s="40">
        <v>44344</v>
      </c>
      <c r="H1634" s="33" t="s">
        <v>615</v>
      </c>
      <c r="I1634" s="34">
        <v>3.9603960396039596E-3</v>
      </c>
    </row>
    <row r="1635" spans="2:9" x14ac:dyDescent="0.4">
      <c r="B1635" s="8" t="s">
        <v>38</v>
      </c>
      <c r="C1635" s="33" t="s">
        <v>101</v>
      </c>
      <c r="D1635" s="33" t="s">
        <v>340</v>
      </c>
      <c r="E1635" s="33" t="s">
        <v>381</v>
      </c>
      <c r="F1635" s="33" t="s">
        <v>610</v>
      </c>
      <c r="G1635" s="40">
        <v>44344</v>
      </c>
      <c r="H1635" s="33" t="s">
        <v>615</v>
      </c>
      <c r="I1635" s="34">
        <v>3.9603960396039596E-3</v>
      </c>
    </row>
    <row r="1636" spans="2:9" x14ac:dyDescent="0.4">
      <c r="B1636" s="8" t="s">
        <v>38</v>
      </c>
      <c r="C1636" s="33" t="s">
        <v>101</v>
      </c>
      <c r="D1636" s="33" t="s">
        <v>340</v>
      </c>
      <c r="E1636" s="33" t="s">
        <v>384</v>
      </c>
      <c r="F1636" s="33" t="s">
        <v>610</v>
      </c>
      <c r="G1636" s="40">
        <v>44344</v>
      </c>
      <c r="H1636" s="33" t="s">
        <v>615</v>
      </c>
      <c r="I1636" s="34">
        <v>3.9603960396039596E-3</v>
      </c>
    </row>
    <row r="1637" spans="2:9" x14ac:dyDescent="0.4">
      <c r="B1637" s="8" t="s">
        <v>38</v>
      </c>
      <c r="C1637" s="33" t="s">
        <v>101</v>
      </c>
      <c r="D1637" s="33" t="s">
        <v>340</v>
      </c>
      <c r="E1637" s="33" t="s">
        <v>392</v>
      </c>
      <c r="F1637" s="33" t="s">
        <v>610</v>
      </c>
      <c r="G1637" s="40">
        <v>44344</v>
      </c>
      <c r="H1637" s="33" t="s">
        <v>615</v>
      </c>
      <c r="I1637" s="34">
        <v>3.9603960396039596E-3</v>
      </c>
    </row>
    <row r="1638" spans="2:9" x14ac:dyDescent="0.4">
      <c r="B1638" s="8" t="s">
        <v>38</v>
      </c>
      <c r="C1638" s="33" t="s">
        <v>393</v>
      </c>
      <c r="D1638" s="33" t="s">
        <v>12</v>
      </c>
      <c r="E1638" s="33" t="s">
        <v>396</v>
      </c>
      <c r="F1638" s="33" t="s">
        <v>610</v>
      </c>
      <c r="G1638" s="40">
        <v>44344</v>
      </c>
      <c r="H1638" s="33" t="s">
        <v>615</v>
      </c>
      <c r="I1638" s="34">
        <v>3.9603960396039596E-3</v>
      </c>
    </row>
    <row r="1639" spans="2:9" x14ac:dyDescent="0.4">
      <c r="B1639" s="8" t="s">
        <v>38</v>
      </c>
      <c r="C1639" s="33" t="s">
        <v>417</v>
      </c>
      <c r="D1639" s="33" t="s">
        <v>12</v>
      </c>
      <c r="E1639" s="33" t="s">
        <v>422</v>
      </c>
      <c r="F1639" s="33" t="s">
        <v>610</v>
      </c>
      <c r="G1639" s="40">
        <v>44344</v>
      </c>
      <c r="H1639" s="33" t="s">
        <v>615</v>
      </c>
      <c r="I1639" s="34">
        <v>3.9603960396039596E-3</v>
      </c>
    </row>
    <row r="1640" spans="2:9" x14ac:dyDescent="0.4">
      <c r="B1640" s="8" t="s">
        <v>38</v>
      </c>
      <c r="C1640" s="33" t="s">
        <v>427</v>
      </c>
      <c r="D1640" s="33" t="s">
        <v>428</v>
      </c>
      <c r="E1640" s="33" t="s">
        <v>429</v>
      </c>
      <c r="F1640" s="33" t="s">
        <v>610</v>
      </c>
      <c r="G1640" s="40">
        <v>44344</v>
      </c>
      <c r="H1640" s="33" t="s">
        <v>615</v>
      </c>
      <c r="I1640" s="34">
        <v>3.9603960396039596E-3</v>
      </c>
    </row>
    <row r="1641" spans="2:9" x14ac:dyDescent="0.4">
      <c r="B1641" s="8" t="s">
        <v>446</v>
      </c>
      <c r="C1641" s="33" t="s">
        <v>447</v>
      </c>
      <c r="D1641" s="33" t="s">
        <v>12</v>
      </c>
      <c r="E1641" s="33" t="s">
        <v>451</v>
      </c>
      <c r="F1641" s="33" t="s">
        <v>610</v>
      </c>
      <c r="G1641" s="40">
        <v>44344</v>
      </c>
      <c r="H1641" s="33" t="s">
        <v>615</v>
      </c>
      <c r="I1641" s="34">
        <v>3.9603960396039596E-3</v>
      </c>
    </row>
    <row r="1642" spans="2:9" x14ac:dyDescent="0.4">
      <c r="B1642" s="8" t="s">
        <v>446</v>
      </c>
      <c r="C1642" s="33" t="s">
        <v>447</v>
      </c>
      <c r="D1642" s="33" t="s">
        <v>12</v>
      </c>
      <c r="E1642" s="33" t="s">
        <v>455</v>
      </c>
      <c r="F1642" s="33" t="s">
        <v>610</v>
      </c>
      <c r="G1642" s="40">
        <v>44344</v>
      </c>
      <c r="H1642" s="33" t="s">
        <v>615</v>
      </c>
      <c r="I1642" s="34">
        <v>3.9603960396039596E-3</v>
      </c>
    </row>
    <row r="1643" spans="2:9" x14ac:dyDescent="0.4">
      <c r="B1643" s="8" t="s">
        <v>475</v>
      </c>
      <c r="C1643" s="33" t="s">
        <v>478</v>
      </c>
      <c r="D1643" s="33" t="s">
        <v>492</v>
      </c>
      <c r="E1643" s="33" t="s">
        <v>493</v>
      </c>
      <c r="F1643" s="33" t="s">
        <v>610</v>
      </c>
      <c r="G1643" s="40">
        <v>44344</v>
      </c>
      <c r="H1643" s="33" t="s">
        <v>615</v>
      </c>
      <c r="I1643" s="34">
        <v>3.9603960396039596E-3</v>
      </c>
    </row>
    <row r="1644" spans="2:9" x14ac:dyDescent="0.4">
      <c r="B1644" s="8" t="s">
        <v>475</v>
      </c>
      <c r="C1644" s="33" t="s">
        <v>499</v>
      </c>
      <c r="D1644" s="33" t="s">
        <v>12</v>
      </c>
      <c r="E1644" s="33" t="s">
        <v>500</v>
      </c>
      <c r="F1644" s="33" t="s">
        <v>610</v>
      </c>
      <c r="G1644" s="40">
        <v>44344</v>
      </c>
      <c r="H1644" s="33" t="s">
        <v>615</v>
      </c>
      <c r="I1644" s="34">
        <v>3.9603960396039596E-3</v>
      </c>
    </row>
    <row r="1645" spans="2:9" x14ac:dyDescent="0.4">
      <c r="B1645" s="8" t="s">
        <v>532</v>
      </c>
      <c r="C1645" s="33" t="s">
        <v>543</v>
      </c>
      <c r="D1645" s="33" t="s">
        <v>12</v>
      </c>
      <c r="E1645" s="33" t="s">
        <v>544</v>
      </c>
      <c r="F1645" s="33" t="s">
        <v>610</v>
      </c>
      <c r="G1645" s="40">
        <v>44344</v>
      </c>
      <c r="H1645" s="33" t="s">
        <v>615</v>
      </c>
      <c r="I1645" s="34">
        <v>3.9603960396039596E-3</v>
      </c>
    </row>
    <row r="1646" spans="2:9" x14ac:dyDescent="0.4">
      <c r="B1646" s="8" t="s">
        <v>554</v>
      </c>
      <c r="C1646" s="33" t="s">
        <v>555</v>
      </c>
      <c r="D1646" s="33" t="s">
        <v>12</v>
      </c>
      <c r="E1646" s="33" t="s">
        <v>556</v>
      </c>
      <c r="F1646" s="33" t="s">
        <v>610</v>
      </c>
      <c r="G1646" s="40">
        <v>44344</v>
      </c>
      <c r="H1646" s="33" t="s">
        <v>615</v>
      </c>
      <c r="I1646" s="34">
        <v>3.9603960396039596E-3</v>
      </c>
    </row>
    <row r="1647" spans="2:9" x14ac:dyDescent="0.4">
      <c r="B1647" s="8" t="s">
        <v>560</v>
      </c>
      <c r="C1647" s="33" t="s">
        <v>572</v>
      </c>
      <c r="D1647" s="33" t="s">
        <v>12</v>
      </c>
      <c r="E1647" s="33" t="s">
        <v>574</v>
      </c>
      <c r="F1647" s="33" t="s">
        <v>610</v>
      </c>
      <c r="G1647" s="40">
        <v>44344</v>
      </c>
      <c r="H1647" s="33" t="s">
        <v>615</v>
      </c>
      <c r="I1647" s="34">
        <v>3.9603960396039596E-3</v>
      </c>
    </row>
    <row r="1648" spans="2:9" x14ac:dyDescent="0.4">
      <c r="B1648" s="8" t="s">
        <v>10</v>
      </c>
      <c r="C1648" s="33" t="s">
        <v>11</v>
      </c>
      <c r="D1648" s="33" t="s">
        <v>12</v>
      </c>
      <c r="E1648" s="33" t="s">
        <v>13</v>
      </c>
      <c r="F1648" s="33" t="s">
        <v>610</v>
      </c>
      <c r="G1648" s="40">
        <v>44344</v>
      </c>
      <c r="H1648" s="33" t="s">
        <v>615</v>
      </c>
      <c r="I1648" s="34">
        <v>1.9801980198019798E-3</v>
      </c>
    </row>
    <row r="1649" spans="2:9" x14ac:dyDescent="0.4">
      <c r="B1649" s="8" t="s">
        <v>25</v>
      </c>
      <c r="C1649" s="33" t="s">
        <v>26</v>
      </c>
      <c r="D1649" s="33" t="s">
        <v>27</v>
      </c>
      <c r="E1649" s="33" t="s">
        <v>28</v>
      </c>
      <c r="F1649" s="33" t="s">
        <v>610</v>
      </c>
      <c r="G1649" s="40">
        <v>44344</v>
      </c>
      <c r="H1649" s="33" t="s">
        <v>615</v>
      </c>
      <c r="I1649" s="34">
        <v>1.9801980198019798E-3</v>
      </c>
    </row>
    <row r="1650" spans="2:9" x14ac:dyDescent="0.4">
      <c r="B1650" s="8" t="s">
        <v>38</v>
      </c>
      <c r="C1650" s="33" t="s">
        <v>49</v>
      </c>
      <c r="D1650" s="33" t="s">
        <v>12</v>
      </c>
      <c r="E1650" s="33" t="s">
        <v>53</v>
      </c>
      <c r="F1650" s="33" t="s">
        <v>610</v>
      </c>
      <c r="G1650" s="40">
        <v>44344</v>
      </c>
      <c r="H1650" s="33" t="s">
        <v>615</v>
      </c>
      <c r="I1650" s="34">
        <v>1.9801980198019798E-3</v>
      </c>
    </row>
    <row r="1651" spans="2:9" x14ac:dyDescent="0.4">
      <c r="B1651" s="8" t="s">
        <v>38</v>
      </c>
      <c r="C1651" s="33" t="s">
        <v>60</v>
      </c>
      <c r="D1651" s="33" t="s">
        <v>12</v>
      </c>
      <c r="E1651" s="33" t="s">
        <v>61</v>
      </c>
      <c r="F1651" s="33" t="s">
        <v>610</v>
      </c>
      <c r="G1651" s="40">
        <v>44344</v>
      </c>
      <c r="H1651" s="33" t="s">
        <v>615</v>
      </c>
      <c r="I1651" s="34">
        <v>1.9801980198019798E-3</v>
      </c>
    </row>
    <row r="1652" spans="2:9" x14ac:dyDescent="0.4">
      <c r="B1652" s="8" t="s">
        <v>38</v>
      </c>
      <c r="C1652" s="33" t="s">
        <v>62</v>
      </c>
      <c r="D1652" s="33" t="s">
        <v>65</v>
      </c>
      <c r="E1652" s="33" t="s">
        <v>66</v>
      </c>
      <c r="F1652" s="33" t="s">
        <v>610</v>
      </c>
      <c r="G1652" s="40">
        <v>44344</v>
      </c>
      <c r="H1652" s="33" t="s">
        <v>615</v>
      </c>
      <c r="I1652" s="34">
        <v>1.9801980198019798E-3</v>
      </c>
    </row>
    <row r="1653" spans="2:9" x14ac:dyDescent="0.4">
      <c r="B1653" s="8" t="s">
        <v>38</v>
      </c>
      <c r="C1653" s="33" t="s">
        <v>62</v>
      </c>
      <c r="D1653" s="33" t="s">
        <v>65</v>
      </c>
      <c r="E1653" s="33" t="s">
        <v>67</v>
      </c>
      <c r="F1653" s="33" t="s">
        <v>610</v>
      </c>
      <c r="G1653" s="40">
        <v>44344</v>
      </c>
      <c r="H1653" s="33" t="s">
        <v>615</v>
      </c>
      <c r="I1653" s="34">
        <v>1.9801980198019798E-3</v>
      </c>
    </row>
    <row r="1654" spans="2:9" x14ac:dyDescent="0.4">
      <c r="B1654" s="8" t="s">
        <v>38</v>
      </c>
      <c r="C1654" s="33" t="s">
        <v>62</v>
      </c>
      <c r="D1654" s="33" t="s">
        <v>69</v>
      </c>
      <c r="E1654" s="33" t="s">
        <v>71</v>
      </c>
      <c r="F1654" s="33" t="s">
        <v>610</v>
      </c>
      <c r="G1654" s="40">
        <v>44344</v>
      </c>
      <c r="H1654" s="33" t="s">
        <v>615</v>
      </c>
      <c r="I1654" s="34">
        <v>1.9801980198019798E-3</v>
      </c>
    </row>
    <row r="1655" spans="2:9" x14ac:dyDescent="0.4">
      <c r="B1655" s="8" t="s">
        <v>38</v>
      </c>
      <c r="C1655" s="33" t="s">
        <v>75</v>
      </c>
      <c r="D1655" s="33" t="s">
        <v>80</v>
      </c>
      <c r="E1655" s="33" t="s">
        <v>82</v>
      </c>
      <c r="F1655" s="33" t="s">
        <v>610</v>
      </c>
      <c r="G1655" s="40">
        <v>44344</v>
      </c>
      <c r="H1655" s="33" t="s">
        <v>615</v>
      </c>
      <c r="I1655" s="34">
        <v>1.9801980198019798E-3</v>
      </c>
    </row>
    <row r="1656" spans="2:9" x14ac:dyDescent="0.4">
      <c r="B1656" s="8" t="s">
        <v>38</v>
      </c>
      <c r="C1656" s="33" t="s">
        <v>75</v>
      </c>
      <c r="D1656" s="33" t="s">
        <v>80</v>
      </c>
      <c r="E1656" s="33" t="s">
        <v>86</v>
      </c>
      <c r="F1656" s="33" t="s">
        <v>610</v>
      </c>
      <c r="G1656" s="40">
        <v>44344</v>
      </c>
      <c r="H1656" s="33" t="s">
        <v>615</v>
      </c>
      <c r="I1656" s="34">
        <v>1.9801980198019798E-3</v>
      </c>
    </row>
    <row r="1657" spans="2:9" x14ac:dyDescent="0.4">
      <c r="B1657" s="8" t="s">
        <v>38</v>
      </c>
      <c r="C1657" s="33" t="s">
        <v>87</v>
      </c>
      <c r="D1657" s="33" t="s">
        <v>88</v>
      </c>
      <c r="E1657" s="33" t="s">
        <v>89</v>
      </c>
      <c r="F1657" s="33" t="s">
        <v>610</v>
      </c>
      <c r="G1657" s="40">
        <v>44344</v>
      </c>
      <c r="H1657" s="33" t="s">
        <v>615</v>
      </c>
      <c r="I1657" s="34">
        <v>1.9801980198019798E-3</v>
      </c>
    </row>
    <row r="1658" spans="2:9" x14ac:dyDescent="0.4">
      <c r="B1658" s="8" t="s">
        <v>38</v>
      </c>
      <c r="C1658" s="33" t="s">
        <v>101</v>
      </c>
      <c r="D1658" s="33" t="s">
        <v>102</v>
      </c>
      <c r="E1658" s="33" t="s">
        <v>108</v>
      </c>
      <c r="F1658" s="33" t="s">
        <v>610</v>
      </c>
      <c r="G1658" s="40">
        <v>44344</v>
      </c>
      <c r="H1658" s="33" t="s">
        <v>615</v>
      </c>
      <c r="I1658" s="34">
        <v>1.9801980198019798E-3</v>
      </c>
    </row>
    <row r="1659" spans="2:9" x14ac:dyDescent="0.4">
      <c r="B1659" s="8" t="s">
        <v>38</v>
      </c>
      <c r="C1659" s="33" t="s">
        <v>101</v>
      </c>
      <c r="D1659" s="33" t="s">
        <v>102</v>
      </c>
      <c r="E1659" s="33" t="s">
        <v>109</v>
      </c>
      <c r="F1659" s="33" t="s">
        <v>610</v>
      </c>
      <c r="G1659" s="40">
        <v>44344</v>
      </c>
      <c r="H1659" s="33" t="s">
        <v>615</v>
      </c>
      <c r="I1659" s="34">
        <v>1.9801980198019798E-3</v>
      </c>
    </row>
    <row r="1660" spans="2:9" x14ac:dyDescent="0.4">
      <c r="B1660" s="8" t="s">
        <v>38</v>
      </c>
      <c r="C1660" s="33" t="s">
        <v>101</v>
      </c>
      <c r="D1660" s="33" t="s">
        <v>102</v>
      </c>
      <c r="E1660" s="33" t="s">
        <v>111</v>
      </c>
      <c r="F1660" s="33" t="s">
        <v>610</v>
      </c>
      <c r="G1660" s="40">
        <v>44344</v>
      </c>
      <c r="H1660" s="33" t="s">
        <v>615</v>
      </c>
      <c r="I1660" s="34">
        <v>1.9801980198019798E-3</v>
      </c>
    </row>
    <row r="1661" spans="2:9" x14ac:dyDescent="0.4">
      <c r="B1661" s="8" t="s">
        <v>38</v>
      </c>
      <c r="C1661" s="33" t="s">
        <v>101</v>
      </c>
      <c r="D1661" s="33" t="s">
        <v>102</v>
      </c>
      <c r="E1661" s="33" t="s">
        <v>112</v>
      </c>
      <c r="F1661" s="33" t="s">
        <v>610</v>
      </c>
      <c r="G1661" s="40">
        <v>44344</v>
      </c>
      <c r="H1661" s="33" t="s">
        <v>615</v>
      </c>
      <c r="I1661" s="34">
        <v>1.9801980198019798E-3</v>
      </c>
    </row>
    <row r="1662" spans="2:9" x14ac:dyDescent="0.4">
      <c r="B1662" s="8" t="s">
        <v>38</v>
      </c>
      <c r="C1662" s="33" t="s">
        <v>101</v>
      </c>
      <c r="D1662" s="33" t="s">
        <v>102</v>
      </c>
      <c r="E1662" s="33" t="s">
        <v>113</v>
      </c>
      <c r="F1662" s="33" t="s">
        <v>610</v>
      </c>
      <c r="G1662" s="40">
        <v>44344</v>
      </c>
      <c r="H1662" s="33" t="s">
        <v>615</v>
      </c>
      <c r="I1662" s="34">
        <v>1.9801980198019798E-3</v>
      </c>
    </row>
    <row r="1663" spans="2:9" x14ac:dyDescent="0.4">
      <c r="B1663" s="8" t="s">
        <v>38</v>
      </c>
      <c r="C1663" s="33" t="s">
        <v>101</v>
      </c>
      <c r="D1663" s="33" t="s">
        <v>102</v>
      </c>
      <c r="E1663" s="33" t="s">
        <v>115</v>
      </c>
      <c r="F1663" s="33" t="s">
        <v>610</v>
      </c>
      <c r="G1663" s="40">
        <v>44344</v>
      </c>
      <c r="H1663" s="33" t="s">
        <v>615</v>
      </c>
      <c r="I1663" s="34">
        <v>1.9801980198019798E-3</v>
      </c>
    </row>
    <row r="1664" spans="2:9" x14ac:dyDescent="0.4">
      <c r="B1664" s="8" t="s">
        <v>38</v>
      </c>
      <c r="C1664" s="33" t="s">
        <v>101</v>
      </c>
      <c r="D1664" s="33" t="s">
        <v>102</v>
      </c>
      <c r="E1664" s="33" t="s">
        <v>118</v>
      </c>
      <c r="F1664" s="33" t="s">
        <v>610</v>
      </c>
      <c r="G1664" s="40">
        <v>44344</v>
      </c>
      <c r="H1664" s="33" t="s">
        <v>615</v>
      </c>
      <c r="I1664" s="34">
        <v>1.9801980198019798E-3</v>
      </c>
    </row>
    <row r="1665" spans="2:9" x14ac:dyDescent="0.4">
      <c r="B1665" s="8" t="s">
        <v>38</v>
      </c>
      <c r="C1665" s="33" t="s">
        <v>101</v>
      </c>
      <c r="D1665" s="33" t="s">
        <v>102</v>
      </c>
      <c r="E1665" s="33" t="s">
        <v>123</v>
      </c>
      <c r="F1665" s="33" t="s">
        <v>610</v>
      </c>
      <c r="G1665" s="40">
        <v>44344</v>
      </c>
      <c r="H1665" s="33" t="s">
        <v>615</v>
      </c>
      <c r="I1665" s="34">
        <v>1.9801980198019798E-3</v>
      </c>
    </row>
    <row r="1666" spans="2:9" x14ac:dyDescent="0.4">
      <c r="B1666" s="8" t="s">
        <v>38</v>
      </c>
      <c r="C1666" s="33" t="s">
        <v>101</v>
      </c>
      <c r="D1666" s="33" t="s">
        <v>102</v>
      </c>
      <c r="E1666" s="33" t="s">
        <v>124</v>
      </c>
      <c r="F1666" s="33" t="s">
        <v>610</v>
      </c>
      <c r="G1666" s="40">
        <v>44344</v>
      </c>
      <c r="H1666" s="33" t="s">
        <v>615</v>
      </c>
      <c r="I1666" s="34">
        <v>1.9801980198019798E-3</v>
      </c>
    </row>
    <row r="1667" spans="2:9" x14ac:dyDescent="0.4">
      <c r="B1667" s="8" t="s">
        <v>38</v>
      </c>
      <c r="C1667" s="33" t="s">
        <v>101</v>
      </c>
      <c r="D1667" s="33" t="s">
        <v>102</v>
      </c>
      <c r="E1667" s="33" t="s">
        <v>132</v>
      </c>
      <c r="F1667" s="33" t="s">
        <v>610</v>
      </c>
      <c r="G1667" s="40">
        <v>44344</v>
      </c>
      <c r="H1667" s="33" t="s">
        <v>615</v>
      </c>
      <c r="I1667" s="34">
        <v>1.9801980198019798E-3</v>
      </c>
    </row>
    <row r="1668" spans="2:9" x14ac:dyDescent="0.4">
      <c r="B1668" s="8" t="s">
        <v>38</v>
      </c>
      <c r="C1668" s="33" t="s">
        <v>101</v>
      </c>
      <c r="D1668" s="33" t="s">
        <v>102</v>
      </c>
      <c r="E1668" s="33" t="s">
        <v>135</v>
      </c>
      <c r="F1668" s="33" t="s">
        <v>610</v>
      </c>
      <c r="G1668" s="40">
        <v>44344</v>
      </c>
      <c r="H1668" s="33" t="s">
        <v>615</v>
      </c>
      <c r="I1668" s="34">
        <v>1.9801980198019798E-3</v>
      </c>
    </row>
    <row r="1669" spans="2:9" x14ac:dyDescent="0.4">
      <c r="B1669" s="8" t="s">
        <v>38</v>
      </c>
      <c r="C1669" s="33" t="s">
        <v>101</v>
      </c>
      <c r="D1669" s="33" t="s">
        <v>102</v>
      </c>
      <c r="E1669" s="33" t="s">
        <v>141</v>
      </c>
      <c r="F1669" s="33" t="s">
        <v>610</v>
      </c>
      <c r="G1669" s="40">
        <v>44344</v>
      </c>
      <c r="H1669" s="33" t="s">
        <v>615</v>
      </c>
      <c r="I1669" s="34">
        <v>1.9801980198019798E-3</v>
      </c>
    </row>
    <row r="1670" spans="2:9" x14ac:dyDescent="0.4">
      <c r="B1670" s="8" t="s">
        <v>38</v>
      </c>
      <c r="C1670" s="33" t="s">
        <v>101</v>
      </c>
      <c r="D1670" s="33" t="s">
        <v>102</v>
      </c>
      <c r="E1670" s="33" t="s">
        <v>142</v>
      </c>
      <c r="F1670" s="33" t="s">
        <v>610</v>
      </c>
      <c r="G1670" s="40">
        <v>44344</v>
      </c>
      <c r="H1670" s="33" t="s">
        <v>615</v>
      </c>
      <c r="I1670" s="34">
        <v>1.9801980198019798E-3</v>
      </c>
    </row>
    <row r="1671" spans="2:9" x14ac:dyDescent="0.4">
      <c r="B1671" s="8" t="s">
        <v>38</v>
      </c>
      <c r="C1671" s="33" t="s">
        <v>101</v>
      </c>
      <c r="D1671" s="33" t="s">
        <v>102</v>
      </c>
      <c r="E1671" s="33" t="s">
        <v>143</v>
      </c>
      <c r="F1671" s="33" t="s">
        <v>610</v>
      </c>
      <c r="G1671" s="40">
        <v>44344</v>
      </c>
      <c r="H1671" s="33" t="s">
        <v>615</v>
      </c>
      <c r="I1671" s="34">
        <v>1.9801980198019798E-3</v>
      </c>
    </row>
    <row r="1672" spans="2:9" x14ac:dyDescent="0.4">
      <c r="B1672" s="8" t="s">
        <v>38</v>
      </c>
      <c r="C1672" s="33" t="s">
        <v>101</v>
      </c>
      <c r="D1672" s="33" t="s">
        <v>102</v>
      </c>
      <c r="E1672" s="33" t="s">
        <v>145</v>
      </c>
      <c r="F1672" s="33" t="s">
        <v>610</v>
      </c>
      <c r="G1672" s="40">
        <v>44344</v>
      </c>
      <c r="H1672" s="33" t="s">
        <v>615</v>
      </c>
      <c r="I1672" s="34">
        <v>1.9801980198019798E-3</v>
      </c>
    </row>
    <row r="1673" spans="2:9" x14ac:dyDescent="0.4">
      <c r="B1673" s="8" t="s">
        <v>38</v>
      </c>
      <c r="C1673" s="33" t="s">
        <v>101</v>
      </c>
      <c r="D1673" s="33" t="s">
        <v>102</v>
      </c>
      <c r="E1673" s="33" t="s">
        <v>146</v>
      </c>
      <c r="F1673" s="33" t="s">
        <v>610</v>
      </c>
      <c r="G1673" s="40">
        <v>44344</v>
      </c>
      <c r="H1673" s="33" t="s">
        <v>615</v>
      </c>
      <c r="I1673" s="34">
        <v>1.9801980198019798E-3</v>
      </c>
    </row>
    <row r="1674" spans="2:9" x14ac:dyDescent="0.4">
      <c r="B1674" s="8" t="s">
        <v>38</v>
      </c>
      <c r="C1674" s="33" t="s">
        <v>101</v>
      </c>
      <c r="D1674" s="33" t="s">
        <v>102</v>
      </c>
      <c r="E1674" s="33" t="s">
        <v>150</v>
      </c>
      <c r="F1674" s="33" t="s">
        <v>610</v>
      </c>
      <c r="G1674" s="40">
        <v>44344</v>
      </c>
      <c r="H1674" s="33" t="s">
        <v>615</v>
      </c>
      <c r="I1674" s="34">
        <v>1.9801980198019798E-3</v>
      </c>
    </row>
    <row r="1675" spans="2:9" x14ac:dyDescent="0.4">
      <c r="B1675" s="8" t="s">
        <v>38</v>
      </c>
      <c r="C1675" s="33" t="s">
        <v>101</v>
      </c>
      <c r="D1675" s="33" t="s">
        <v>102</v>
      </c>
      <c r="E1675" s="33" t="s">
        <v>151</v>
      </c>
      <c r="F1675" s="33" t="s">
        <v>610</v>
      </c>
      <c r="G1675" s="40">
        <v>44344</v>
      </c>
      <c r="H1675" s="33" t="s">
        <v>615</v>
      </c>
      <c r="I1675" s="34">
        <v>1.9801980198019798E-3</v>
      </c>
    </row>
    <row r="1676" spans="2:9" x14ac:dyDescent="0.4">
      <c r="B1676" s="8" t="s">
        <v>38</v>
      </c>
      <c r="C1676" s="33" t="s">
        <v>101</v>
      </c>
      <c r="D1676" s="33" t="s">
        <v>102</v>
      </c>
      <c r="E1676" s="33" t="s">
        <v>154</v>
      </c>
      <c r="F1676" s="33" t="s">
        <v>610</v>
      </c>
      <c r="G1676" s="40">
        <v>44344</v>
      </c>
      <c r="H1676" s="33" t="s">
        <v>615</v>
      </c>
      <c r="I1676" s="34">
        <v>1.9801980198019798E-3</v>
      </c>
    </row>
    <row r="1677" spans="2:9" x14ac:dyDescent="0.4">
      <c r="B1677" s="8" t="s">
        <v>38</v>
      </c>
      <c r="C1677" s="33" t="s">
        <v>101</v>
      </c>
      <c r="D1677" s="33" t="s">
        <v>156</v>
      </c>
      <c r="E1677" s="33" t="s">
        <v>157</v>
      </c>
      <c r="F1677" s="33" t="s">
        <v>610</v>
      </c>
      <c r="G1677" s="40">
        <v>44344</v>
      </c>
      <c r="H1677" s="33" t="s">
        <v>615</v>
      </c>
      <c r="I1677" s="34">
        <v>1.9801980198019798E-3</v>
      </c>
    </row>
    <row r="1678" spans="2:9" x14ac:dyDescent="0.4">
      <c r="B1678" s="8" t="s">
        <v>38</v>
      </c>
      <c r="C1678" s="33" t="s">
        <v>101</v>
      </c>
      <c r="D1678" s="33" t="s">
        <v>156</v>
      </c>
      <c r="E1678" s="33" t="s">
        <v>159</v>
      </c>
      <c r="F1678" s="33" t="s">
        <v>610</v>
      </c>
      <c r="G1678" s="40">
        <v>44344</v>
      </c>
      <c r="H1678" s="33" t="s">
        <v>615</v>
      </c>
      <c r="I1678" s="34">
        <v>1.9801980198019798E-3</v>
      </c>
    </row>
    <row r="1679" spans="2:9" x14ac:dyDescent="0.4">
      <c r="B1679" s="8" t="s">
        <v>38</v>
      </c>
      <c r="C1679" s="33" t="s">
        <v>101</v>
      </c>
      <c r="D1679" s="33" t="s">
        <v>156</v>
      </c>
      <c r="E1679" s="33" t="s">
        <v>161</v>
      </c>
      <c r="F1679" s="33" t="s">
        <v>610</v>
      </c>
      <c r="G1679" s="40">
        <v>44344</v>
      </c>
      <c r="H1679" s="33" t="s">
        <v>615</v>
      </c>
      <c r="I1679" s="34">
        <v>1.9801980198019798E-3</v>
      </c>
    </row>
    <row r="1680" spans="2:9" x14ac:dyDescent="0.4">
      <c r="B1680" s="8" t="s">
        <v>38</v>
      </c>
      <c r="C1680" s="33" t="s">
        <v>101</v>
      </c>
      <c r="D1680" s="33" t="s">
        <v>156</v>
      </c>
      <c r="E1680" s="33" t="s">
        <v>163</v>
      </c>
      <c r="F1680" s="33" t="s">
        <v>610</v>
      </c>
      <c r="G1680" s="40">
        <v>44344</v>
      </c>
      <c r="H1680" s="33" t="s">
        <v>615</v>
      </c>
      <c r="I1680" s="34">
        <v>1.9801980198019798E-3</v>
      </c>
    </row>
    <row r="1681" spans="2:9" x14ac:dyDescent="0.4">
      <c r="B1681" s="8" t="s">
        <v>38</v>
      </c>
      <c r="C1681" s="33" t="s">
        <v>101</v>
      </c>
      <c r="D1681" s="33" t="s">
        <v>156</v>
      </c>
      <c r="E1681" s="33" t="s">
        <v>164</v>
      </c>
      <c r="F1681" s="33" t="s">
        <v>610</v>
      </c>
      <c r="G1681" s="40">
        <v>44344</v>
      </c>
      <c r="H1681" s="33" t="s">
        <v>615</v>
      </c>
      <c r="I1681" s="34">
        <v>1.9801980198019798E-3</v>
      </c>
    </row>
    <row r="1682" spans="2:9" x14ac:dyDescent="0.4">
      <c r="B1682" s="8" t="s">
        <v>38</v>
      </c>
      <c r="C1682" s="33" t="s">
        <v>101</v>
      </c>
      <c r="D1682" s="33" t="s">
        <v>156</v>
      </c>
      <c r="E1682" s="33" t="s">
        <v>165</v>
      </c>
      <c r="F1682" s="33" t="s">
        <v>610</v>
      </c>
      <c r="G1682" s="40">
        <v>44344</v>
      </c>
      <c r="H1682" s="33" t="s">
        <v>615</v>
      </c>
      <c r="I1682" s="34">
        <v>1.9801980198019798E-3</v>
      </c>
    </row>
    <row r="1683" spans="2:9" x14ac:dyDescent="0.4">
      <c r="B1683" s="8" t="s">
        <v>38</v>
      </c>
      <c r="C1683" s="33" t="s">
        <v>101</v>
      </c>
      <c r="D1683" s="33" t="s">
        <v>156</v>
      </c>
      <c r="E1683" s="33" t="s">
        <v>167</v>
      </c>
      <c r="F1683" s="33" t="s">
        <v>610</v>
      </c>
      <c r="G1683" s="40">
        <v>44344</v>
      </c>
      <c r="H1683" s="33" t="s">
        <v>615</v>
      </c>
      <c r="I1683" s="34">
        <v>1.9801980198019798E-3</v>
      </c>
    </row>
    <row r="1684" spans="2:9" x14ac:dyDescent="0.4">
      <c r="B1684" s="8" t="s">
        <v>38</v>
      </c>
      <c r="C1684" s="33" t="s">
        <v>101</v>
      </c>
      <c r="D1684" s="33" t="s">
        <v>156</v>
      </c>
      <c r="E1684" s="33" t="s">
        <v>175</v>
      </c>
      <c r="F1684" s="33" t="s">
        <v>610</v>
      </c>
      <c r="G1684" s="40">
        <v>44344</v>
      </c>
      <c r="H1684" s="33" t="s">
        <v>615</v>
      </c>
      <c r="I1684" s="34">
        <v>1.9801980198019798E-3</v>
      </c>
    </row>
    <row r="1685" spans="2:9" x14ac:dyDescent="0.4">
      <c r="B1685" s="8" t="s">
        <v>38</v>
      </c>
      <c r="C1685" s="33" t="s">
        <v>101</v>
      </c>
      <c r="D1685" s="33" t="s">
        <v>156</v>
      </c>
      <c r="E1685" s="33" t="s">
        <v>177</v>
      </c>
      <c r="F1685" s="33" t="s">
        <v>610</v>
      </c>
      <c r="G1685" s="40">
        <v>44344</v>
      </c>
      <c r="H1685" s="33" t="s">
        <v>615</v>
      </c>
      <c r="I1685" s="34">
        <v>1.9801980198019798E-3</v>
      </c>
    </row>
    <row r="1686" spans="2:9" x14ac:dyDescent="0.4">
      <c r="B1686" s="8" t="s">
        <v>38</v>
      </c>
      <c r="C1686" s="33" t="s">
        <v>101</v>
      </c>
      <c r="D1686" s="33" t="s">
        <v>156</v>
      </c>
      <c r="E1686" s="33" t="s">
        <v>179</v>
      </c>
      <c r="F1686" s="33" t="s">
        <v>610</v>
      </c>
      <c r="G1686" s="40">
        <v>44344</v>
      </c>
      <c r="H1686" s="33" t="s">
        <v>615</v>
      </c>
      <c r="I1686" s="34">
        <v>1.9801980198019798E-3</v>
      </c>
    </row>
    <row r="1687" spans="2:9" x14ac:dyDescent="0.4">
      <c r="B1687" s="8" t="s">
        <v>38</v>
      </c>
      <c r="C1687" s="33" t="s">
        <v>101</v>
      </c>
      <c r="D1687" s="33" t="s">
        <v>156</v>
      </c>
      <c r="E1687" s="33" t="s">
        <v>180</v>
      </c>
      <c r="F1687" s="33" t="s">
        <v>610</v>
      </c>
      <c r="G1687" s="40">
        <v>44344</v>
      </c>
      <c r="H1687" s="33" t="s">
        <v>615</v>
      </c>
      <c r="I1687" s="34">
        <v>1.9801980198019798E-3</v>
      </c>
    </row>
    <row r="1688" spans="2:9" x14ac:dyDescent="0.4">
      <c r="B1688" s="8" t="s">
        <v>38</v>
      </c>
      <c r="C1688" s="33" t="s">
        <v>101</v>
      </c>
      <c r="D1688" s="33" t="s">
        <v>156</v>
      </c>
      <c r="E1688" s="33" t="s">
        <v>186</v>
      </c>
      <c r="F1688" s="33" t="s">
        <v>610</v>
      </c>
      <c r="G1688" s="40">
        <v>44344</v>
      </c>
      <c r="H1688" s="33" t="s">
        <v>615</v>
      </c>
      <c r="I1688" s="34">
        <v>1.9801980198019798E-3</v>
      </c>
    </row>
    <row r="1689" spans="2:9" x14ac:dyDescent="0.4">
      <c r="B1689" s="8" t="s">
        <v>38</v>
      </c>
      <c r="C1689" s="33" t="s">
        <v>101</v>
      </c>
      <c r="D1689" s="33" t="s">
        <v>156</v>
      </c>
      <c r="E1689" s="33" t="s">
        <v>188</v>
      </c>
      <c r="F1689" s="33" t="s">
        <v>610</v>
      </c>
      <c r="G1689" s="40">
        <v>44344</v>
      </c>
      <c r="H1689" s="33" t="s">
        <v>615</v>
      </c>
      <c r="I1689" s="34">
        <v>1.9801980198019798E-3</v>
      </c>
    </row>
    <row r="1690" spans="2:9" x14ac:dyDescent="0.4">
      <c r="B1690" s="8" t="s">
        <v>38</v>
      </c>
      <c r="C1690" s="33" t="s">
        <v>101</v>
      </c>
      <c r="D1690" s="33" t="s">
        <v>156</v>
      </c>
      <c r="E1690" s="33" t="s">
        <v>189</v>
      </c>
      <c r="F1690" s="33" t="s">
        <v>610</v>
      </c>
      <c r="G1690" s="40">
        <v>44344</v>
      </c>
      <c r="H1690" s="33" t="s">
        <v>615</v>
      </c>
      <c r="I1690" s="34">
        <v>1.9801980198019798E-3</v>
      </c>
    </row>
    <row r="1691" spans="2:9" x14ac:dyDescent="0.4">
      <c r="B1691" s="8" t="s">
        <v>38</v>
      </c>
      <c r="C1691" s="33" t="s">
        <v>101</v>
      </c>
      <c r="D1691" s="33" t="s">
        <v>156</v>
      </c>
      <c r="E1691" s="33" t="s">
        <v>190</v>
      </c>
      <c r="F1691" s="33" t="s">
        <v>610</v>
      </c>
      <c r="G1691" s="40">
        <v>44344</v>
      </c>
      <c r="H1691" s="33" t="s">
        <v>615</v>
      </c>
      <c r="I1691" s="34">
        <v>1.9801980198019798E-3</v>
      </c>
    </row>
    <row r="1692" spans="2:9" x14ac:dyDescent="0.4">
      <c r="B1692" s="8" t="s">
        <v>38</v>
      </c>
      <c r="C1692" s="33" t="s">
        <v>101</v>
      </c>
      <c r="D1692" s="33" t="s">
        <v>156</v>
      </c>
      <c r="E1692" s="33" t="s">
        <v>191</v>
      </c>
      <c r="F1692" s="33" t="s">
        <v>610</v>
      </c>
      <c r="G1692" s="40">
        <v>44344</v>
      </c>
      <c r="H1692" s="33" t="s">
        <v>615</v>
      </c>
      <c r="I1692" s="34">
        <v>1.9801980198019798E-3</v>
      </c>
    </row>
    <row r="1693" spans="2:9" x14ac:dyDescent="0.4">
      <c r="B1693" s="8" t="s">
        <v>38</v>
      </c>
      <c r="C1693" s="33" t="s">
        <v>101</v>
      </c>
      <c r="D1693" s="33" t="s">
        <v>192</v>
      </c>
      <c r="E1693" s="33" t="s">
        <v>194</v>
      </c>
      <c r="F1693" s="33" t="s">
        <v>610</v>
      </c>
      <c r="G1693" s="40">
        <v>44344</v>
      </c>
      <c r="H1693" s="33" t="s">
        <v>615</v>
      </c>
      <c r="I1693" s="34">
        <v>1.9801980198019798E-3</v>
      </c>
    </row>
    <row r="1694" spans="2:9" x14ac:dyDescent="0.4">
      <c r="B1694" s="8" t="s">
        <v>38</v>
      </c>
      <c r="C1694" s="33" t="s">
        <v>101</v>
      </c>
      <c r="D1694" s="33" t="s">
        <v>192</v>
      </c>
      <c r="E1694" s="33" t="s">
        <v>197</v>
      </c>
      <c r="F1694" s="33" t="s">
        <v>610</v>
      </c>
      <c r="G1694" s="40">
        <v>44344</v>
      </c>
      <c r="H1694" s="33" t="s">
        <v>615</v>
      </c>
      <c r="I1694" s="34">
        <v>1.9801980198019798E-3</v>
      </c>
    </row>
    <row r="1695" spans="2:9" x14ac:dyDescent="0.4">
      <c r="B1695" s="8" t="s">
        <v>38</v>
      </c>
      <c r="C1695" s="33" t="s">
        <v>101</v>
      </c>
      <c r="D1695" s="33" t="s">
        <v>192</v>
      </c>
      <c r="E1695" s="33" t="s">
        <v>206</v>
      </c>
      <c r="F1695" s="33" t="s">
        <v>610</v>
      </c>
      <c r="G1695" s="40">
        <v>44344</v>
      </c>
      <c r="H1695" s="33" t="s">
        <v>615</v>
      </c>
      <c r="I1695" s="34">
        <v>1.9801980198019798E-3</v>
      </c>
    </row>
    <row r="1696" spans="2:9" x14ac:dyDescent="0.4">
      <c r="B1696" s="8" t="s">
        <v>38</v>
      </c>
      <c r="C1696" s="33" t="s">
        <v>101</v>
      </c>
      <c r="D1696" s="33" t="s">
        <v>192</v>
      </c>
      <c r="E1696" s="33" t="s">
        <v>221</v>
      </c>
      <c r="F1696" s="33" t="s">
        <v>610</v>
      </c>
      <c r="G1696" s="40">
        <v>44344</v>
      </c>
      <c r="H1696" s="33" t="s">
        <v>615</v>
      </c>
      <c r="I1696" s="34">
        <v>1.9801980198019798E-3</v>
      </c>
    </row>
    <row r="1697" spans="2:9" x14ac:dyDescent="0.4">
      <c r="B1697" s="8" t="s">
        <v>38</v>
      </c>
      <c r="C1697" s="33" t="s">
        <v>101</v>
      </c>
      <c r="D1697" s="33" t="s">
        <v>192</v>
      </c>
      <c r="E1697" s="33" t="s">
        <v>225</v>
      </c>
      <c r="F1697" s="33" t="s">
        <v>610</v>
      </c>
      <c r="G1697" s="40">
        <v>44344</v>
      </c>
      <c r="H1697" s="33" t="s">
        <v>615</v>
      </c>
      <c r="I1697" s="34">
        <v>1.9801980198019798E-3</v>
      </c>
    </row>
    <row r="1698" spans="2:9" x14ac:dyDescent="0.4">
      <c r="B1698" s="8" t="s">
        <v>38</v>
      </c>
      <c r="C1698" s="33" t="s">
        <v>101</v>
      </c>
      <c r="D1698" s="33" t="s">
        <v>192</v>
      </c>
      <c r="E1698" s="33" t="s">
        <v>232</v>
      </c>
      <c r="F1698" s="33" t="s">
        <v>610</v>
      </c>
      <c r="G1698" s="40">
        <v>44344</v>
      </c>
      <c r="H1698" s="33" t="s">
        <v>615</v>
      </c>
      <c r="I1698" s="34">
        <v>1.9801980198019798E-3</v>
      </c>
    </row>
    <row r="1699" spans="2:9" x14ac:dyDescent="0.4">
      <c r="B1699" s="8" t="s">
        <v>38</v>
      </c>
      <c r="C1699" s="33" t="s">
        <v>101</v>
      </c>
      <c r="D1699" s="33" t="s">
        <v>192</v>
      </c>
      <c r="E1699" s="33" t="s">
        <v>240</v>
      </c>
      <c r="F1699" s="33" t="s">
        <v>610</v>
      </c>
      <c r="G1699" s="40">
        <v>44344</v>
      </c>
      <c r="H1699" s="33" t="s">
        <v>615</v>
      </c>
      <c r="I1699" s="34">
        <v>1.9801980198019798E-3</v>
      </c>
    </row>
    <row r="1700" spans="2:9" x14ac:dyDescent="0.4">
      <c r="B1700" s="8" t="s">
        <v>38</v>
      </c>
      <c r="C1700" s="33" t="s">
        <v>101</v>
      </c>
      <c r="D1700" s="33" t="s">
        <v>192</v>
      </c>
      <c r="E1700" s="33" t="s">
        <v>256</v>
      </c>
      <c r="F1700" s="33" t="s">
        <v>610</v>
      </c>
      <c r="G1700" s="40">
        <v>44344</v>
      </c>
      <c r="H1700" s="33" t="s">
        <v>615</v>
      </c>
      <c r="I1700" s="34">
        <v>1.9801980198019798E-3</v>
      </c>
    </row>
    <row r="1701" spans="2:9" x14ac:dyDescent="0.4">
      <c r="B1701" s="8" t="s">
        <v>38</v>
      </c>
      <c r="C1701" s="33" t="s">
        <v>101</v>
      </c>
      <c r="D1701" s="33" t="s">
        <v>192</v>
      </c>
      <c r="E1701" s="33" t="s">
        <v>260</v>
      </c>
      <c r="F1701" s="33" t="s">
        <v>610</v>
      </c>
      <c r="G1701" s="40">
        <v>44344</v>
      </c>
      <c r="H1701" s="33" t="s">
        <v>615</v>
      </c>
      <c r="I1701" s="34">
        <v>1.9801980198019798E-3</v>
      </c>
    </row>
    <row r="1702" spans="2:9" x14ac:dyDescent="0.4">
      <c r="B1702" s="8" t="s">
        <v>38</v>
      </c>
      <c r="C1702" s="33" t="s">
        <v>101</v>
      </c>
      <c r="D1702" s="33" t="s">
        <v>192</v>
      </c>
      <c r="E1702" s="33" t="s">
        <v>261</v>
      </c>
      <c r="F1702" s="33" t="s">
        <v>610</v>
      </c>
      <c r="G1702" s="40">
        <v>44344</v>
      </c>
      <c r="H1702" s="33" t="s">
        <v>615</v>
      </c>
      <c r="I1702" s="34">
        <v>1.9801980198019798E-3</v>
      </c>
    </row>
    <row r="1703" spans="2:9" x14ac:dyDescent="0.4">
      <c r="B1703" s="8" t="s">
        <v>38</v>
      </c>
      <c r="C1703" s="33" t="s">
        <v>101</v>
      </c>
      <c r="D1703" s="33" t="s">
        <v>192</v>
      </c>
      <c r="E1703" s="33" t="s">
        <v>266</v>
      </c>
      <c r="F1703" s="33" t="s">
        <v>610</v>
      </c>
      <c r="G1703" s="40">
        <v>44344</v>
      </c>
      <c r="H1703" s="33" t="s">
        <v>615</v>
      </c>
      <c r="I1703" s="34">
        <v>1.9801980198019798E-3</v>
      </c>
    </row>
    <row r="1704" spans="2:9" x14ac:dyDescent="0.4">
      <c r="B1704" s="8" t="s">
        <v>38</v>
      </c>
      <c r="C1704" s="33" t="s">
        <v>101</v>
      </c>
      <c r="D1704" s="33" t="s">
        <v>192</v>
      </c>
      <c r="E1704" s="33" t="s">
        <v>268</v>
      </c>
      <c r="F1704" s="33" t="s">
        <v>610</v>
      </c>
      <c r="G1704" s="40">
        <v>44344</v>
      </c>
      <c r="H1704" s="33" t="s">
        <v>615</v>
      </c>
      <c r="I1704" s="34">
        <v>1.9801980198019798E-3</v>
      </c>
    </row>
    <row r="1705" spans="2:9" x14ac:dyDescent="0.4">
      <c r="B1705" s="8" t="s">
        <v>38</v>
      </c>
      <c r="C1705" s="33" t="s">
        <v>101</v>
      </c>
      <c r="D1705" s="33" t="s">
        <v>192</v>
      </c>
      <c r="E1705" s="33" t="s">
        <v>290</v>
      </c>
      <c r="F1705" s="33" t="s">
        <v>610</v>
      </c>
      <c r="G1705" s="40">
        <v>44344</v>
      </c>
      <c r="H1705" s="33" t="s">
        <v>615</v>
      </c>
      <c r="I1705" s="34">
        <v>1.9801980198019798E-3</v>
      </c>
    </row>
    <row r="1706" spans="2:9" x14ac:dyDescent="0.4">
      <c r="B1706" s="8" t="s">
        <v>38</v>
      </c>
      <c r="C1706" s="33" t="s">
        <v>101</v>
      </c>
      <c r="D1706" s="33" t="s">
        <v>192</v>
      </c>
      <c r="E1706" s="33" t="s">
        <v>292</v>
      </c>
      <c r="F1706" s="33" t="s">
        <v>610</v>
      </c>
      <c r="G1706" s="40">
        <v>44344</v>
      </c>
      <c r="H1706" s="33" t="s">
        <v>615</v>
      </c>
      <c r="I1706" s="34">
        <v>1.9801980198019798E-3</v>
      </c>
    </row>
    <row r="1707" spans="2:9" x14ac:dyDescent="0.4">
      <c r="B1707" s="8" t="s">
        <v>38</v>
      </c>
      <c r="C1707" s="33" t="s">
        <v>101</v>
      </c>
      <c r="D1707" s="33" t="s">
        <v>294</v>
      </c>
      <c r="E1707" s="33" t="s">
        <v>296</v>
      </c>
      <c r="F1707" s="33" t="s">
        <v>610</v>
      </c>
      <c r="G1707" s="40">
        <v>44344</v>
      </c>
      <c r="H1707" s="33" t="s">
        <v>615</v>
      </c>
      <c r="I1707" s="34">
        <v>1.9801980198019798E-3</v>
      </c>
    </row>
    <row r="1708" spans="2:9" x14ac:dyDescent="0.4">
      <c r="B1708" s="8" t="s">
        <v>38</v>
      </c>
      <c r="C1708" s="33" t="s">
        <v>101</v>
      </c>
      <c r="D1708" s="33" t="s">
        <v>294</v>
      </c>
      <c r="E1708" s="33" t="s">
        <v>299</v>
      </c>
      <c r="F1708" s="33" t="s">
        <v>610</v>
      </c>
      <c r="G1708" s="40">
        <v>44344</v>
      </c>
      <c r="H1708" s="33" t="s">
        <v>615</v>
      </c>
      <c r="I1708" s="34">
        <v>1.9801980198019798E-3</v>
      </c>
    </row>
    <row r="1709" spans="2:9" x14ac:dyDescent="0.4">
      <c r="B1709" s="8" t="s">
        <v>38</v>
      </c>
      <c r="C1709" s="33" t="s">
        <v>101</v>
      </c>
      <c r="D1709" s="33" t="s">
        <v>294</v>
      </c>
      <c r="E1709" s="33" t="s">
        <v>300</v>
      </c>
      <c r="F1709" s="33" t="s">
        <v>610</v>
      </c>
      <c r="G1709" s="40">
        <v>44344</v>
      </c>
      <c r="H1709" s="33" t="s">
        <v>615</v>
      </c>
      <c r="I1709" s="34">
        <v>1.9801980198019798E-3</v>
      </c>
    </row>
    <row r="1710" spans="2:9" x14ac:dyDescent="0.4">
      <c r="B1710" s="8" t="s">
        <v>38</v>
      </c>
      <c r="C1710" s="33" t="s">
        <v>101</v>
      </c>
      <c r="D1710" s="33" t="s">
        <v>294</v>
      </c>
      <c r="E1710" s="33" t="s">
        <v>310</v>
      </c>
      <c r="F1710" s="33" t="s">
        <v>610</v>
      </c>
      <c r="G1710" s="40">
        <v>44344</v>
      </c>
      <c r="H1710" s="33" t="s">
        <v>615</v>
      </c>
      <c r="I1710" s="34">
        <v>1.9801980198019798E-3</v>
      </c>
    </row>
    <row r="1711" spans="2:9" x14ac:dyDescent="0.4">
      <c r="B1711" s="8" t="s">
        <v>38</v>
      </c>
      <c r="C1711" s="33" t="s">
        <v>101</v>
      </c>
      <c r="D1711" s="33" t="s">
        <v>294</v>
      </c>
      <c r="E1711" s="33" t="s">
        <v>315</v>
      </c>
      <c r="F1711" s="33" t="s">
        <v>610</v>
      </c>
      <c r="G1711" s="40">
        <v>44344</v>
      </c>
      <c r="H1711" s="33" t="s">
        <v>615</v>
      </c>
      <c r="I1711" s="34">
        <v>1.9801980198019798E-3</v>
      </c>
    </row>
    <row r="1712" spans="2:9" x14ac:dyDescent="0.4">
      <c r="B1712" s="8" t="s">
        <v>38</v>
      </c>
      <c r="C1712" s="33" t="s">
        <v>101</v>
      </c>
      <c r="D1712" s="33" t="s">
        <v>294</v>
      </c>
      <c r="E1712" s="33" t="s">
        <v>318</v>
      </c>
      <c r="F1712" s="33" t="s">
        <v>610</v>
      </c>
      <c r="G1712" s="40">
        <v>44344</v>
      </c>
      <c r="H1712" s="33" t="s">
        <v>615</v>
      </c>
      <c r="I1712" s="34">
        <v>1.9801980198019798E-3</v>
      </c>
    </row>
    <row r="1713" spans="2:9" x14ac:dyDescent="0.4">
      <c r="B1713" s="8" t="s">
        <v>38</v>
      </c>
      <c r="C1713" s="33" t="s">
        <v>101</v>
      </c>
      <c r="D1713" s="33" t="s">
        <v>294</v>
      </c>
      <c r="E1713" s="33" t="s">
        <v>319</v>
      </c>
      <c r="F1713" s="33" t="s">
        <v>610</v>
      </c>
      <c r="G1713" s="40">
        <v>44344</v>
      </c>
      <c r="H1713" s="33" t="s">
        <v>615</v>
      </c>
      <c r="I1713" s="34">
        <v>1.9801980198019798E-3</v>
      </c>
    </row>
    <row r="1714" spans="2:9" x14ac:dyDescent="0.4">
      <c r="B1714" s="8" t="s">
        <v>38</v>
      </c>
      <c r="C1714" s="33" t="s">
        <v>101</v>
      </c>
      <c r="D1714" s="33" t="s">
        <v>294</v>
      </c>
      <c r="E1714" s="33" t="s">
        <v>322</v>
      </c>
      <c r="F1714" s="33" t="s">
        <v>610</v>
      </c>
      <c r="G1714" s="40">
        <v>44344</v>
      </c>
      <c r="H1714" s="33" t="s">
        <v>615</v>
      </c>
      <c r="I1714" s="34">
        <v>1.9801980198019798E-3</v>
      </c>
    </row>
    <row r="1715" spans="2:9" x14ac:dyDescent="0.4">
      <c r="B1715" s="8" t="s">
        <v>38</v>
      </c>
      <c r="C1715" s="33" t="s">
        <v>101</v>
      </c>
      <c r="D1715" s="33" t="s">
        <v>294</v>
      </c>
      <c r="E1715" s="33" t="s">
        <v>326</v>
      </c>
      <c r="F1715" s="33" t="s">
        <v>610</v>
      </c>
      <c r="G1715" s="40">
        <v>44344</v>
      </c>
      <c r="H1715" s="33" t="s">
        <v>615</v>
      </c>
      <c r="I1715" s="34">
        <v>1.9801980198019798E-3</v>
      </c>
    </row>
    <row r="1716" spans="2:9" x14ac:dyDescent="0.4">
      <c r="B1716" s="8" t="s">
        <v>38</v>
      </c>
      <c r="C1716" s="33" t="s">
        <v>101</v>
      </c>
      <c r="D1716" s="33" t="s">
        <v>294</v>
      </c>
      <c r="E1716" s="33" t="s">
        <v>330</v>
      </c>
      <c r="F1716" s="33" t="s">
        <v>610</v>
      </c>
      <c r="G1716" s="40">
        <v>44344</v>
      </c>
      <c r="H1716" s="33" t="s">
        <v>615</v>
      </c>
      <c r="I1716" s="34">
        <v>1.9801980198019798E-3</v>
      </c>
    </row>
    <row r="1717" spans="2:9" x14ac:dyDescent="0.4">
      <c r="B1717" s="8" t="s">
        <v>38</v>
      </c>
      <c r="C1717" s="33" t="s">
        <v>101</v>
      </c>
      <c r="D1717" s="33" t="s">
        <v>294</v>
      </c>
      <c r="E1717" s="33" t="s">
        <v>332</v>
      </c>
      <c r="F1717" s="33" t="s">
        <v>610</v>
      </c>
      <c r="G1717" s="40">
        <v>44344</v>
      </c>
      <c r="H1717" s="33" t="s">
        <v>615</v>
      </c>
      <c r="I1717" s="34">
        <v>1.9801980198019798E-3</v>
      </c>
    </row>
    <row r="1718" spans="2:9" x14ac:dyDescent="0.4">
      <c r="B1718" s="8" t="s">
        <v>38</v>
      </c>
      <c r="C1718" s="33" t="s">
        <v>101</v>
      </c>
      <c r="D1718" s="33" t="s">
        <v>294</v>
      </c>
      <c r="E1718" s="33" t="s">
        <v>337</v>
      </c>
      <c r="F1718" s="33" t="s">
        <v>610</v>
      </c>
      <c r="G1718" s="40">
        <v>44344</v>
      </c>
      <c r="H1718" s="33" t="s">
        <v>615</v>
      </c>
      <c r="I1718" s="34">
        <v>1.9801980198019798E-3</v>
      </c>
    </row>
    <row r="1719" spans="2:9" x14ac:dyDescent="0.4">
      <c r="B1719" s="8" t="s">
        <v>38</v>
      </c>
      <c r="C1719" s="33" t="s">
        <v>101</v>
      </c>
      <c r="D1719" s="33" t="s">
        <v>340</v>
      </c>
      <c r="E1719" s="33" t="s">
        <v>342</v>
      </c>
      <c r="F1719" s="33" t="s">
        <v>610</v>
      </c>
      <c r="G1719" s="40">
        <v>44344</v>
      </c>
      <c r="H1719" s="33" t="s">
        <v>615</v>
      </c>
      <c r="I1719" s="34">
        <v>1.9801980198019798E-3</v>
      </c>
    </row>
    <row r="1720" spans="2:9" x14ac:dyDescent="0.4">
      <c r="B1720" s="8" t="s">
        <v>38</v>
      </c>
      <c r="C1720" s="33" t="s">
        <v>101</v>
      </c>
      <c r="D1720" s="33" t="s">
        <v>340</v>
      </c>
      <c r="E1720" s="33" t="s">
        <v>346</v>
      </c>
      <c r="F1720" s="33" t="s">
        <v>610</v>
      </c>
      <c r="G1720" s="40">
        <v>44344</v>
      </c>
      <c r="H1720" s="33" t="s">
        <v>615</v>
      </c>
      <c r="I1720" s="34">
        <v>1.9801980198019798E-3</v>
      </c>
    </row>
    <row r="1721" spans="2:9" x14ac:dyDescent="0.4">
      <c r="B1721" s="8" t="s">
        <v>38</v>
      </c>
      <c r="C1721" s="33" t="s">
        <v>101</v>
      </c>
      <c r="D1721" s="33" t="s">
        <v>340</v>
      </c>
      <c r="E1721" s="33" t="s">
        <v>349</v>
      </c>
      <c r="F1721" s="33" t="s">
        <v>610</v>
      </c>
      <c r="G1721" s="40">
        <v>44344</v>
      </c>
      <c r="H1721" s="33" t="s">
        <v>615</v>
      </c>
      <c r="I1721" s="34">
        <v>1.9801980198019798E-3</v>
      </c>
    </row>
    <row r="1722" spans="2:9" x14ac:dyDescent="0.4">
      <c r="B1722" s="8" t="s">
        <v>38</v>
      </c>
      <c r="C1722" s="33" t="s">
        <v>101</v>
      </c>
      <c r="D1722" s="33" t="s">
        <v>340</v>
      </c>
      <c r="E1722" s="33" t="s">
        <v>350</v>
      </c>
      <c r="F1722" s="33" t="s">
        <v>610</v>
      </c>
      <c r="G1722" s="40">
        <v>44344</v>
      </c>
      <c r="H1722" s="33" t="s">
        <v>615</v>
      </c>
      <c r="I1722" s="34">
        <v>1.9801980198019798E-3</v>
      </c>
    </row>
    <row r="1723" spans="2:9" x14ac:dyDescent="0.4">
      <c r="B1723" s="8" t="s">
        <v>38</v>
      </c>
      <c r="C1723" s="33" t="s">
        <v>101</v>
      </c>
      <c r="D1723" s="33" t="s">
        <v>340</v>
      </c>
      <c r="E1723" s="33" t="s">
        <v>359</v>
      </c>
      <c r="F1723" s="33" t="s">
        <v>610</v>
      </c>
      <c r="G1723" s="40">
        <v>44344</v>
      </c>
      <c r="H1723" s="33" t="s">
        <v>615</v>
      </c>
      <c r="I1723" s="34">
        <v>1.9801980198019798E-3</v>
      </c>
    </row>
    <row r="1724" spans="2:9" x14ac:dyDescent="0.4">
      <c r="B1724" s="8" t="s">
        <v>38</v>
      </c>
      <c r="C1724" s="33" t="s">
        <v>101</v>
      </c>
      <c r="D1724" s="33" t="s">
        <v>340</v>
      </c>
      <c r="E1724" s="33" t="s">
        <v>361</v>
      </c>
      <c r="F1724" s="33" t="s">
        <v>610</v>
      </c>
      <c r="G1724" s="40">
        <v>44344</v>
      </c>
      <c r="H1724" s="33" t="s">
        <v>615</v>
      </c>
      <c r="I1724" s="34">
        <v>1.9801980198019798E-3</v>
      </c>
    </row>
    <row r="1725" spans="2:9" x14ac:dyDescent="0.4">
      <c r="B1725" s="8" t="s">
        <v>38</v>
      </c>
      <c r="C1725" s="33" t="s">
        <v>101</v>
      </c>
      <c r="D1725" s="33" t="s">
        <v>340</v>
      </c>
      <c r="E1725" s="33" t="s">
        <v>366</v>
      </c>
      <c r="F1725" s="33" t="s">
        <v>610</v>
      </c>
      <c r="G1725" s="40">
        <v>44344</v>
      </c>
      <c r="H1725" s="33" t="s">
        <v>615</v>
      </c>
      <c r="I1725" s="34">
        <v>1.9801980198019798E-3</v>
      </c>
    </row>
    <row r="1726" spans="2:9" x14ac:dyDescent="0.4">
      <c r="B1726" s="8" t="s">
        <v>38</v>
      </c>
      <c r="C1726" s="33" t="s">
        <v>101</v>
      </c>
      <c r="D1726" s="33" t="s">
        <v>340</v>
      </c>
      <c r="E1726" s="33" t="s">
        <v>370</v>
      </c>
      <c r="F1726" s="33" t="s">
        <v>610</v>
      </c>
      <c r="G1726" s="40">
        <v>44344</v>
      </c>
      <c r="H1726" s="33" t="s">
        <v>615</v>
      </c>
      <c r="I1726" s="34">
        <v>1.9801980198019798E-3</v>
      </c>
    </row>
    <row r="1727" spans="2:9" x14ac:dyDescent="0.4">
      <c r="B1727" s="8" t="s">
        <v>38</v>
      </c>
      <c r="C1727" s="33" t="s">
        <v>101</v>
      </c>
      <c r="D1727" s="33" t="s">
        <v>340</v>
      </c>
      <c r="E1727" s="33" t="s">
        <v>380</v>
      </c>
      <c r="F1727" s="33" t="s">
        <v>610</v>
      </c>
      <c r="G1727" s="40">
        <v>44344</v>
      </c>
      <c r="H1727" s="33" t="s">
        <v>615</v>
      </c>
      <c r="I1727" s="34">
        <v>1.9801980198019798E-3</v>
      </c>
    </row>
    <row r="1728" spans="2:9" x14ac:dyDescent="0.4">
      <c r="B1728" s="8" t="s">
        <v>38</v>
      </c>
      <c r="C1728" s="33" t="s">
        <v>101</v>
      </c>
      <c r="D1728" s="33" t="s">
        <v>340</v>
      </c>
      <c r="E1728" s="33" t="s">
        <v>385</v>
      </c>
      <c r="F1728" s="33" t="s">
        <v>610</v>
      </c>
      <c r="G1728" s="40">
        <v>44344</v>
      </c>
      <c r="H1728" s="33" t="s">
        <v>615</v>
      </c>
      <c r="I1728" s="34">
        <v>1.9801980198019798E-3</v>
      </c>
    </row>
    <row r="1729" spans="2:9" x14ac:dyDescent="0.4">
      <c r="B1729" s="8" t="s">
        <v>38</v>
      </c>
      <c r="C1729" s="33" t="s">
        <v>393</v>
      </c>
      <c r="D1729" s="33" t="s">
        <v>12</v>
      </c>
      <c r="E1729" s="33" t="s">
        <v>394</v>
      </c>
      <c r="F1729" s="33" t="s">
        <v>610</v>
      </c>
      <c r="G1729" s="40">
        <v>44344</v>
      </c>
      <c r="H1729" s="33" t="s">
        <v>615</v>
      </c>
      <c r="I1729" s="34">
        <v>1.9801980198019798E-3</v>
      </c>
    </row>
    <row r="1730" spans="2:9" x14ac:dyDescent="0.4">
      <c r="B1730" s="8" t="s">
        <v>38</v>
      </c>
      <c r="C1730" s="33" t="s">
        <v>393</v>
      </c>
      <c r="D1730" s="33" t="s">
        <v>12</v>
      </c>
      <c r="E1730" s="33" t="s">
        <v>399</v>
      </c>
      <c r="F1730" s="33" t="s">
        <v>610</v>
      </c>
      <c r="G1730" s="40">
        <v>44344</v>
      </c>
      <c r="H1730" s="33" t="s">
        <v>615</v>
      </c>
      <c r="I1730" s="34">
        <v>1.9801980198019798E-3</v>
      </c>
    </row>
    <row r="1731" spans="2:9" x14ac:dyDescent="0.4">
      <c r="B1731" s="8" t="s">
        <v>38</v>
      </c>
      <c r="C1731" s="33" t="s">
        <v>401</v>
      </c>
      <c r="D1731" s="33" t="s">
        <v>12</v>
      </c>
      <c r="E1731" s="33" t="s">
        <v>405</v>
      </c>
      <c r="F1731" s="33" t="s">
        <v>610</v>
      </c>
      <c r="G1731" s="40">
        <v>44344</v>
      </c>
      <c r="H1731" s="33" t="s">
        <v>615</v>
      </c>
      <c r="I1731" s="34">
        <v>1.9801980198019798E-3</v>
      </c>
    </row>
    <row r="1732" spans="2:9" x14ac:dyDescent="0.4">
      <c r="B1732" s="8" t="s">
        <v>38</v>
      </c>
      <c r="C1732" s="33" t="s">
        <v>406</v>
      </c>
      <c r="D1732" s="33" t="s">
        <v>12</v>
      </c>
      <c r="E1732" s="33" t="s">
        <v>407</v>
      </c>
      <c r="F1732" s="33" t="s">
        <v>610</v>
      </c>
      <c r="G1732" s="40">
        <v>44344</v>
      </c>
      <c r="H1732" s="33" t="s">
        <v>615</v>
      </c>
      <c r="I1732" s="34">
        <v>1.9801980198019798E-3</v>
      </c>
    </row>
    <row r="1733" spans="2:9" x14ac:dyDescent="0.4">
      <c r="B1733" s="8" t="s">
        <v>38</v>
      </c>
      <c r="C1733" s="33" t="s">
        <v>406</v>
      </c>
      <c r="D1733" s="33" t="s">
        <v>12</v>
      </c>
      <c r="E1733" s="33" t="s">
        <v>412</v>
      </c>
      <c r="F1733" s="33" t="s">
        <v>610</v>
      </c>
      <c r="G1733" s="40">
        <v>44344</v>
      </c>
      <c r="H1733" s="33" t="s">
        <v>615</v>
      </c>
      <c r="I1733" s="34">
        <v>1.9801980198019798E-3</v>
      </c>
    </row>
    <row r="1734" spans="2:9" x14ac:dyDescent="0.4">
      <c r="B1734" s="8" t="s">
        <v>38</v>
      </c>
      <c r="C1734" s="33" t="s">
        <v>415</v>
      </c>
      <c r="D1734" s="33" t="s">
        <v>12</v>
      </c>
      <c r="E1734" s="33" t="s">
        <v>28</v>
      </c>
      <c r="F1734" s="33" t="s">
        <v>610</v>
      </c>
      <c r="G1734" s="40">
        <v>44344</v>
      </c>
      <c r="H1734" s="33" t="s">
        <v>615</v>
      </c>
      <c r="I1734" s="34">
        <v>1.9801980198019798E-3</v>
      </c>
    </row>
    <row r="1735" spans="2:9" x14ac:dyDescent="0.4">
      <c r="B1735" s="8" t="s">
        <v>38</v>
      </c>
      <c r="C1735" s="33" t="s">
        <v>427</v>
      </c>
      <c r="D1735" s="33" t="s">
        <v>430</v>
      </c>
      <c r="E1735" s="33" t="s">
        <v>432</v>
      </c>
      <c r="F1735" s="33" t="s">
        <v>610</v>
      </c>
      <c r="G1735" s="40">
        <v>44344</v>
      </c>
      <c r="H1735" s="33" t="s">
        <v>615</v>
      </c>
      <c r="I1735" s="34">
        <v>1.9801980198019798E-3</v>
      </c>
    </row>
    <row r="1736" spans="2:9" x14ac:dyDescent="0.4">
      <c r="B1736" s="8" t="s">
        <v>38</v>
      </c>
      <c r="C1736" s="33" t="s">
        <v>427</v>
      </c>
      <c r="D1736" s="33" t="s">
        <v>430</v>
      </c>
      <c r="E1736" s="33" t="s">
        <v>433</v>
      </c>
      <c r="F1736" s="33" t="s">
        <v>610</v>
      </c>
      <c r="G1736" s="40">
        <v>44344</v>
      </c>
      <c r="H1736" s="33" t="s">
        <v>615</v>
      </c>
      <c r="I1736" s="34">
        <v>1.9801980198019798E-3</v>
      </c>
    </row>
    <row r="1737" spans="2:9" x14ac:dyDescent="0.4">
      <c r="B1737" s="8" t="s">
        <v>434</v>
      </c>
      <c r="C1737" s="33" t="s">
        <v>440</v>
      </c>
      <c r="D1737" s="33" t="s">
        <v>12</v>
      </c>
      <c r="E1737" s="33" t="s">
        <v>441</v>
      </c>
      <c r="F1737" s="33" t="s">
        <v>610</v>
      </c>
      <c r="G1737" s="40">
        <v>44344</v>
      </c>
      <c r="H1737" s="33" t="s">
        <v>615</v>
      </c>
      <c r="I1737" s="34">
        <v>1.9801980198019798E-3</v>
      </c>
    </row>
    <row r="1738" spans="2:9" x14ac:dyDescent="0.4">
      <c r="B1738" s="8" t="s">
        <v>446</v>
      </c>
      <c r="C1738" s="33" t="s">
        <v>447</v>
      </c>
      <c r="D1738" s="33" t="s">
        <v>12</v>
      </c>
      <c r="E1738" s="33" t="s">
        <v>450</v>
      </c>
      <c r="F1738" s="33" t="s">
        <v>610</v>
      </c>
      <c r="G1738" s="40">
        <v>44344</v>
      </c>
      <c r="H1738" s="33" t="s">
        <v>615</v>
      </c>
      <c r="I1738" s="34">
        <v>1.9801980198019798E-3</v>
      </c>
    </row>
    <row r="1739" spans="2:9" x14ac:dyDescent="0.4">
      <c r="B1739" s="8" t="s">
        <v>446</v>
      </c>
      <c r="C1739" s="33" t="s">
        <v>447</v>
      </c>
      <c r="D1739" s="33" t="s">
        <v>12</v>
      </c>
      <c r="E1739" s="33" t="s">
        <v>456</v>
      </c>
      <c r="F1739" s="33" t="s">
        <v>610</v>
      </c>
      <c r="G1739" s="40">
        <v>44344</v>
      </c>
      <c r="H1739" s="33" t="s">
        <v>615</v>
      </c>
      <c r="I1739" s="34">
        <v>1.9801980198019798E-3</v>
      </c>
    </row>
    <row r="1740" spans="2:9" x14ac:dyDescent="0.4">
      <c r="B1740" s="8" t="s">
        <v>466</v>
      </c>
      <c r="C1740" s="33" t="s">
        <v>467</v>
      </c>
      <c r="D1740" s="33" t="s">
        <v>468</v>
      </c>
      <c r="E1740" s="33" t="s">
        <v>469</v>
      </c>
      <c r="F1740" s="33" t="s">
        <v>610</v>
      </c>
      <c r="G1740" s="40">
        <v>44344</v>
      </c>
      <c r="H1740" s="33" t="s">
        <v>615</v>
      </c>
      <c r="I1740" s="34">
        <v>1.9801980198019798E-3</v>
      </c>
    </row>
    <row r="1741" spans="2:9" x14ac:dyDescent="0.4">
      <c r="B1741" s="8" t="s">
        <v>466</v>
      </c>
      <c r="C1741" s="33" t="s">
        <v>472</v>
      </c>
      <c r="D1741" s="33" t="s">
        <v>473</v>
      </c>
      <c r="E1741" s="33" t="s">
        <v>474</v>
      </c>
      <c r="F1741" s="33" t="s">
        <v>610</v>
      </c>
      <c r="G1741" s="40">
        <v>44344</v>
      </c>
      <c r="H1741" s="33" t="s">
        <v>615</v>
      </c>
      <c r="I1741" s="34">
        <v>1.9801980198019798E-3</v>
      </c>
    </row>
    <row r="1742" spans="2:9" x14ac:dyDescent="0.4">
      <c r="B1742" s="8" t="s">
        <v>475</v>
      </c>
      <c r="C1742" s="33" t="s">
        <v>476</v>
      </c>
      <c r="D1742" s="33" t="s">
        <v>12</v>
      </c>
      <c r="E1742" s="33" t="s">
        <v>477</v>
      </c>
      <c r="F1742" s="33" t="s">
        <v>610</v>
      </c>
      <c r="G1742" s="40">
        <v>44344</v>
      </c>
      <c r="H1742" s="33" t="s">
        <v>615</v>
      </c>
      <c r="I1742" s="34">
        <v>1.9801980198019798E-3</v>
      </c>
    </row>
    <row r="1743" spans="2:9" x14ac:dyDescent="0.4">
      <c r="B1743" s="8" t="s">
        <v>475</v>
      </c>
      <c r="C1743" s="33" t="s">
        <v>478</v>
      </c>
      <c r="D1743" s="33" t="s">
        <v>484</v>
      </c>
      <c r="E1743" s="33" t="s">
        <v>485</v>
      </c>
      <c r="F1743" s="33" t="s">
        <v>610</v>
      </c>
      <c r="G1743" s="40">
        <v>44344</v>
      </c>
      <c r="H1743" s="33" t="s">
        <v>615</v>
      </c>
      <c r="I1743" s="34">
        <v>1.9801980198019798E-3</v>
      </c>
    </row>
    <row r="1744" spans="2:9" x14ac:dyDescent="0.4">
      <c r="B1744" s="8" t="s">
        <v>475</v>
      </c>
      <c r="C1744" s="33" t="s">
        <v>478</v>
      </c>
      <c r="D1744" s="33" t="s">
        <v>17</v>
      </c>
      <c r="E1744" s="33" t="s">
        <v>494</v>
      </c>
      <c r="F1744" s="33" t="s">
        <v>610</v>
      </c>
      <c r="G1744" s="40">
        <v>44344</v>
      </c>
      <c r="H1744" s="33" t="s">
        <v>615</v>
      </c>
      <c r="I1744" s="34">
        <v>1.9801980198019798E-3</v>
      </c>
    </row>
    <row r="1745" spans="2:9" x14ac:dyDescent="0.4">
      <c r="B1745" s="8" t="s">
        <v>505</v>
      </c>
      <c r="C1745" s="33" t="s">
        <v>506</v>
      </c>
      <c r="D1745" s="33" t="s">
        <v>12</v>
      </c>
      <c r="E1745" s="33" t="s">
        <v>508</v>
      </c>
      <c r="F1745" s="33" t="s">
        <v>610</v>
      </c>
      <c r="G1745" s="40">
        <v>44344</v>
      </c>
      <c r="H1745" s="33" t="s">
        <v>615</v>
      </c>
      <c r="I1745" s="34">
        <v>1.9801980198019798E-3</v>
      </c>
    </row>
    <row r="1746" spans="2:9" x14ac:dyDescent="0.4">
      <c r="B1746" s="8" t="s">
        <v>524</v>
      </c>
      <c r="C1746" s="33" t="s">
        <v>525</v>
      </c>
      <c r="D1746" s="33" t="s">
        <v>528</v>
      </c>
      <c r="E1746" s="33" t="s">
        <v>529</v>
      </c>
      <c r="F1746" s="33" t="s">
        <v>610</v>
      </c>
      <c r="G1746" s="40">
        <v>44344</v>
      </c>
      <c r="H1746" s="33" t="s">
        <v>615</v>
      </c>
      <c r="I1746" s="34">
        <v>1.9801980198019798E-3</v>
      </c>
    </row>
    <row r="1747" spans="2:9" x14ac:dyDescent="0.4">
      <c r="B1747" s="8" t="s">
        <v>532</v>
      </c>
      <c r="C1747" s="33" t="s">
        <v>533</v>
      </c>
      <c r="D1747" s="33" t="s">
        <v>12</v>
      </c>
      <c r="E1747" s="33" t="s">
        <v>534</v>
      </c>
      <c r="F1747" s="33" t="s">
        <v>610</v>
      </c>
      <c r="G1747" s="40">
        <v>44344</v>
      </c>
      <c r="H1747" s="33" t="s">
        <v>615</v>
      </c>
      <c r="I1747" s="34">
        <v>1.9801980198019798E-3</v>
      </c>
    </row>
    <row r="1748" spans="2:9" x14ac:dyDescent="0.4">
      <c r="B1748" s="8" t="s">
        <v>532</v>
      </c>
      <c r="C1748" s="33" t="s">
        <v>537</v>
      </c>
      <c r="D1748" s="33" t="s">
        <v>12</v>
      </c>
      <c r="E1748" s="33" t="s">
        <v>538</v>
      </c>
      <c r="F1748" s="33" t="s">
        <v>610</v>
      </c>
      <c r="G1748" s="40">
        <v>44344</v>
      </c>
      <c r="H1748" s="33" t="s">
        <v>615</v>
      </c>
      <c r="I1748" s="34">
        <v>1.9801980198019798E-3</v>
      </c>
    </row>
    <row r="1749" spans="2:9" x14ac:dyDescent="0.4">
      <c r="B1749" s="8" t="s">
        <v>532</v>
      </c>
      <c r="C1749" s="33" t="s">
        <v>546</v>
      </c>
      <c r="D1749" s="33" t="s">
        <v>12</v>
      </c>
      <c r="E1749" s="33" t="s">
        <v>547</v>
      </c>
      <c r="F1749" s="33" t="s">
        <v>610</v>
      </c>
      <c r="G1749" s="40">
        <v>44344</v>
      </c>
      <c r="H1749" s="33" t="s">
        <v>615</v>
      </c>
      <c r="I1749" s="34">
        <v>1.9801980198019798E-3</v>
      </c>
    </row>
    <row r="1750" spans="2:9" x14ac:dyDescent="0.4">
      <c r="B1750" s="8" t="s">
        <v>532</v>
      </c>
      <c r="C1750" s="33" t="s">
        <v>550</v>
      </c>
      <c r="D1750" s="33" t="s">
        <v>12</v>
      </c>
      <c r="E1750" s="33" t="s">
        <v>551</v>
      </c>
      <c r="F1750" s="33" t="s">
        <v>610</v>
      </c>
      <c r="G1750" s="40">
        <v>44344</v>
      </c>
      <c r="H1750" s="33" t="s">
        <v>615</v>
      </c>
      <c r="I1750" s="34">
        <v>1.9801980198019798E-3</v>
      </c>
    </row>
    <row r="1751" spans="2:9" x14ac:dyDescent="0.4">
      <c r="B1751" s="8" t="s">
        <v>560</v>
      </c>
      <c r="C1751" s="33" t="s">
        <v>563</v>
      </c>
      <c r="D1751" s="33" t="s">
        <v>564</v>
      </c>
      <c r="E1751" s="33" t="s">
        <v>565</v>
      </c>
      <c r="F1751" s="33" t="s">
        <v>610</v>
      </c>
      <c r="G1751" s="40">
        <v>44344</v>
      </c>
      <c r="H1751" s="33" t="s">
        <v>615</v>
      </c>
      <c r="I1751" s="34">
        <v>1.9801980198019798E-3</v>
      </c>
    </row>
    <row r="1752" spans="2:9" x14ac:dyDescent="0.4">
      <c r="B1752" s="8" t="s">
        <v>560</v>
      </c>
      <c r="C1752" s="33" t="s">
        <v>566</v>
      </c>
      <c r="D1752" s="33" t="s">
        <v>12</v>
      </c>
      <c r="E1752" s="33" t="s">
        <v>567</v>
      </c>
      <c r="F1752" s="33" t="s">
        <v>610</v>
      </c>
      <c r="G1752" s="40">
        <v>44344</v>
      </c>
      <c r="H1752" s="33" t="s">
        <v>615</v>
      </c>
      <c r="I1752" s="34">
        <v>1.9801980198019798E-3</v>
      </c>
    </row>
    <row r="1753" spans="2:9" x14ac:dyDescent="0.4">
      <c r="B1753" s="8" t="s">
        <v>560</v>
      </c>
      <c r="C1753" s="33" t="s">
        <v>568</v>
      </c>
      <c r="D1753" s="33" t="s">
        <v>12</v>
      </c>
      <c r="E1753" s="33" t="s">
        <v>569</v>
      </c>
      <c r="F1753" s="33" t="s">
        <v>610</v>
      </c>
      <c r="G1753" s="40">
        <v>44344</v>
      </c>
      <c r="H1753" s="33" t="s">
        <v>615</v>
      </c>
      <c r="I1753" s="34">
        <v>1.9801980198019798E-3</v>
      </c>
    </row>
    <row r="1754" spans="2:9" x14ac:dyDescent="0.4">
      <c r="B1754" s="8" t="s">
        <v>560</v>
      </c>
      <c r="C1754" s="33" t="s">
        <v>570</v>
      </c>
      <c r="D1754" s="33" t="s">
        <v>12</v>
      </c>
      <c r="E1754" s="33" t="s">
        <v>571</v>
      </c>
      <c r="F1754" s="33" t="s">
        <v>610</v>
      </c>
      <c r="G1754" s="40">
        <v>44344</v>
      </c>
      <c r="H1754" s="33" t="s">
        <v>615</v>
      </c>
      <c r="I1754" s="34">
        <v>1.9801980198019798E-3</v>
      </c>
    </row>
    <row r="1755" spans="2:9" x14ac:dyDescent="0.4">
      <c r="B1755" s="8" t="s">
        <v>560</v>
      </c>
      <c r="C1755" s="33" t="s">
        <v>575</v>
      </c>
      <c r="D1755" s="33" t="s">
        <v>12</v>
      </c>
      <c r="E1755" s="33" t="s">
        <v>577</v>
      </c>
      <c r="F1755" s="33" t="s">
        <v>610</v>
      </c>
      <c r="G1755" s="40">
        <v>44344</v>
      </c>
      <c r="H1755" s="33" t="s">
        <v>615</v>
      </c>
      <c r="I1755" s="34">
        <v>1.9801980198019798E-3</v>
      </c>
    </row>
    <row r="1756" spans="2:9" x14ac:dyDescent="0.4">
      <c r="B1756" s="8" t="s">
        <v>582</v>
      </c>
      <c r="C1756" s="33" t="s">
        <v>583</v>
      </c>
      <c r="D1756" s="33" t="s">
        <v>584</v>
      </c>
      <c r="E1756" s="33" t="s">
        <v>585</v>
      </c>
      <c r="F1756" s="33" t="s">
        <v>610</v>
      </c>
      <c r="G1756" s="40">
        <v>44344</v>
      </c>
      <c r="H1756" s="33" t="s">
        <v>615</v>
      </c>
      <c r="I1756" s="34">
        <v>1.9801980198019798E-3</v>
      </c>
    </row>
    <row r="1757" spans="2:9" x14ac:dyDescent="0.4">
      <c r="B1757" s="8" t="s">
        <v>589</v>
      </c>
      <c r="C1757" s="33" t="s">
        <v>590</v>
      </c>
      <c r="D1757" s="33" t="s">
        <v>468</v>
      </c>
      <c r="E1757" s="33" t="s">
        <v>591</v>
      </c>
      <c r="F1757" s="33" t="s">
        <v>610</v>
      </c>
      <c r="G1757" s="40">
        <v>44344</v>
      </c>
      <c r="H1757" s="33" t="s">
        <v>615</v>
      </c>
      <c r="I1757" s="34">
        <v>1.9801980198019798E-3</v>
      </c>
    </row>
    <row r="1758" spans="2:9" x14ac:dyDescent="0.4">
      <c r="B1758" s="8" t="s">
        <v>38</v>
      </c>
      <c r="C1758" s="33" t="s">
        <v>101</v>
      </c>
      <c r="D1758" s="33" t="s">
        <v>192</v>
      </c>
      <c r="E1758" s="33" t="s">
        <v>293</v>
      </c>
      <c r="F1758" s="33" t="s">
        <v>610</v>
      </c>
      <c r="G1758" s="41">
        <v>44346</v>
      </c>
      <c r="H1758" s="33" t="s">
        <v>614</v>
      </c>
      <c r="I1758" s="34">
        <v>2.5000000000000001E-2</v>
      </c>
    </row>
    <row r="1759" spans="2:9" x14ac:dyDescent="0.4">
      <c r="B1759" s="8" t="s">
        <v>38</v>
      </c>
      <c r="C1759" s="33" t="s">
        <v>101</v>
      </c>
      <c r="D1759" s="33" t="s">
        <v>340</v>
      </c>
      <c r="E1759" s="33" t="s">
        <v>365</v>
      </c>
      <c r="F1759" s="33" t="s">
        <v>610</v>
      </c>
      <c r="G1759" s="41">
        <v>44346</v>
      </c>
      <c r="H1759" s="33" t="s">
        <v>614</v>
      </c>
      <c r="I1759" s="34">
        <v>2.0833333333333301E-2</v>
      </c>
    </row>
    <row r="1760" spans="2:9" x14ac:dyDescent="0.4">
      <c r="B1760" s="8" t="s">
        <v>38</v>
      </c>
      <c r="C1760" s="33" t="s">
        <v>101</v>
      </c>
      <c r="D1760" s="33" t="s">
        <v>192</v>
      </c>
      <c r="E1760" s="33" t="s">
        <v>200</v>
      </c>
      <c r="F1760" s="33" t="s">
        <v>610</v>
      </c>
      <c r="G1760" s="41">
        <v>44346</v>
      </c>
      <c r="H1760" s="33" t="s">
        <v>614</v>
      </c>
      <c r="I1760" s="34">
        <v>1.6666666666666701E-2</v>
      </c>
    </row>
    <row r="1761" spans="2:9" x14ac:dyDescent="0.4">
      <c r="B1761" s="8" t="s">
        <v>38</v>
      </c>
      <c r="C1761" s="33" t="s">
        <v>101</v>
      </c>
      <c r="D1761" s="33" t="s">
        <v>192</v>
      </c>
      <c r="E1761" s="33" t="s">
        <v>228</v>
      </c>
      <c r="F1761" s="33" t="s">
        <v>610</v>
      </c>
      <c r="G1761" s="41">
        <v>44346</v>
      </c>
      <c r="H1761" s="33" t="s">
        <v>614</v>
      </c>
      <c r="I1761" s="34">
        <v>1.6666666666666701E-2</v>
      </c>
    </row>
    <row r="1762" spans="2:9" x14ac:dyDescent="0.4">
      <c r="B1762" s="8" t="s">
        <v>38</v>
      </c>
      <c r="C1762" s="33" t="s">
        <v>101</v>
      </c>
      <c r="D1762" s="33" t="s">
        <v>192</v>
      </c>
      <c r="E1762" s="33" t="s">
        <v>255</v>
      </c>
      <c r="F1762" s="33" t="s">
        <v>610</v>
      </c>
      <c r="G1762" s="41">
        <v>44346</v>
      </c>
      <c r="H1762" s="33" t="s">
        <v>614</v>
      </c>
      <c r="I1762" s="34">
        <v>1.6666666666666701E-2</v>
      </c>
    </row>
    <row r="1763" spans="2:9" x14ac:dyDescent="0.4">
      <c r="B1763" s="8" t="s">
        <v>38</v>
      </c>
      <c r="C1763" s="33" t="s">
        <v>101</v>
      </c>
      <c r="D1763" s="33" t="s">
        <v>294</v>
      </c>
      <c r="E1763" s="33" t="s">
        <v>295</v>
      </c>
      <c r="F1763" s="33" t="s">
        <v>610</v>
      </c>
      <c r="G1763" s="41">
        <v>44346</v>
      </c>
      <c r="H1763" s="33" t="s">
        <v>614</v>
      </c>
      <c r="I1763" s="34">
        <v>1.6666666666666701E-2</v>
      </c>
    </row>
    <row r="1764" spans="2:9" x14ac:dyDescent="0.4">
      <c r="B1764" s="8" t="s">
        <v>38</v>
      </c>
      <c r="C1764" s="33" t="s">
        <v>49</v>
      </c>
      <c r="D1764" s="33" t="s">
        <v>12</v>
      </c>
      <c r="E1764" s="33" t="s">
        <v>57</v>
      </c>
      <c r="F1764" s="33" t="s">
        <v>610</v>
      </c>
      <c r="G1764" s="41">
        <v>44346</v>
      </c>
      <c r="H1764" s="33" t="s">
        <v>614</v>
      </c>
      <c r="I1764" s="34">
        <v>1.2500000000000001E-2</v>
      </c>
    </row>
    <row r="1765" spans="2:9" x14ac:dyDescent="0.4">
      <c r="B1765" s="8" t="s">
        <v>38</v>
      </c>
      <c r="C1765" s="33" t="s">
        <v>101</v>
      </c>
      <c r="D1765" s="33" t="s">
        <v>102</v>
      </c>
      <c r="E1765" s="33" t="s">
        <v>139</v>
      </c>
      <c r="F1765" s="33" t="s">
        <v>610</v>
      </c>
      <c r="G1765" s="41">
        <v>44346</v>
      </c>
      <c r="H1765" s="33" t="s">
        <v>614</v>
      </c>
      <c r="I1765" s="34">
        <v>1.2500000000000001E-2</v>
      </c>
    </row>
    <row r="1766" spans="2:9" x14ac:dyDescent="0.4">
      <c r="B1766" s="8" t="s">
        <v>38</v>
      </c>
      <c r="C1766" s="33" t="s">
        <v>101</v>
      </c>
      <c r="D1766" s="33" t="s">
        <v>102</v>
      </c>
      <c r="E1766" s="33" t="s">
        <v>147</v>
      </c>
      <c r="F1766" s="33" t="s">
        <v>610</v>
      </c>
      <c r="G1766" s="41">
        <v>44346</v>
      </c>
      <c r="H1766" s="33" t="s">
        <v>614</v>
      </c>
      <c r="I1766" s="34">
        <v>1.2500000000000001E-2</v>
      </c>
    </row>
    <row r="1767" spans="2:9" x14ac:dyDescent="0.4">
      <c r="B1767" s="8" t="s">
        <v>38</v>
      </c>
      <c r="C1767" s="33" t="s">
        <v>101</v>
      </c>
      <c r="D1767" s="33" t="s">
        <v>156</v>
      </c>
      <c r="E1767" s="33" t="s">
        <v>157</v>
      </c>
      <c r="F1767" s="33" t="s">
        <v>610</v>
      </c>
      <c r="G1767" s="41">
        <v>44346</v>
      </c>
      <c r="H1767" s="33" t="s">
        <v>614</v>
      </c>
      <c r="I1767" s="34">
        <v>1.2500000000000001E-2</v>
      </c>
    </row>
    <row r="1768" spans="2:9" x14ac:dyDescent="0.4">
      <c r="B1768" s="8" t="s">
        <v>38</v>
      </c>
      <c r="C1768" s="33" t="s">
        <v>101</v>
      </c>
      <c r="D1768" s="33" t="s">
        <v>192</v>
      </c>
      <c r="E1768" s="33" t="s">
        <v>201</v>
      </c>
      <c r="F1768" s="33" t="s">
        <v>610</v>
      </c>
      <c r="G1768" s="41">
        <v>44346</v>
      </c>
      <c r="H1768" s="33" t="s">
        <v>614</v>
      </c>
      <c r="I1768" s="34">
        <v>1.2500000000000001E-2</v>
      </c>
    </row>
    <row r="1769" spans="2:9" x14ac:dyDescent="0.4">
      <c r="B1769" s="8" t="s">
        <v>38</v>
      </c>
      <c r="C1769" s="33" t="s">
        <v>101</v>
      </c>
      <c r="D1769" s="33" t="s">
        <v>192</v>
      </c>
      <c r="E1769" s="33" t="s">
        <v>209</v>
      </c>
      <c r="F1769" s="33" t="s">
        <v>610</v>
      </c>
      <c r="G1769" s="41">
        <v>44346</v>
      </c>
      <c r="H1769" s="33" t="s">
        <v>614</v>
      </c>
      <c r="I1769" s="34">
        <v>1.2500000000000001E-2</v>
      </c>
    </row>
    <row r="1770" spans="2:9" x14ac:dyDescent="0.4">
      <c r="B1770" s="8" t="s">
        <v>38</v>
      </c>
      <c r="C1770" s="33" t="s">
        <v>101</v>
      </c>
      <c r="D1770" s="33" t="s">
        <v>192</v>
      </c>
      <c r="E1770" s="33" t="s">
        <v>215</v>
      </c>
      <c r="F1770" s="33" t="s">
        <v>610</v>
      </c>
      <c r="G1770" s="41">
        <v>44346</v>
      </c>
      <c r="H1770" s="33" t="s">
        <v>614</v>
      </c>
      <c r="I1770" s="34">
        <v>1.2500000000000001E-2</v>
      </c>
    </row>
    <row r="1771" spans="2:9" x14ac:dyDescent="0.4">
      <c r="B1771" s="8" t="s">
        <v>38</v>
      </c>
      <c r="C1771" s="33" t="s">
        <v>101</v>
      </c>
      <c r="D1771" s="33" t="s">
        <v>192</v>
      </c>
      <c r="E1771" s="33" t="s">
        <v>235</v>
      </c>
      <c r="F1771" s="33" t="s">
        <v>610</v>
      </c>
      <c r="G1771" s="41">
        <v>44346</v>
      </c>
      <c r="H1771" s="33" t="s">
        <v>614</v>
      </c>
      <c r="I1771" s="34">
        <v>1.2500000000000001E-2</v>
      </c>
    </row>
    <row r="1772" spans="2:9" x14ac:dyDescent="0.4">
      <c r="B1772" s="8" t="s">
        <v>38</v>
      </c>
      <c r="C1772" s="33" t="s">
        <v>101</v>
      </c>
      <c r="D1772" s="33" t="s">
        <v>192</v>
      </c>
      <c r="E1772" s="33" t="s">
        <v>291</v>
      </c>
      <c r="F1772" s="33" t="s">
        <v>610</v>
      </c>
      <c r="G1772" s="41">
        <v>44346</v>
      </c>
      <c r="H1772" s="33" t="s">
        <v>614</v>
      </c>
      <c r="I1772" s="34">
        <v>1.2500000000000001E-2</v>
      </c>
    </row>
    <row r="1773" spans="2:9" x14ac:dyDescent="0.4">
      <c r="B1773" s="8" t="s">
        <v>38</v>
      </c>
      <c r="C1773" s="33" t="s">
        <v>101</v>
      </c>
      <c r="D1773" s="33" t="s">
        <v>294</v>
      </c>
      <c r="E1773" s="33" t="s">
        <v>305</v>
      </c>
      <c r="F1773" s="33" t="s">
        <v>610</v>
      </c>
      <c r="G1773" s="41">
        <v>44346</v>
      </c>
      <c r="H1773" s="33" t="s">
        <v>614</v>
      </c>
      <c r="I1773" s="34">
        <v>1.2500000000000001E-2</v>
      </c>
    </row>
    <row r="1774" spans="2:9" x14ac:dyDescent="0.4">
      <c r="B1774" s="8" t="s">
        <v>38</v>
      </c>
      <c r="C1774" s="33" t="s">
        <v>101</v>
      </c>
      <c r="D1774" s="33" t="s">
        <v>340</v>
      </c>
      <c r="E1774" s="33" t="s">
        <v>358</v>
      </c>
      <c r="F1774" s="33" t="s">
        <v>610</v>
      </c>
      <c r="G1774" s="41">
        <v>44346</v>
      </c>
      <c r="H1774" s="33" t="s">
        <v>614</v>
      </c>
      <c r="I1774" s="34">
        <v>1.2500000000000001E-2</v>
      </c>
    </row>
    <row r="1775" spans="2:9" x14ac:dyDescent="0.4">
      <c r="B1775" s="8" t="s">
        <v>38</v>
      </c>
      <c r="C1775" s="33" t="s">
        <v>101</v>
      </c>
      <c r="D1775" s="33" t="s">
        <v>340</v>
      </c>
      <c r="E1775" s="33" t="s">
        <v>369</v>
      </c>
      <c r="F1775" s="33" t="s">
        <v>610</v>
      </c>
      <c r="G1775" s="41">
        <v>44346</v>
      </c>
      <c r="H1775" s="33" t="s">
        <v>614</v>
      </c>
      <c r="I1775" s="34">
        <v>1.2500000000000001E-2</v>
      </c>
    </row>
    <row r="1776" spans="2:9" x14ac:dyDescent="0.4">
      <c r="B1776" s="8" t="s">
        <v>532</v>
      </c>
      <c r="C1776" s="33" t="s">
        <v>539</v>
      </c>
      <c r="D1776" s="33" t="s">
        <v>12</v>
      </c>
      <c r="E1776" s="33" t="s">
        <v>540</v>
      </c>
      <c r="F1776" s="33" t="s">
        <v>610</v>
      </c>
      <c r="G1776" s="41">
        <v>44346</v>
      </c>
      <c r="H1776" s="33" t="s">
        <v>614</v>
      </c>
      <c r="I1776" s="34">
        <v>1.2500000000000001E-2</v>
      </c>
    </row>
    <row r="1777" spans="2:9" x14ac:dyDescent="0.4">
      <c r="B1777" s="8" t="s">
        <v>20</v>
      </c>
      <c r="C1777" s="33" t="s">
        <v>21</v>
      </c>
      <c r="D1777" s="33" t="s">
        <v>12</v>
      </c>
      <c r="E1777" s="33" t="s">
        <v>22</v>
      </c>
      <c r="F1777" s="33" t="s">
        <v>610</v>
      </c>
      <c r="G1777" s="41">
        <v>44346</v>
      </c>
      <c r="H1777" s="33" t="s">
        <v>614</v>
      </c>
      <c r="I1777" s="34">
        <v>8.3333333333333297E-3</v>
      </c>
    </row>
    <row r="1778" spans="2:9" x14ac:dyDescent="0.4">
      <c r="B1778" s="8" t="s">
        <v>38</v>
      </c>
      <c r="C1778" s="33" t="s">
        <v>75</v>
      </c>
      <c r="D1778" s="33" t="s">
        <v>80</v>
      </c>
      <c r="E1778" s="33" t="s">
        <v>81</v>
      </c>
      <c r="F1778" s="33" t="s">
        <v>610</v>
      </c>
      <c r="G1778" s="41">
        <v>44346</v>
      </c>
      <c r="H1778" s="33" t="s">
        <v>614</v>
      </c>
      <c r="I1778" s="34">
        <v>8.3333333333333297E-3</v>
      </c>
    </row>
    <row r="1779" spans="2:9" x14ac:dyDescent="0.4">
      <c r="B1779" s="8" t="s">
        <v>38</v>
      </c>
      <c r="C1779" s="33" t="s">
        <v>96</v>
      </c>
      <c r="D1779" s="33" t="s">
        <v>12</v>
      </c>
      <c r="E1779" s="33" t="s">
        <v>97</v>
      </c>
      <c r="F1779" s="33" t="s">
        <v>610</v>
      </c>
      <c r="G1779" s="41">
        <v>44346</v>
      </c>
      <c r="H1779" s="33" t="s">
        <v>614</v>
      </c>
      <c r="I1779" s="34">
        <v>8.3333333333333297E-3</v>
      </c>
    </row>
    <row r="1780" spans="2:9" x14ac:dyDescent="0.4">
      <c r="B1780" s="8" t="s">
        <v>38</v>
      </c>
      <c r="C1780" s="33" t="s">
        <v>101</v>
      </c>
      <c r="D1780" s="33" t="s">
        <v>102</v>
      </c>
      <c r="E1780" s="33" t="s">
        <v>113</v>
      </c>
      <c r="F1780" s="33" t="s">
        <v>610</v>
      </c>
      <c r="G1780" s="41">
        <v>44346</v>
      </c>
      <c r="H1780" s="33" t="s">
        <v>614</v>
      </c>
      <c r="I1780" s="34">
        <v>8.3333333333333297E-3</v>
      </c>
    </row>
    <row r="1781" spans="2:9" x14ac:dyDescent="0.4">
      <c r="B1781" s="8" t="s">
        <v>38</v>
      </c>
      <c r="C1781" s="33" t="s">
        <v>101</v>
      </c>
      <c r="D1781" s="33" t="s">
        <v>102</v>
      </c>
      <c r="E1781" s="33" t="s">
        <v>114</v>
      </c>
      <c r="F1781" s="33" t="s">
        <v>610</v>
      </c>
      <c r="G1781" s="41">
        <v>44346</v>
      </c>
      <c r="H1781" s="33" t="s">
        <v>614</v>
      </c>
      <c r="I1781" s="34">
        <v>8.3333333333333297E-3</v>
      </c>
    </row>
    <row r="1782" spans="2:9" x14ac:dyDescent="0.4">
      <c r="B1782" s="8" t="s">
        <v>38</v>
      </c>
      <c r="C1782" s="33" t="s">
        <v>101</v>
      </c>
      <c r="D1782" s="33" t="s">
        <v>102</v>
      </c>
      <c r="E1782" s="33" t="s">
        <v>125</v>
      </c>
      <c r="F1782" s="33" t="s">
        <v>610</v>
      </c>
      <c r="G1782" s="41">
        <v>44346</v>
      </c>
      <c r="H1782" s="33" t="s">
        <v>614</v>
      </c>
      <c r="I1782" s="34">
        <v>8.3333333333333297E-3</v>
      </c>
    </row>
    <row r="1783" spans="2:9" x14ac:dyDescent="0.4">
      <c r="B1783" s="8" t="s">
        <v>38</v>
      </c>
      <c r="C1783" s="33" t="s">
        <v>101</v>
      </c>
      <c r="D1783" s="33" t="s">
        <v>102</v>
      </c>
      <c r="E1783" s="33" t="s">
        <v>134</v>
      </c>
      <c r="F1783" s="33" t="s">
        <v>610</v>
      </c>
      <c r="G1783" s="41">
        <v>44346</v>
      </c>
      <c r="H1783" s="33" t="s">
        <v>614</v>
      </c>
      <c r="I1783" s="34">
        <v>8.3333333333333297E-3</v>
      </c>
    </row>
    <row r="1784" spans="2:9" x14ac:dyDescent="0.4">
      <c r="B1784" s="8" t="s">
        <v>38</v>
      </c>
      <c r="C1784" s="33" t="s">
        <v>101</v>
      </c>
      <c r="D1784" s="33" t="s">
        <v>156</v>
      </c>
      <c r="E1784" s="33" t="s">
        <v>168</v>
      </c>
      <c r="F1784" s="33" t="s">
        <v>610</v>
      </c>
      <c r="G1784" s="41">
        <v>44346</v>
      </c>
      <c r="H1784" s="33" t="s">
        <v>614</v>
      </c>
      <c r="I1784" s="34">
        <v>8.3333333333333297E-3</v>
      </c>
    </row>
    <row r="1785" spans="2:9" x14ac:dyDescent="0.4">
      <c r="B1785" s="8" t="s">
        <v>38</v>
      </c>
      <c r="C1785" s="33" t="s">
        <v>101</v>
      </c>
      <c r="D1785" s="33" t="s">
        <v>156</v>
      </c>
      <c r="E1785" s="33" t="s">
        <v>175</v>
      </c>
      <c r="F1785" s="33" t="s">
        <v>610</v>
      </c>
      <c r="G1785" s="41">
        <v>44346</v>
      </c>
      <c r="H1785" s="33" t="s">
        <v>614</v>
      </c>
      <c r="I1785" s="34">
        <v>8.3333333333333297E-3</v>
      </c>
    </row>
    <row r="1786" spans="2:9" x14ac:dyDescent="0.4">
      <c r="B1786" s="8" t="s">
        <v>38</v>
      </c>
      <c r="C1786" s="33" t="s">
        <v>101</v>
      </c>
      <c r="D1786" s="33" t="s">
        <v>156</v>
      </c>
      <c r="E1786" s="33" t="s">
        <v>178</v>
      </c>
      <c r="F1786" s="33" t="s">
        <v>610</v>
      </c>
      <c r="G1786" s="41">
        <v>44346</v>
      </c>
      <c r="H1786" s="33" t="s">
        <v>614</v>
      </c>
      <c r="I1786" s="34">
        <v>8.3333333333333297E-3</v>
      </c>
    </row>
    <row r="1787" spans="2:9" x14ac:dyDescent="0.4">
      <c r="B1787" s="8" t="s">
        <v>38</v>
      </c>
      <c r="C1787" s="33" t="s">
        <v>101</v>
      </c>
      <c r="D1787" s="33" t="s">
        <v>156</v>
      </c>
      <c r="E1787" s="33" t="s">
        <v>186</v>
      </c>
      <c r="F1787" s="33" t="s">
        <v>610</v>
      </c>
      <c r="G1787" s="41">
        <v>44346</v>
      </c>
      <c r="H1787" s="33" t="s">
        <v>614</v>
      </c>
      <c r="I1787" s="34">
        <v>8.3333333333333297E-3</v>
      </c>
    </row>
    <row r="1788" spans="2:9" x14ac:dyDescent="0.4">
      <c r="B1788" s="8" t="s">
        <v>38</v>
      </c>
      <c r="C1788" s="33" t="s">
        <v>101</v>
      </c>
      <c r="D1788" s="33" t="s">
        <v>192</v>
      </c>
      <c r="E1788" s="33" t="s">
        <v>208</v>
      </c>
      <c r="F1788" s="33" t="s">
        <v>610</v>
      </c>
      <c r="G1788" s="41">
        <v>44346</v>
      </c>
      <c r="H1788" s="33" t="s">
        <v>614</v>
      </c>
      <c r="I1788" s="34">
        <v>8.3333333333333297E-3</v>
      </c>
    </row>
    <row r="1789" spans="2:9" x14ac:dyDescent="0.4">
      <c r="B1789" s="8" t="s">
        <v>38</v>
      </c>
      <c r="C1789" s="33" t="s">
        <v>101</v>
      </c>
      <c r="D1789" s="33" t="s">
        <v>192</v>
      </c>
      <c r="E1789" s="33" t="s">
        <v>214</v>
      </c>
      <c r="F1789" s="33" t="s">
        <v>610</v>
      </c>
      <c r="G1789" s="41">
        <v>44346</v>
      </c>
      <c r="H1789" s="33" t="s">
        <v>614</v>
      </c>
      <c r="I1789" s="34">
        <v>8.3333333333333297E-3</v>
      </c>
    </row>
    <row r="1790" spans="2:9" x14ac:dyDescent="0.4">
      <c r="B1790" s="8" t="s">
        <v>38</v>
      </c>
      <c r="C1790" s="33" t="s">
        <v>101</v>
      </c>
      <c r="D1790" s="33" t="s">
        <v>192</v>
      </c>
      <c r="E1790" s="33" t="s">
        <v>218</v>
      </c>
      <c r="F1790" s="33" t="s">
        <v>610</v>
      </c>
      <c r="G1790" s="41">
        <v>44346</v>
      </c>
      <c r="H1790" s="33" t="s">
        <v>614</v>
      </c>
      <c r="I1790" s="34">
        <v>8.3333333333333297E-3</v>
      </c>
    </row>
    <row r="1791" spans="2:9" x14ac:dyDescent="0.4">
      <c r="B1791" s="8" t="s">
        <v>38</v>
      </c>
      <c r="C1791" s="33" t="s">
        <v>101</v>
      </c>
      <c r="D1791" s="33" t="s">
        <v>192</v>
      </c>
      <c r="E1791" s="33" t="s">
        <v>227</v>
      </c>
      <c r="F1791" s="33" t="s">
        <v>610</v>
      </c>
      <c r="G1791" s="41">
        <v>44346</v>
      </c>
      <c r="H1791" s="33" t="s">
        <v>614</v>
      </c>
      <c r="I1791" s="34">
        <v>8.3333333333333297E-3</v>
      </c>
    </row>
    <row r="1792" spans="2:9" x14ac:dyDescent="0.4">
      <c r="B1792" s="8" t="s">
        <v>38</v>
      </c>
      <c r="C1792" s="33" t="s">
        <v>101</v>
      </c>
      <c r="D1792" s="33" t="s">
        <v>192</v>
      </c>
      <c r="E1792" s="33" t="s">
        <v>230</v>
      </c>
      <c r="F1792" s="33" t="s">
        <v>610</v>
      </c>
      <c r="G1792" s="41">
        <v>44346</v>
      </c>
      <c r="H1792" s="33" t="s">
        <v>614</v>
      </c>
      <c r="I1792" s="34">
        <v>8.3333333333333297E-3</v>
      </c>
    </row>
    <row r="1793" spans="2:9" x14ac:dyDescent="0.4">
      <c r="B1793" s="8" t="s">
        <v>38</v>
      </c>
      <c r="C1793" s="33" t="s">
        <v>101</v>
      </c>
      <c r="D1793" s="33" t="s">
        <v>192</v>
      </c>
      <c r="E1793" s="33" t="s">
        <v>234</v>
      </c>
      <c r="F1793" s="33" t="s">
        <v>610</v>
      </c>
      <c r="G1793" s="41">
        <v>44346</v>
      </c>
      <c r="H1793" s="33" t="s">
        <v>614</v>
      </c>
      <c r="I1793" s="34">
        <v>8.3333333333333297E-3</v>
      </c>
    </row>
    <row r="1794" spans="2:9" x14ac:dyDescent="0.4">
      <c r="B1794" s="8" t="s">
        <v>38</v>
      </c>
      <c r="C1794" s="33" t="s">
        <v>101</v>
      </c>
      <c r="D1794" s="33" t="s">
        <v>192</v>
      </c>
      <c r="E1794" s="33" t="s">
        <v>245</v>
      </c>
      <c r="F1794" s="33" t="s">
        <v>610</v>
      </c>
      <c r="G1794" s="41">
        <v>44346</v>
      </c>
      <c r="H1794" s="33" t="s">
        <v>614</v>
      </c>
      <c r="I1794" s="34">
        <v>8.3333333333333297E-3</v>
      </c>
    </row>
    <row r="1795" spans="2:9" x14ac:dyDescent="0.4">
      <c r="B1795" s="8" t="s">
        <v>38</v>
      </c>
      <c r="C1795" s="33" t="s">
        <v>101</v>
      </c>
      <c r="D1795" s="33" t="s">
        <v>192</v>
      </c>
      <c r="E1795" s="33" t="s">
        <v>262</v>
      </c>
      <c r="F1795" s="33" t="s">
        <v>610</v>
      </c>
      <c r="G1795" s="41">
        <v>44346</v>
      </c>
      <c r="H1795" s="33" t="s">
        <v>614</v>
      </c>
      <c r="I1795" s="34">
        <v>8.3333333333333297E-3</v>
      </c>
    </row>
    <row r="1796" spans="2:9" x14ac:dyDescent="0.4">
      <c r="B1796" s="8" t="s">
        <v>38</v>
      </c>
      <c r="C1796" s="33" t="s">
        <v>101</v>
      </c>
      <c r="D1796" s="33" t="s">
        <v>192</v>
      </c>
      <c r="E1796" s="33" t="s">
        <v>273</v>
      </c>
      <c r="F1796" s="33" t="s">
        <v>610</v>
      </c>
      <c r="G1796" s="41">
        <v>44346</v>
      </c>
      <c r="H1796" s="33" t="s">
        <v>614</v>
      </c>
      <c r="I1796" s="34">
        <v>8.3333333333333297E-3</v>
      </c>
    </row>
    <row r="1797" spans="2:9" x14ac:dyDescent="0.4">
      <c r="B1797" s="8" t="s">
        <v>38</v>
      </c>
      <c r="C1797" s="33" t="s">
        <v>101</v>
      </c>
      <c r="D1797" s="33" t="s">
        <v>192</v>
      </c>
      <c r="E1797" s="33" t="s">
        <v>275</v>
      </c>
      <c r="F1797" s="33" t="s">
        <v>610</v>
      </c>
      <c r="G1797" s="41">
        <v>44346</v>
      </c>
      <c r="H1797" s="33" t="s">
        <v>614</v>
      </c>
      <c r="I1797" s="34">
        <v>8.3333333333333297E-3</v>
      </c>
    </row>
    <row r="1798" spans="2:9" x14ac:dyDescent="0.4">
      <c r="B1798" s="8" t="s">
        <v>38</v>
      </c>
      <c r="C1798" s="33" t="s">
        <v>101</v>
      </c>
      <c r="D1798" s="33" t="s">
        <v>192</v>
      </c>
      <c r="E1798" s="33" t="s">
        <v>278</v>
      </c>
      <c r="F1798" s="33" t="s">
        <v>610</v>
      </c>
      <c r="G1798" s="41">
        <v>44346</v>
      </c>
      <c r="H1798" s="33" t="s">
        <v>614</v>
      </c>
      <c r="I1798" s="34">
        <v>8.3333333333333297E-3</v>
      </c>
    </row>
    <row r="1799" spans="2:9" x14ac:dyDescent="0.4">
      <c r="B1799" s="8" t="s">
        <v>38</v>
      </c>
      <c r="C1799" s="33" t="s">
        <v>101</v>
      </c>
      <c r="D1799" s="33" t="s">
        <v>192</v>
      </c>
      <c r="E1799" s="33" t="s">
        <v>288</v>
      </c>
      <c r="F1799" s="33" t="s">
        <v>610</v>
      </c>
      <c r="G1799" s="41">
        <v>44346</v>
      </c>
      <c r="H1799" s="33" t="s">
        <v>614</v>
      </c>
      <c r="I1799" s="34">
        <v>8.3333333333333297E-3</v>
      </c>
    </row>
    <row r="1800" spans="2:9" x14ac:dyDescent="0.4">
      <c r="B1800" s="8" t="s">
        <v>38</v>
      </c>
      <c r="C1800" s="33" t="s">
        <v>101</v>
      </c>
      <c r="D1800" s="33" t="s">
        <v>294</v>
      </c>
      <c r="E1800" s="33" t="s">
        <v>304</v>
      </c>
      <c r="F1800" s="33" t="s">
        <v>610</v>
      </c>
      <c r="G1800" s="41">
        <v>44346</v>
      </c>
      <c r="H1800" s="33" t="s">
        <v>614</v>
      </c>
      <c r="I1800" s="34">
        <v>8.3333333333333297E-3</v>
      </c>
    </row>
    <row r="1801" spans="2:9" x14ac:dyDescent="0.4">
      <c r="B1801" s="8" t="s">
        <v>38</v>
      </c>
      <c r="C1801" s="33" t="s">
        <v>101</v>
      </c>
      <c r="D1801" s="33" t="s">
        <v>294</v>
      </c>
      <c r="E1801" s="33" t="s">
        <v>308</v>
      </c>
      <c r="F1801" s="33" t="s">
        <v>610</v>
      </c>
      <c r="G1801" s="41">
        <v>44346</v>
      </c>
      <c r="H1801" s="33" t="s">
        <v>614</v>
      </c>
      <c r="I1801" s="34">
        <v>8.3333333333333297E-3</v>
      </c>
    </row>
    <row r="1802" spans="2:9" x14ac:dyDescent="0.4">
      <c r="B1802" s="8" t="s">
        <v>38</v>
      </c>
      <c r="C1802" s="33" t="s">
        <v>101</v>
      </c>
      <c r="D1802" s="33" t="s">
        <v>340</v>
      </c>
      <c r="E1802" s="33" t="s">
        <v>347</v>
      </c>
      <c r="F1802" s="33" t="s">
        <v>610</v>
      </c>
      <c r="G1802" s="41">
        <v>44346</v>
      </c>
      <c r="H1802" s="33" t="s">
        <v>614</v>
      </c>
      <c r="I1802" s="34">
        <v>8.3333333333333297E-3</v>
      </c>
    </row>
    <row r="1803" spans="2:9" x14ac:dyDescent="0.4">
      <c r="B1803" s="8" t="s">
        <v>38</v>
      </c>
      <c r="C1803" s="33" t="s">
        <v>101</v>
      </c>
      <c r="D1803" s="33" t="s">
        <v>340</v>
      </c>
      <c r="E1803" s="33" t="s">
        <v>353</v>
      </c>
      <c r="F1803" s="33" t="s">
        <v>610</v>
      </c>
      <c r="G1803" s="41">
        <v>44346</v>
      </c>
      <c r="H1803" s="33" t="s">
        <v>614</v>
      </c>
      <c r="I1803" s="34">
        <v>8.3333333333333297E-3</v>
      </c>
    </row>
    <row r="1804" spans="2:9" x14ac:dyDescent="0.4">
      <c r="B1804" s="8" t="s">
        <v>38</v>
      </c>
      <c r="C1804" s="33" t="s">
        <v>101</v>
      </c>
      <c r="D1804" s="33" t="s">
        <v>340</v>
      </c>
      <c r="E1804" s="33" t="s">
        <v>362</v>
      </c>
      <c r="F1804" s="33" t="s">
        <v>610</v>
      </c>
      <c r="G1804" s="41">
        <v>44346</v>
      </c>
      <c r="H1804" s="33" t="s">
        <v>614</v>
      </c>
      <c r="I1804" s="34">
        <v>8.3333333333333297E-3</v>
      </c>
    </row>
    <row r="1805" spans="2:9" x14ac:dyDescent="0.4">
      <c r="B1805" s="8" t="s">
        <v>38</v>
      </c>
      <c r="C1805" s="33" t="s">
        <v>101</v>
      </c>
      <c r="D1805" s="33" t="s">
        <v>340</v>
      </c>
      <c r="E1805" s="33" t="s">
        <v>372</v>
      </c>
      <c r="F1805" s="33" t="s">
        <v>610</v>
      </c>
      <c r="G1805" s="41">
        <v>44346</v>
      </c>
      <c r="H1805" s="33" t="s">
        <v>614</v>
      </c>
      <c r="I1805" s="34">
        <v>8.3333333333333297E-3</v>
      </c>
    </row>
    <row r="1806" spans="2:9" x14ac:dyDescent="0.4">
      <c r="B1806" s="8" t="s">
        <v>38</v>
      </c>
      <c r="C1806" s="33" t="s">
        <v>101</v>
      </c>
      <c r="D1806" s="33" t="s">
        <v>340</v>
      </c>
      <c r="E1806" s="33" t="s">
        <v>382</v>
      </c>
      <c r="F1806" s="33" t="s">
        <v>610</v>
      </c>
      <c r="G1806" s="41">
        <v>44346</v>
      </c>
      <c r="H1806" s="33" t="s">
        <v>614</v>
      </c>
      <c r="I1806" s="34">
        <v>8.3333333333333297E-3</v>
      </c>
    </row>
    <row r="1807" spans="2:9" x14ac:dyDescent="0.4">
      <c r="B1807" s="8" t="s">
        <v>38</v>
      </c>
      <c r="C1807" s="33" t="s">
        <v>101</v>
      </c>
      <c r="D1807" s="33" t="s">
        <v>340</v>
      </c>
      <c r="E1807" s="33" t="s">
        <v>391</v>
      </c>
      <c r="F1807" s="33" t="s">
        <v>610</v>
      </c>
      <c r="G1807" s="41">
        <v>44346</v>
      </c>
      <c r="H1807" s="33" t="s">
        <v>614</v>
      </c>
      <c r="I1807" s="34">
        <v>8.3333333333333297E-3</v>
      </c>
    </row>
    <row r="1808" spans="2:9" x14ac:dyDescent="0.4">
      <c r="B1808" s="8" t="s">
        <v>38</v>
      </c>
      <c r="C1808" s="33" t="s">
        <v>101</v>
      </c>
      <c r="D1808" s="33" t="s">
        <v>340</v>
      </c>
      <c r="E1808" s="33" t="s">
        <v>392</v>
      </c>
      <c r="F1808" s="33" t="s">
        <v>610</v>
      </c>
      <c r="G1808" s="41">
        <v>44346</v>
      </c>
      <c r="H1808" s="33" t="s">
        <v>614</v>
      </c>
      <c r="I1808" s="34">
        <v>8.3333333333333297E-3</v>
      </c>
    </row>
    <row r="1809" spans="2:9" x14ac:dyDescent="0.4">
      <c r="B1809" s="8" t="s">
        <v>38</v>
      </c>
      <c r="C1809" s="33" t="s">
        <v>401</v>
      </c>
      <c r="D1809" s="33" t="s">
        <v>12</v>
      </c>
      <c r="E1809" s="33" t="s">
        <v>404</v>
      </c>
      <c r="F1809" s="33" t="s">
        <v>610</v>
      </c>
      <c r="G1809" s="41">
        <v>44346</v>
      </c>
      <c r="H1809" s="33" t="s">
        <v>614</v>
      </c>
      <c r="I1809" s="34">
        <v>8.3333333333333297E-3</v>
      </c>
    </row>
    <row r="1810" spans="2:9" x14ac:dyDescent="0.4">
      <c r="B1810" s="8" t="s">
        <v>38</v>
      </c>
      <c r="C1810" s="33" t="s">
        <v>417</v>
      </c>
      <c r="D1810" s="33" t="s">
        <v>12</v>
      </c>
      <c r="E1810" s="33" t="s">
        <v>424</v>
      </c>
      <c r="F1810" s="33" t="s">
        <v>610</v>
      </c>
      <c r="G1810" s="41">
        <v>44346</v>
      </c>
      <c r="H1810" s="33" t="s">
        <v>614</v>
      </c>
      <c r="I1810" s="34">
        <v>8.3333333333333297E-3</v>
      </c>
    </row>
    <row r="1811" spans="2:9" x14ac:dyDescent="0.4">
      <c r="B1811" s="8" t="s">
        <v>446</v>
      </c>
      <c r="C1811" s="33" t="s">
        <v>457</v>
      </c>
      <c r="D1811" s="33" t="s">
        <v>12</v>
      </c>
      <c r="E1811" s="33" t="s">
        <v>459</v>
      </c>
      <c r="F1811" s="33" t="s">
        <v>610</v>
      </c>
      <c r="G1811" s="41">
        <v>44346</v>
      </c>
      <c r="H1811" s="33" t="s">
        <v>614</v>
      </c>
      <c r="I1811" s="34">
        <v>8.3333333333333297E-3</v>
      </c>
    </row>
    <row r="1812" spans="2:9" x14ac:dyDescent="0.4">
      <c r="B1812" s="8" t="s">
        <v>524</v>
      </c>
      <c r="C1812" s="33" t="s">
        <v>530</v>
      </c>
      <c r="D1812" s="33" t="s">
        <v>12</v>
      </c>
      <c r="E1812" s="33" t="s">
        <v>531</v>
      </c>
      <c r="F1812" s="33" t="s">
        <v>610</v>
      </c>
      <c r="G1812" s="41">
        <v>44346</v>
      </c>
      <c r="H1812" s="33" t="s">
        <v>614</v>
      </c>
      <c r="I1812" s="34">
        <v>8.3333333333333297E-3</v>
      </c>
    </row>
    <row r="1813" spans="2:9" x14ac:dyDescent="0.4">
      <c r="B1813" s="8" t="s">
        <v>560</v>
      </c>
      <c r="C1813" s="33" t="s">
        <v>561</v>
      </c>
      <c r="D1813" s="33" t="s">
        <v>12</v>
      </c>
      <c r="E1813" s="33" t="s">
        <v>562</v>
      </c>
      <c r="F1813" s="33" t="s">
        <v>610</v>
      </c>
      <c r="G1813" s="41">
        <v>44346</v>
      </c>
      <c r="H1813" s="33" t="s">
        <v>614</v>
      </c>
      <c r="I1813" s="34">
        <v>8.3333333333333297E-3</v>
      </c>
    </row>
    <row r="1814" spans="2:9" x14ac:dyDescent="0.4">
      <c r="B1814" s="8" t="s">
        <v>560</v>
      </c>
      <c r="C1814" s="33" t="s">
        <v>575</v>
      </c>
      <c r="D1814" s="33" t="s">
        <v>12</v>
      </c>
      <c r="E1814" s="33" t="s">
        <v>578</v>
      </c>
      <c r="F1814" s="33" t="s">
        <v>610</v>
      </c>
      <c r="G1814" s="41">
        <v>44346</v>
      </c>
      <c r="H1814" s="33" t="s">
        <v>614</v>
      </c>
      <c r="I1814" s="34">
        <v>8.3333333333333297E-3</v>
      </c>
    </row>
    <row r="1815" spans="2:9" x14ac:dyDescent="0.4">
      <c r="B1815" s="8" t="s">
        <v>589</v>
      </c>
      <c r="C1815" s="33" t="s">
        <v>590</v>
      </c>
      <c r="D1815" s="33" t="s">
        <v>468</v>
      </c>
      <c r="E1815" s="33" t="s">
        <v>592</v>
      </c>
      <c r="F1815" s="33" t="s">
        <v>610</v>
      </c>
      <c r="G1815" s="41">
        <v>44346</v>
      </c>
      <c r="H1815" s="33" t="s">
        <v>614</v>
      </c>
      <c r="I1815" s="34">
        <v>8.3333333333333297E-3</v>
      </c>
    </row>
    <row r="1816" spans="2:9" x14ac:dyDescent="0.4">
      <c r="B1816" s="8" t="s">
        <v>10</v>
      </c>
      <c r="C1816" s="33" t="s">
        <v>16</v>
      </c>
      <c r="D1816" s="33" t="s">
        <v>17</v>
      </c>
      <c r="E1816" s="33" t="s">
        <v>18</v>
      </c>
      <c r="F1816" s="33" t="s">
        <v>610</v>
      </c>
      <c r="G1816" s="41">
        <v>44346</v>
      </c>
      <c r="H1816" s="33" t="s">
        <v>614</v>
      </c>
      <c r="I1816" s="34">
        <v>4.1666666666666701E-3</v>
      </c>
    </row>
    <row r="1817" spans="2:9" x14ac:dyDescent="0.4">
      <c r="B1817" s="8" t="s">
        <v>25</v>
      </c>
      <c r="C1817" s="33" t="s">
        <v>30</v>
      </c>
      <c r="D1817" s="33" t="s">
        <v>12</v>
      </c>
      <c r="E1817" s="33" t="s">
        <v>34</v>
      </c>
      <c r="F1817" s="33" t="s">
        <v>610</v>
      </c>
      <c r="G1817" s="41">
        <v>44346</v>
      </c>
      <c r="H1817" s="33" t="s">
        <v>614</v>
      </c>
      <c r="I1817" s="34">
        <v>4.1666666666666701E-3</v>
      </c>
    </row>
    <row r="1818" spans="2:9" x14ac:dyDescent="0.4">
      <c r="B1818" s="8" t="s">
        <v>38</v>
      </c>
      <c r="C1818" s="33" t="s">
        <v>46</v>
      </c>
      <c r="D1818" s="33" t="s">
        <v>47</v>
      </c>
      <c r="E1818" s="33" t="s">
        <v>48</v>
      </c>
      <c r="F1818" s="33" t="s">
        <v>610</v>
      </c>
      <c r="G1818" s="41">
        <v>44346</v>
      </c>
      <c r="H1818" s="33" t="s">
        <v>614</v>
      </c>
      <c r="I1818" s="34">
        <v>4.1666666666666701E-3</v>
      </c>
    </row>
    <row r="1819" spans="2:9" x14ac:dyDescent="0.4">
      <c r="B1819" s="8" t="s">
        <v>38</v>
      </c>
      <c r="C1819" s="33" t="s">
        <v>62</v>
      </c>
      <c r="D1819" s="33" t="s">
        <v>69</v>
      </c>
      <c r="E1819" s="33" t="s">
        <v>72</v>
      </c>
      <c r="F1819" s="33" t="s">
        <v>610</v>
      </c>
      <c r="G1819" s="41">
        <v>44346</v>
      </c>
      <c r="H1819" s="33" t="s">
        <v>614</v>
      </c>
      <c r="I1819" s="34">
        <v>4.1666666666666701E-3</v>
      </c>
    </row>
    <row r="1820" spans="2:9" x14ac:dyDescent="0.4">
      <c r="B1820" s="8" t="s">
        <v>38</v>
      </c>
      <c r="C1820" s="33" t="s">
        <v>62</v>
      </c>
      <c r="D1820" s="33" t="s">
        <v>69</v>
      </c>
      <c r="E1820" s="33" t="s">
        <v>73</v>
      </c>
      <c r="F1820" s="33" t="s">
        <v>610</v>
      </c>
      <c r="G1820" s="41">
        <v>44346</v>
      </c>
      <c r="H1820" s="33" t="s">
        <v>614</v>
      </c>
      <c r="I1820" s="34">
        <v>4.1666666666666701E-3</v>
      </c>
    </row>
    <row r="1821" spans="2:9" x14ac:dyDescent="0.4">
      <c r="B1821" s="8" t="s">
        <v>38</v>
      </c>
      <c r="C1821" s="33" t="s">
        <v>75</v>
      </c>
      <c r="D1821" s="33" t="s">
        <v>76</v>
      </c>
      <c r="E1821" s="33" t="s">
        <v>79</v>
      </c>
      <c r="F1821" s="33" t="s">
        <v>610</v>
      </c>
      <c r="G1821" s="41">
        <v>44346</v>
      </c>
      <c r="H1821" s="33" t="s">
        <v>614</v>
      </c>
      <c r="I1821" s="34">
        <v>4.1666666666666701E-3</v>
      </c>
    </row>
    <row r="1822" spans="2:9" x14ac:dyDescent="0.4">
      <c r="B1822" s="8" t="s">
        <v>38</v>
      </c>
      <c r="C1822" s="33" t="s">
        <v>96</v>
      </c>
      <c r="D1822" s="33" t="s">
        <v>12</v>
      </c>
      <c r="E1822" s="33" t="s">
        <v>99</v>
      </c>
      <c r="F1822" s="33" t="s">
        <v>610</v>
      </c>
      <c r="G1822" s="41">
        <v>44346</v>
      </c>
      <c r="H1822" s="33" t="s">
        <v>614</v>
      </c>
      <c r="I1822" s="34">
        <v>4.1666666666666701E-3</v>
      </c>
    </row>
    <row r="1823" spans="2:9" x14ac:dyDescent="0.4">
      <c r="B1823" s="8" t="s">
        <v>38</v>
      </c>
      <c r="C1823" s="33" t="s">
        <v>101</v>
      </c>
      <c r="D1823" s="33" t="s">
        <v>102</v>
      </c>
      <c r="E1823" s="33" t="s">
        <v>107</v>
      </c>
      <c r="F1823" s="33" t="s">
        <v>610</v>
      </c>
      <c r="G1823" s="41">
        <v>44346</v>
      </c>
      <c r="H1823" s="33" t="s">
        <v>614</v>
      </c>
      <c r="I1823" s="34">
        <v>4.1666666666666701E-3</v>
      </c>
    </row>
    <row r="1824" spans="2:9" x14ac:dyDescent="0.4">
      <c r="B1824" s="8" t="s">
        <v>38</v>
      </c>
      <c r="C1824" s="33" t="s">
        <v>101</v>
      </c>
      <c r="D1824" s="33" t="s">
        <v>102</v>
      </c>
      <c r="E1824" s="33" t="s">
        <v>108</v>
      </c>
      <c r="F1824" s="33" t="s">
        <v>610</v>
      </c>
      <c r="G1824" s="41">
        <v>44346</v>
      </c>
      <c r="H1824" s="33" t="s">
        <v>614</v>
      </c>
      <c r="I1824" s="34">
        <v>4.1666666666666701E-3</v>
      </c>
    </row>
    <row r="1825" spans="2:9" x14ac:dyDescent="0.4">
      <c r="B1825" s="8" t="s">
        <v>38</v>
      </c>
      <c r="C1825" s="33" t="s">
        <v>101</v>
      </c>
      <c r="D1825" s="33" t="s">
        <v>102</v>
      </c>
      <c r="E1825" s="33" t="s">
        <v>110</v>
      </c>
      <c r="F1825" s="33" t="s">
        <v>610</v>
      </c>
      <c r="G1825" s="41">
        <v>44346</v>
      </c>
      <c r="H1825" s="33" t="s">
        <v>614</v>
      </c>
      <c r="I1825" s="34">
        <v>4.1666666666666701E-3</v>
      </c>
    </row>
    <row r="1826" spans="2:9" x14ac:dyDescent="0.4">
      <c r="B1826" s="8" t="s">
        <v>38</v>
      </c>
      <c r="C1826" s="33" t="s">
        <v>101</v>
      </c>
      <c r="D1826" s="33" t="s">
        <v>102</v>
      </c>
      <c r="E1826" s="33" t="s">
        <v>116</v>
      </c>
      <c r="F1826" s="33" t="s">
        <v>610</v>
      </c>
      <c r="G1826" s="41">
        <v>44346</v>
      </c>
      <c r="H1826" s="33" t="s">
        <v>614</v>
      </c>
      <c r="I1826" s="34">
        <v>4.1666666666666701E-3</v>
      </c>
    </row>
    <row r="1827" spans="2:9" x14ac:dyDescent="0.4">
      <c r="B1827" s="8" t="s">
        <v>38</v>
      </c>
      <c r="C1827" s="33" t="s">
        <v>101</v>
      </c>
      <c r="D1827" s="33" t="s">
        <v>102</v>
      </c>
      <c r="E1827" s="33" t="s">
        <v>119</v>
      </c>
      <c r="F1827" s="33" t="s">
        <v>610</v>
      </c>
      <c r="G1827" s="41">
        <v>44346</v>
      </c>
      <c r="H1827" s="33" t="s">
        <v>614</v>
      </c>
      <c r="I1827" s="34">
        <v>4.1666666666666701E-3</v>
      </c>
    </row>
    <row r="1828" spans="2:9" x14ac:dyDescent="0.4">
      <c r="B1828" s="8" t="s">
        <v>38</v>
      </c>
      <c r="C1828" s="33" t="s">
        <v>101</v>
      </c>
      <c r="D1828" s="33" t="s">
        <v>102</v>
      </c>
      <c r="E1828" s="33" t="s">
        <v>122</v>
      </c>
      <c r="F1828" s="33" t="s">
        <v>610</v>
      </c>
      <c r="G1828" s="41">
        <v>44346</v>
      </c>
      <c r="H1828" s="33" t="s">
        <v>614</v>
      </c>
      <c r="I1828" s="34">
        <v>4.1666666666666701E-3</v>
      </c>
    </row>
    <row r="1829" spans="2:9" x14ac:dyDescent="0.4">
      <c r="B1829" s="8" t="s">
        <v>38</v>
      </c>
      <c r="C1829" s="33" t="s">
        <v>101</v>
      </c>
      <c r="D1829" s="33" t="s">
        <v>102</v>
      </c>
      <c r="E1829" s="33" t="s">
        <v>127</v>
      </c>
      <c r="F1829" s="33" t="s">
        <v>610</v>
      </c>
      <c r="G1829" s="41">
        <v>44346</v>
      </c>
      <c r="H1829" s="33" t="s">
        <v>614</v>
      </c>
      <c r="I1829" s="34">
        <v>4.1666666666666701E-3</v>
      </c>
    </row>
    <row r="1830" spans="2:9" x14ac:dyDescent="0.4">
      <c r="B1830" s="8" t="s">
        <v>38</v>
      </c>
      <c r="C1830" s="33" t="s">
        <v>101</v>
      </c>
      <c r="D1830" s="33" t="s">
        <v>102</v>
      </c>
      <c r="E1830" s="33" t="s">
        <v>128</v>
      </c>
      <c r="F1830" s="33" t="s">
        <v>610</v>
      </c>
      <c r="G1830" s="41">
        <v>44346</v>
      </c>
      <c r="H1830" s="33" t="s">
        <v>614</v>
      </c>
      <c r="I1830" s="34">
        <v>4.1666666666666701E-3</v>
      </c>
    </row>
    <row r="1831" spans="2:9" x14ac:dyDescent="0.4">
      <c r="B1831" s="8" t="s">
        <v>38</v>
      </c>
      <c r="C1831" s="33" t="s">
        <v>101</v>
      </c>
      <c r="D1831" s="33" t="s">
        <v>102</v>
      </c>
      <c r="E1831" s="33" t="s">
        <v>136</v>
      </c>
      <c r="F1831" s="33" t="s">
        <v>610</v>
      </c>
      <c r="G1831" s="41">
        <v>44346</v>
      </c>
      <c r="H1831" s="33" t="s">
        <v>614</v>
      </c>
      <c r="I1831" s="34">
        <v>4.1666666666666701E-3</v>
      </c>
    </row>
    <row r="1832" spans="2:9" x14ac:dyDescent="0.4">
      <c r="B1832" s="8" t="s">
        <v>38</v>
      </c>
      <c r="C1832" s="33" t="s">
        <v>101</v>
      </c>
      <c r="D1832" s="33" t="s">
        <v>102</v>
      </c>
      <c r="E1832" s="33" t="s">
        <v>138</v>
      </c>
      <c r="F1832" s="33" t="s">
        <v>610</v>
      </c>
      <c r="G1832" s="41">
        <v>44346</v>
      </c>
      <c r="H1832" s="33" t="s">
        <v>614</v>
      </c>
      <c r="I1832" s="34">
        <v>4.1666666666666701E-3</v>
      </c>
    </row>
    <row r="1833" spans="2:9" x14ac:dyDescent="0.4">
      <c r="B1833" s="8" t="s">
        <v>38</v>
      </c>
      <c r="C1833" s="33" t="s">
        <v>101</v>
      </c>
      <c r="D1833" s="33" t="s">
        <v>102</v>
      </c>
      <c r="E1833" s="33" t="s">
        <v>150</v>
      </c>
      <c r="F1833" s="33" t="s">
        <v>610</v>
      </c>
      <c r="G1833" s="41">
        <v>44346</v>
      </c>
      <c r="H1833" s="33" t="s">
        <v>614</v>
      </c>
      <c r="I1833" s="34">
        <v>4.1666666666666701E-3</v>
      </c>
    </row>
    <row r="1834" spans="2:9" x14ac:dyDescent="0.4">
      <c r="B1834" s="8" t="s">
        <v>38</v>
      </c>
      <c r="C1834" s="33" t="s">
        <v>101</v>
      </c>
      <c r="D1834" s="33" t="s">
        <v>102</v>
      </c>
      <c r="E1834" s="33" t="s">
        <v>152</v>
      </c>
      <c r="F1834" s="33" t="s">
        <v>610</v>
      </c>
      <c r="G1834" s="41">
        <v>44346</v>
      </c>
      <c r="H1834" s="33" t="s">
        <v>614</v>
      </c>
      <c r="I1834" s="34">
        <v>4.1666666666666701E-3</v>
      </c>
    </row>
    <row r="1835" spans="2:9" x14ac:dyDescent="0.4">
      <c r="B1835" s="8" t="s">
        <v>38</v>
      </c>
      <c r="C1835" s="33" t="s">
        <v>101</v>
      </c>
      <c r="D1835" s="33" t="s">
        <v>156</v>
      </c>
      <c r="E1835" s="33" t="s">
        <v>163</v>
      </c>
      <c r="F1835" s="33" t="s">
        <v>610</v>
      </c>
      <c r="G1835" s="41">
        <v>44346</v>
      </c>
      <c r="H1835" s="33" t="s">
        <v>614</v>
      </c>
      <c r="I1835" s="34">
        <v>4.1666666666666701E-3</v>
      </c>
    </row>
    <row r="1836" spans="2:9" x14ac:dyDescent="0.4">
      <c r="B1836" s="8" t="s">
        <v>38</v>
      </c>
      <c r="C1836" s="33" t="s">
        <v>101</v>
      </c>
      <c r="D1836" s="33" t="s">
        <v>156</v>
      </c>
      <c r="E1836" s="33" t="s">
        <v>172</v>
      </c>
      <c r="F1836" s="33" t="s">
        <v>610</v>
      </c>
      <c r="G1836" s="41">
        <v>44346</v>
      </c>
      <c r="H1836" s="33" t="s">
        <v>614</v>
      </c>
      <c r="I1836" s="34">
        <v>4.1666666666666701E-3</v>
      </c>
    </row>
    <row r="1837" spans="2:9" x14ac:dyDescent="0.4">
      <c r="B1837" s="8" t="s">
        <v>38</v>
      </c>
      <c r="C1837" s="33" t="s">
        <v>101</v>
      </c>
      <c r="D1837" s="33" t="s">
        <v>156</v>
      </c>
      <c r="E1837" s="33" t="s">
        <v>181</v>
      </c>
      <c r="F1837" s="33" t="s">
        <v>610</v>
      </c>
      <c r="G1837" s="41">
        <v>44346</v>
      </c>
      <c r="H1837" s="33" t="s">
        <v>614</v>
      </c>
      <c r="I1837" s="34">
        <v>4.1666666666666701E-3</v>
      </c>
    </row>
    <row r="1838" spans="2:9" x14ac:dyDescent="0.4">
      <c r="B1838" s="8" t="s">
        <v>38</v>
      </c>
      <c r="C1838" s="33" t="s">
        <v>101</v>
      </c>
      <c r="D1838" s="33" t="s">
        <v>156</v>
      </c>
      <c r="E1838" s="33" t="s">
        <v>183</v>
      </c>
      <c r="F1838" s="33" t="s">
        <v>610</v>
      </c>
      <c r="G1838" s="41">
        <v>44346</v>
      </c>
      <c r="H1838" s="33" t="s">
        <v>614</v>
      </c>
      <c r="I1838" s="34">
        <v>4.1666666666666701E-3</v>
      </c>
    </row>
    <row r="1839" spans="2:9" x14ac:dyDescent="0.4">
      <c r="B1839" s="8" t="s">
        <v>38</v>
      </c>
      <c r="C1839" s="33" t="s">
        <v>101</v>
      </c>
      <c r="D1839" s="33" t="s">
        <v>156</v>
      </c>
      <c r="E1839" s="33" t="s">
        <v>189</v>
      </c>
      <c r="F1839" s="33" t="s">
        <v>610</v>
      </c>
      <c r="G1839" s="41">
        <v>44346</v>
      </c>
      <c r="H1839" s="33" t="s">
        <v>614</v>
      </c>
      <c r="I1839" s="34">
        <v>4.1666666666666701E-3</v>
      </c>
    </row>
    <row r="1840" spans="2:9" x14ac:dyDescent="0.4">
      <c r="B1840" s="8" t="s">
        <v>38</v>
      </c>
      <c r="C1840" s="33" t="s">
        <v>101</v>
      </c>
      <c r="D1840" s="33" t="s">
        <v>156</v>
      </c>
      <c r="E1840" s="33" t="s">
        <v>190</v>
      </c>
      <c r="F1840" s="33" t="s">
        <v>610</v>
      </c>
      <c r="G1840" s="41">
        <v>44346</v>
      </c>
      <c r="H1840" s="33" t="s">
        <v>614</v>
      </c>
      <c r="I1840" s="34">
        <v>4.1666666666666701E-3</v>
      </c>
    </row>
    <row r="1841" spans="2:9" x14ac:dyDescent="0.4">
      <c r="B1841" s="8" t="s">
        <v>38</v>
      </c>
      <c r="C1841" s="33" t="s">
        <v>101</v>
      </c>
      <c r="D1841" s="33" t="s">
        <v>192</v>
      </c>
      <c r="E1841" s="33" t="s">
        <v>203</v>
      </c>
      <c r="F1841" s="33" t="s">
        <v>610</v>
      </c>
      <c r="G1841" s="41">
        <v>44346</v>
      </c>
      <c r="H1841" s="33" t="s">
        <v>614</v>
      </c>
      <c r="I1841" s="34">
        <v>4.1666666666666701E-3</v>
      </c>
    </row>
    <row r="1842" spans="2:9" x14ac:dyDescent="0.4">
      <c r="B1842" s="8" t="s">
        <v>38</v>
      </c>
      <c r="C1842" s="33" t="s">
        <v>101</v>
      </c>
      <c r="D1842" s="33" t="s">
        <v>192</v>
      </c>
      <c r="E1842" s="33" t="s">
        <v>204</v>
      </c>
      <c r="F1842" s="33" t="s">
        <v>610</v>
      </c>
      <c r="G1842" s="41">
        <v>44346</v>
      </c>
      <c r="H1842" s="33" t="s">
        <v>614</v>
      </c>
      <c r="I1842" s="34">
        <v>4.1666666666666701E-3</v>
      </c>
    </row>
    <row r="1843" spans="2:9" x14ac:dyDescent="0.4">
      <c r="B1843" s="8" t="s">
        <v>38</v>
      </c>
      <c r="C1843" s="33" t="s">
        <v>101</v>
      </c>
      <c r="D1843" s="33" t="s">
        <v>192</v>
      </c>
      <c r="E1843" s="33" t="s">
        <v>207</v>
      </c>
      <c r="F1843" s="33" t="s">
        <v>610</v>
      </c>
      <c r="G1843" s="41">
        <v>44346</v>
      </c>
      <c r="H1843" s="33" t="s">
        <v>614</v>
      </c>
      <c r="I1843" s="34">
        <v>4.1666666666666701E-3</v>
      </c>
    </row>
    <row r="1844" spans="2:9" x14ac:dyDescent="0.4">
      <c r="B1844" s="8" t="s">
        <v>38</v>
      </c>
      <c r="C1844" s="33" t="s">
        <v>101</v>
      </c>
      <c r="D1844" s="33" t="s">
        <v>192</v>
      </c>
      <c r="E1844" s="33" t="s">
        <v>212</v>
      </c>
      <c r="F1844" s="33" t="s">
        <v>610</v>
      </c>
      <c r="G1844" s="41">
        <v>44346</v>
      </c>
      <c r="H1844" s="33" t="s">
        <v>614</v>
      </c>
      <c r="I1844" s="34">
        <v>4.1666666666666701E-3</v>
      </c>
    </row>
    <row r="1845" spans="2:9" x14ac:dyDescent="0.4">
      <c r="B1845" s="8" t="s">
        <v>38</v>
      </c>
      <c r="C1845" s="33" t="s">
        <v>101</v>
      </c>
      <c r="D1845" s="33" t="s">
        <v>192</v>
      </c>
      <c r="E1845" s="33" t="s">
        <v>213</v>
      </c>
      <c r="F1845" s="33" t="s">
        <v>610</v>
      </c>
      <c r="G1845" s="41">
        <v>44346</v>
      </c>
      <c r="H1845" s="33" t="s">
        <v>614</v>
      </c>
      <c r="I1845" s="34">
        <v>4.1666666666666701E-3</v>
      </c>
    </row>
    <row r="1846" spans="2:9" x14ac:dyDescent="0.4">
      <c r="B1846" s="8" t="s">
        <v>38</v>
      </c>
      <c r="C1846" s="33" t="s">
        <v>101</v>
      </c>
      <c r="D1846" s="33" t="s">
        <v>192</v>
      </c>
      <c r="E1846" s="33" t="s">
        <v>224</v>
      </c>
      <c r="F1846" s="33" t="s">
        <v>610</v>
      </c>
      <c r="G1846" s="41">
        <v>44346</v>
      </c>
      <c r="H1846" s="33" t="s">
        <v>614</v>
      </c>
      <c r="I1846" s="34">
        <v>4.1666666666666701E-3</v>
      </c>
    </row>
    <row r="1847" spans="2:9" x14ac:dyDescent="0.4">
      <c r="B1847" s="8" t="s">
        <v>38</v>
      </c>
      <c r="C1847" s="33" t="s">
        <v>101</v>
      </c>
      <c r="D1847" s="33" t="s">
        <v>192</v>
      </c>
      <c r="E1847" s="33" t="s">
        <v>240</v>
      </c>
      <c r="F1847" s="33" t="s">
        <v>610</v>
      </c>
      <c r="G1847" s="41">
        <v>44346</v>
      </c>
      <c r="H1847" s="33" t="s">
        <v>614</v>
      </c>
      <c r="I1847" s="34">
        <v>4.1666666666666701E-3</v>
      </c>
    </row>
    <row r="1848" spans="2:9" x14ac:dyDescent="0.4">
      <c r="B1848" s="8" t="s">
        <v>38</v>
      </c>
      <c r="C1848" s="33" t="s">
        <v>101</v>
      </c>
      <c r="D1848" s="33" t="s">
        <v>192</v>
      </c>
      <c r="E1848" s="33" t="s">
        <v>248</v>
      </c>
      <c r="F1848" s="33" t="s">
        <v>610</v>
      </c>
      <c r="G1848" s="41">
        <v>44346</v>
      </c>
      <c r="H1848" s="33" t="s">
        <v>614</v>
      </c>
      <c r="I1848" s="34">
        <v>4.1666666666666701E-3</v>
      </c>
    </row>
    <row r="1849" spans="2:9" x14ac:dyDescent="0.4">
      <c r="B1849" s="8" t="s">
        <v>38</v>
      </c>
      <c r="C1849" s="33" t="s">
        <v>101</v>
      </c>
      <c r="D1849" s="33" t="s">
        <v>192</v>
      </c>
      <c r="E1849" s="33" t="s">
        <v>254</v>
      </c>
      <c r="F1849" s="33" t="s">
        <v>610</v>
      </c>
      <c r="G1849" s="41">
        <v>44346</v>
      </c>
      <c r="H1849" s="33" t="s">
        <v>614</v>
      </c>
      <c r="I1849" s="34">
        <v>4.1666666666666701E-3</v>
      </c>
    </row>
    <row r="1850" spans="2:9" x14ac:dyDescent="0.4">
      <c r="B1850" s="8" t="s">
        <v>38</v>
      </c>
      <c r="C1850" s="33" t="s">
        <v>101</v>
      </c>
      <c r="D1850" s="33" t="s">
        <v>192</v>
      </c>
      <c r="E1850" s="33" t="s">
        <v>259</v>
      </c>
      <c r="F1850" s="33" t="s">
        <v>610</v>
      </c>
      <c r="G1850" s="41">
        <v>44346</v>
      </c>
      <c r="H1850" s="33" t="s">
        <v>614</v>
      </c>
      <c r="I1850" s="34">
        <v>4.1666666666666701E-3</v>
      </c>
    </row>
    <row r="1851" spans="2:9" x14ac:dyDescent="0.4">
      <c r="B1851" s="8" t="s">
        <v>38</v>
      </c>
      <c r="C1851" s="33" t="s">
        <v>101</v>
      </c>
      <c r="D1851" s="33" t="s">
        <v>192</v>
      </c>
      <c r="E1851" s="33" t="s">
        <v>264</v>
      </c>
      <c r="F1851" s="33" t="s">
        <v>610</v>
      </c>
      <c r="G1851" s="41">
        <v>44346</v>
      </c>
      <c r="H1851" s="33" t="s">
        <v>614</v>
      </c>
      <c r="I1851" s="34">
        <v>4.1666666666666701E-3</v>
      </c>
    </row>
    <row r="1852" spans="2:9" x14ac:dyDescent="0.4">
      <c r="B1852" s="8" t="s">
        <v>38</v>
      </c>
      <c r="C1852" s="33" t="s">
        <v>101</v>
      </c>
      <c r="D1852" s="33" t="s">
        <v>192</v>
      </c>
      <c r="E1852" s="33" t="s">
        <v>265</v>
      </c>
      <c r="F1852" s="33" t="s">
        <v>610</v>
      </c>
      <c r="G1852" s="41">
        <v>44346</v>
      </c>
      <c r="H1852" s="33" t="s">
        <v>614</v>
      </c>
      <c r="I1852" s="34">
        <v>4.1666666666666701E-3</v>
      </c>
    </row>
    <row r="1853" spans="2:9" x14ac:dyDescent="0.4">
      <c r="B1853" s="8" t="s">
        <v>38</v>
      </c>
      <c r="C1853" s="33" t="s">
        <v>101</v>
      </c>
      <c r="D1853" s="33" t="s">
        <v>192</v>
      </c>
      <c r="E1853" s="33" t="s">
        <v>269</v>
      </c>
      <c r="F1853" s="33" t="s">
        <v>610</v>
      </c>
      <c r="G1853" s="41">
        <v>44346</v>
      </c>
      <c r="H1853" s="33" t="s">
        <v>614</v>
      </c>
      <c r="I1853" s="34">
        <v>4.1666666666666701E-3</v>
      </c>
    </row>
    <row r="1854" spans="2:9" x14ac:dyDescent="0.4">
      <c r="B1854" s="8" t="s">
        <v>38</v>
      </c>
      <c r="C1854" s="33" t="s">
        <v>101</v>
      </c>
      <c r="D1854" s="33" t="s">
        <v>192</v>
      </c>
      <c r="E1854" s="33" t="s">
        <v>272</v>
      </c>
      <c r="F1854" s="33" t="s">
        <v>610</v>
      </c>
      <c r="G1854" s="41">
        <v>44346</v>
      </c>
      <c r="H1854" s="33" t="s">
        <v>614</v>
      </c>
      <c r="I1854" s="34">
        <v>4.1666666666666701E-3</v>
      </c>
    </row>
    <row r="1855" spans="2:9" x14ac:dyDescent="0.4">
      <c r="B1855" s="8" t="s">
        <v>38</v>
      </c>
      <c r="C1855" s="33" t="s">
        <v>101</v>
      </c>
      <c r="D1855" s="33" t="s">
        <v>192</v>
      </c>
      <c r="E1855" s="33" t="s">
        <v>274</v>
      </c>
      <c r="F1855" s="33" t="s">
        <v>610</v>
      </c>
      <c r="G1855" s="41">
        <v>44346</v>
      </c>
      <c r="H1855" s="33" t="s">
        <v>614</v>
      </c>
      <c r="I1855" s="34">
        <v>4.1666666666666701E-3</v>
      </c>
    </row>
    <row r="1856" spans="2:9" x14ac:dyDescent="0.4">
      <c r="B1856" s="8" t="s">
        <v>38</v>
      </c>
      <c r="C1856" s="33" t="s">
        <v>101</v>
      </c>
      <c r="D1856" s="33" t="s">
        <v>192</v>
      </c>
      <c r="E1856" s="33" t="s">
        <v>277</v>
      </c>
      <c r="F1856" s="33" t="s">
        <v>610</v>
      </c>
      <c r="G1856" s="41">
        <v>44346</v>
      </c>
      <c r="H1856" s="33" t="s">
        <v>614</v>
      </c>
      <c r="I1856" s="34">
        <v>4.1666666666666701E-3</v>
      </c>
    </row>
    <row r="1857" spans="2:9" x14ac:dyDescent="0.4">
      <c r="B1857" s="8" t="s">
        <v>38</v>
      </c>
      <c r="C1857" s="33" t="s">
        <v>101</v>
      </c>
      <c r="D1857" s="33" t="s">
        <v>192</v>
      </c>
      <c r="E1857" s="33" t="s">
        <v>279</v>
      </c>
      <c r="F1857" s="33" t="s">
        <v>610</v>
      </c>
      <c r="G1857" s="41">
        <v>44346</v>
      </c>
      <c r="H1857" s="33" t="s">
        <v>614</v>
      </c>
      <c r="I1857" s="34">
        <v>4.1666666666666701E-3</v>
      </c>
    </row>
    <row r="1858" spans="2:9" x14ac:dyDescent="0.4">
      <c r="B1858" s="8" t="s">
        <v>38</v>
      </c>
      <c r="C1858" s="33" t="s">
        <v>101</v>
      </c>
      <c r="D1858" s="33" t="s">
        <v>192</v>
      </c>
      <c r="E1858" s="33" t="s">
        <v>280</v>
      </c>
      <c r="F1858" s="33" t="s">
        <v>610</v>
      </c>
      <c r="G1858" s="41">
        <v>44346</v>
      </c>
      <c r="H1858" s="33" t="s">
        <v>614</v>
      </c>
      <c r="I1858" s="34">
        <v>4.1666666666666701E-3</v>
      </c>
    </row>
    <row r="1859" spans="2:9" x14ac:dyDescent="0.4">
      <c r="B1859" s="8" t="s">
        <v>38</v>
      </c>
      <c r="C1859" s="33" t="s">
        <v>101</v>
      </c>
      <c r="D1859" s="33" t="s">
        <v>192</v>
      </c>
      <c r="E1859" s="33" t="s">
        <v>281</v>
      </c>
      <c r="F1859" s="33" t="s">
        <v>610</v>
      </c>
      <c r="G1859" s="41">
        <v>44346</v>
      </c>
      <c r="H1859" s="33" t="s">
        <v>614</v>
      </c>
      <c r="I1859" s="34">
        <v>4.1666666666666701E-3</v>
      </c>
    </row>
    <row r="1860" spans="2:9" x14ac:dyDescent="0.4">
      <c r="B1860" s="8" t="s">
        <v>38</v>
      </c>
      <c r="C1860" s="33" t="s">
        <v>101</v>
      </c>
      <c r="D1860" s="33" t="s">
        <v>192</v>
      </c>
      <c r="E1860" s="33" t="s">
        <v>282</v>
      </c>
      <c r="F1860" s="33" t="s">
        <v>610</v>
      </c>
      <c r="G1860" s="41">
        <v>44346</v>
      </c>
      <c r="H1860" s="33" t="s">
        <v>614</v>
      </c>
      <c r="I1860" s="34">
        <v>4.1666666666666701E-3</v>
      </c>
    </row>
    <row r="1861" spans="2:9" x14ac:dyDescent="0.4">
      <c r="B1861" s="8" t="s">
        <v>38</v>
      </c>
      <c r="C1861" s="33" t="s">
        <v>101</v>
      </c>
      <c r="D1861" s="33" t="s">
        <v>192</v>
      </c>
      <c r="E1861" s="33" t="s">
        <v>285</v>
      </c>
      <c r="F1861" s="33" t="s">
        <v>610</v>
      </c>
      <c r="G1861" s="41">
        <v>44346</v>
      </c>
      <c r="H1861" s="33" t="s">
        <v>614</v>
      </c>
      <c r="I1861" s="34">
        <v>4.1666666666666701E-3</v>
      </c>
    </row>
    <row r="1862" spans="2:9" x14ac:dyDescent="0.4">
      <c r="B1862" s="8" t="s">
        <v>38</v>
      </c>
      <c r="C1862" s="33" t="s">
        <v>101</v>
      </c>
      <c r="D1862" s="33" t="s">
        <v>192</v>
      </c>
      <c r="E1862" s="33" t="s">
        <v>286</v>
      </c>
      <c r="F1862" s="33" t="s">
        <v>610</v>
      </c>
      <c r="G1862" s="41">
        <v>44346</v>
      </c>
      <c r="H1862" s="33" t="s">
        <v>614</v>
      </c>
      <c r="I1862" s="34">
        <v>4.1666666666666701E-3</v>
      </c>
    </row>
    <row r="1863" spans="2:9" x14ac:dyDescent="0.4">
      <c r="B1863" s="8" t="s">
        <v>38</v>
      </c>
      <c r="C1863" s="33" t="s">
        <v>101</v>
      </c>
      <c r="D1863" s="33" t="s">
        <v>192</v>
      </c>
      <c r="E1863" s="33" t="s">
        <v>290</v>
      </c>
      <c r="F1863" s="33" t="s">
        <v>610</v>
      </c>
      <c r="G1863" s="41">
        <v>44346</v>
      </c>
      <c r="H1863" s="33" t="s">
        <v>614</v>
      </c>
      <c r="I1863" s="34">
        <v>4.1666666666666701E-3</v>
      </c>
    </row>
    <row r="1864" spans="2:9" x14ac:dyDescent="0.4">
      <c r="B1864" s="8" t="s">
        <v>38</v>
      </c>
      <c r="C1864" s="33" t="s">
        <v>101</v>
      </c>
      <c r="D1864" s="33" t="s">
        <v>294</v>
      </c>
      <c r="E1864" s="33" t="s">
        <v>298</v>
      </c>
      <c r="F1864" s="33" t="s">
        <v>610</v>
      </c>
      <c r="G1864" s="41">
        <v>44346</v>
      </c>
      <c r="H1864" s="33" t="s">
        <v>614</v>
      </c>
      <c r="I1864" s="34">
        <v>4.1666666666666701E-3</v>
      </c>
    </row>
    <row r="1865" spans="2:9" x14ac:dyDescent="0.4">
      <c r="B1865" s="8" t="s">
        <v>38</v>
      </c>
      <c r="C1865" s="33" t="s">
        <v>101</v>
      </c>
      <c r="D1865" s="33" t="s">
        <v>294</v>
      </c>
      <c r="E1865" s="33" t="s">
        <v>301</v>
      </c>
      <c r="F1865" s="33" t="s">
        <v>610</v>
      </c>
      <c r="G1865" s="41">
        <v>44346</v>
      </c>
      <c r="H1865" s="33" t="s">
        <v>614</v>
      </c>
      <c r="I1865" s="34">
        <v>4.1666666666666701E-3</v>
      </c>
    </row>
    <row r="1866" spans="2:9" x14ac:dyDescent="0.4">
      <c r="B1866" s="8" t="s">
        <v>38</v>
      </c>
      <c r="C1866" s="33" t="s">
        <v>101</v>
      </c>
      <c r="D1866" s="33" t="s">
        <v>294</v>
      </c>
      <c r="E1866" s="33" t="s">
        <v>306</v>
      </c>
      <c r="F1866" s="33" t="s">
        <v>610</v>
      </c>
      <c r="G1866" s="41">
        <v>44346</v>
      </c>
      <c r="H1866" s="33" t="s">
        <v>614</v>
      </c>
      <c r="I1866" s="34">
        <v>4.1666666666666701E-3</v>
      </c>
    </row>
    <row r="1867" spans="2:9" x14ac:dyDescent="0.4">
      <c r="B1867" s="8" t="s">
        <v>38</v>
      </c>
      <c r="C1867" s="33" t="s">
        <v>101</v>
      </c>
      <c r="D1867" s="33" t="s">
        <v>294</v>
      </c>
      <c r="E1867" s="33" t="s">
        <v>324</v>
      </c>
      <c r="F1867" s="33" t="s">
        <v>610</v>
      </c>
      <c r="G1867" s="41">
        <v>44346</v>
      </c>
      <c r="H1867" s="33" t="s">
        <v>614</v>
      </c>
      <c r="I1867" s="34">
        <v>4.1666666666666701E-3</v>
      </c>
    </row>
    <row r="1868" spans="2:9" x14ac:dyDescent="0.4">
      <c r="B1868" s="8" t="s">
        <v>38</v>
      </c>
      <c r="C1868" s="33" t="s">
        <v>101</v>
      </c>
      <c r="D1868" s="33" t="s">
        <v>294</v>
      </c>
      <c r="E1868" s="33" t="s">
        <v>336</v>
      </c>
      <c r="F1868" s="33" t="s">
        <v>610</v>
      </c>
      <c r="G1868" s="41">
        <v>44346</v>
      </c>
      <c r="H1868" s="33" t="s">
        <v>614</v>
      </c>
      <c r="I1868" s="34">
        <v>4.1666666666666701E-3</v>
      </c>
    </row>
    <row r="1869" spans="2:9" x14ac:dyDescent="0.4">
      <c r="B1869" s="8" t="s">
        <v>38</v>
      </c>
      <c r="C1869" s="33" t="s">
        <v>101</v>
      </c>
      <c r="D1869" s="33" t="s">
        <v>294</v>
      </c>
      <c r="E1869" s="33" t="s">
        <v>339</v>
      </c>
      <c r="F1869" s="33" t="s">
        <v>610</v>
      </c>
      <c r="G1869" s="41">
        <v>44346</v>
      </c>
      <c r="H1869" s="33" t="s">
        <v>614</v>
      </c>
      <c r="I1869" s="34">
        <v>4.1666666666666701E-3</v>
      </c>
    </row>
    <row r="1870" spans="2:9" x14ac:dyDescent="0.4">
      <c r="B1870" s="8" t="s">
        <v>38</v>
      </c>
      <c r="C1870" s="33" t="s">
        <v>101</v>
      </c>
      <c r="D1870" s="33" t="s">
        <v>340</v>
      </c>
      <c r="E1870" s="33" t="s">
        <v>343</v>
      </c>
      <c r="F1870" s="33" t="s">
        <v>610</v>
      </c>
      <c r="G1870" s="41">
        <v>44346</v>
      </c>
      <c r="H1870" s="33" t="s">
        <v>614</v>
      </c>
      <c r="I1870" s="34">
        <v>4.1666666666666701E-3</v>
      </c>
    </row>
    <row r="1871" spans="2:9" x14ac:dyDescent="0.4">
      <c r="B1871" s="8" t="s">
        <v>38</v>
      </c>
      <c r="C1871" s="33" t="s">
        <v>101</v>
      </c>
      <c r="D1871" s="33" t="s">
        <v>340</v>
      </c>
      <c r="E1871" s="33" t="s">
        <v>344</v>
      </c>
      <c r="F1871" s="33" t="s">
        <v>610</v>
      </c>
      <c r="G1871" s="41">
        <v>44346</v>
      </c>
      <c r="H1871" s="33" t="s">
        <v>614</v>
      </c>
      <c r="I1871" s="34">
        <v>4.1666666666666701E-3</v>
      </c>
    </row>
    <row r="1872" spans="2:9" x14ac:dyDescent="0.4">
      <c r="B1872" s="8" t="s">
        <v>38</v>
      </c>
      <c r="C1872" s="33" t="s">
        <v>101</v>
      </c>
      <c r="D1872" s="33" t="s">
        <v>340</v>
      </c>
      <c r="E1872" s="33" t="s">
        <v>345</v>
      </c>
      <c r="F1872" s="33" t="s">
        <v>610</v>
      </c>
      <c r="G1872" s="41">
        <v>44346</v>
      </c>
      <c r="H1872" s="33" t="s">
        <v>614</v>
      </c>
      <c r="I1872" s="34">
        <v>4.1666666666666701E-3</v>
      </c>
    </row>
    <row r="1873" spans="2:9" x14ac:dyDescent="0.4">
      <c r="B1873" s="8" t="s">
        <v>38</v>
      </c>
      <c r="C1873" s="33" t="s">
        <v>101</v>
      </c>
      <c r="D1873" s="33" t="s">
        <v>340</v>
      </c>
      <c r="E1873" s="33" t="s">
        <v>348</v>
      </c>
      <c r="F1873" s="33" t="s">
        <v>610</v>
      </c>
      <c r="G1873" s="41">
        <v>44346</v>
      </c>
      <c r="H1873" s="33" t="s">
        <v>614</v>
      </c>
      <c r="I1873" s="34">
        <v>4.1666666666666701E-3</v>
      </c>
    </row>
    <row r="1874" spans="2:9" x14ac:dyDescent="0.4">
      <c r="B1874" s="8" t="s">
        <v>38</v>
      </c>
      <c r="C1874" s="33" t="s">
        <v>101</v>
      </c>
      <c r="D1874" s="33" t="s">
        <v>340</v>
      </c>
      <c r="E1874" s="33" t="s">
        <v>351</v>
      </c>
      <c r="F1874" s="33" t="s">
        <v>610</v>
      </c>
      <c r="G1874" s="41">
        <v>44346</v>
      </c>
      <c r="H1874" s="33" t="s">
        <v>614</v>
      </c>
      <c r="I1874" s="34">
        <v>4.1666666666666701E-3</v>
      </c>
    </row>
    <row r="1875" spans="2:9" x14ac:dyDescent="0.4">
      <c r="B1875" s="8" t="s">
        <v>38</v>
      </c>
      <c r="C1875" s="33" t="s">
        <v>101</v>
      </c>
      <c r="D1875" s="33" t="s">
        <v>340</v>
      </c>
      <c r="E1875" s="33" t="s">
        <v>359</v>
      </c>
      <c r="F1875" s="33" t="s">
        <v>610</v>
      </c>
      <c r="G1875" s="41">
        <v>44346</v>
      </c>
      <c r="H1875" s="33" t="s">
        <v>614</v>
      </c>
      <c r="I1875" s="34">
        <v>4.1666666666666701E-3</v>
      </c>
    </row>
    <row r="1876" spans="2:9" x14ac:dyDescent="0.4">
      <c r="B1876" s="8" t="s">
        <v>38</v>
      </c>
      <c r="C1876" s="33" t="s">
        <v>101</v>
      </c>
      <c r="D1876" s="33" t="s">
        <v>340</v>
      </c>
      <c r="E1876" s="33" t="s">
        <v>367</v>
      </c>
      <c r="F1876" s="33" t="s">
        <v>610</v>
      </c>
      <c r="G1876" s="41">
        <v>44346</v>
      </c>
      <c r="H1876" s="33" t="s">
        <v>614</v>
      </c>
      <c r="I1876" s="34">
        <v>4.1666666666666701E-3</v>
      </c>
    </row>
    <row r="1877" spans="2:9" x14ac:dyDescent="0.4">
      <c r="B1877" s="8" t="s">
        <v>38</v>
      </c>
      <c r="C1877" s="33" t="s">
        <v>101</v>
      </c>
      <c r="D1877" s="33" t="s">
        <v>340</v>
      </c>
      <c r="E1877" s="33" t="s">
        <v>371</v>
      </c>
      <c r="F1877" s="33" t="s">
        <v>610</v>
      </c>
      <c r="G1877" s="41">
        <v>44346</v>
      </c>
      <c r="H1877" s="33" t="s">
        <v>614</v>
      </c>
      <c r="I1877" s="34">
        <v>4.1666666666666701E-3</v>
      </c>
    </row>
    <row r="1878" spans="2:9" x14ac:dyDescent="0.4">
      <c r="B1878" s="8" t="s">
        <v>38</v>
      </c>
      <c r="C1878" s="33" t="s">
        <v>101</v>
      </c>
      <c r="D1878" s="33" t="s">
        <v>340</v>
      </c>
      <c r="E1878" s="33" t="s">
        <v>379</v>
      </c>
      <c r="F1878" s="33" t="s">
        <v>610</v>
      </c>
      <c r="G1878" s="41">
        <v>44346</v>
      </c>
      <c r="H1878" s="33" t="s">
        <v>614</v>
      </c>
      <c r="I1878" s="34">
        <v>4.1666666666666701E-3</v>
      </c>
    </row>
    <row r="1879" spans="2:9" x14ac:dyDescent="0.4">
      <c r="B1879" s="8" t="s">
        <v>38</v>
      </c>
      <c r="C1879" s="33" t="s">
        <v>101</v>
      </c>
      <c r="D1879" s="33" t="s">
        <v>340</v>
      </c>
      <c r="E1879" s="33" t="s">
        <v>383</v>
      </c>
      <c r="F1879" s="33" t="s">
        <v>610</v>
      </c>
      <c r="G1879" s="41">
        <v>44346</v>
      </c>
      <c r="H1879" s="33" t="s">
        <v>614</v>
      </c>
      <c r="I1879" s="34">
        <v>4.1666666666666701E-3</v>
      </c>
    </row>
    <row r="1880" spans="2:9" x14ac:dyDescent="0.4">
      <c r="B1880" s="8" t="s">
        <v>38</v>
      </c>
      <c r="C1880" s="33" t="s">
        <v>101</v>
      </c>
      <c r="D1880" s="33" t="s">
        <v>340</v>
      </c>
      <c r="E1880" s="33" t="s">
        <v>386</v>
      </c>
      <c r="F1880" s="33" t="s">
        <v>610</v>
      </c>
      <c r="G1880" s="41">
        <v>44346</v>
      </c>
      <c r="H1880" s="33" t="s">
        <v>614</v>
      </c>
      <c r="I1880" s="34">
        <v>4.1666666666666701E-3</v>
      </c>
    </row>
    <row r="1881" spans="2:9" x14ac:dyDescent="0.4">
      <c r="B1881" s="8" t="s">
        <v>38</v>
      </c>
      <c r="C1881" s="33" t="s">
        <v>101</v>
      </c>
      <c r="D1881" s="33" t="s">
        <v>340</v>
      </c>
      <c r="E1881" s="33" t="s">
        <v>388</v>
      </c>
      <c r="F1881" s="33" t="s">
        <v>610</v>
      </c>
      <c r="G1881" s="41">
        <v>44346</v>
      </c>
      <c r="H1881" s="33" t="s">
        <v>614</v>
      </c>
      <c r="I1881" s="34">
        <v>4.1666666666666701E-3</v>
      </c>
    </row>
    <row r="1882" spans="2:9" x14ac:dyDescent="0.4">
      <c r="B1882" s="8" t="s">
        <v>38</v>
      </c>
      <c r="C1882" s="33" t="s">
        <v>101</v>
      </c>
      <c r="D1882" s="33" t="s">
        <v>340</v>
      </c>
      <c r="E1882" s="33" t="s">
        <v>389</v>
      </c>
      <c r="F1882" s="33" t="s">
        <v>610</v>
      </c>
      <c r="G1882" s="41">
        <v>44346</v>
      </c>
      <c r="H1882" s="33" t="s">
        <v>614</v>
      </c>
      <c r="I1882" s="34">
        <v>4.1666666666666701E-3</v>
      </c>
    </row>
    <row r="1883" spans="2:9" x14ac:dyDescent="0.4">
      <c r="B1883" s="8" t="s">
        <v>38</v>
      </c>
      <c r="C1883" s="33" t="s">
        <v>393</v>
      </c>
      <c r="D1883" s="33" t="s">
        <v>12</v>
      </c>
      <c r="E1883" s="33" t="s">
        <v>398</v>
      </c>
      <c r="F1883" s="33" t="s">
        <v>610</v>
      </c>
      <c r="G1883" s="41">
        <v>44346</v>
      </c>
      <c r="H1883" s="33" t="s">
        <v>614</v>
      </c>
      <c r="I1883" s="34">
        <v>4.1666666666666701E-3</v>
      </c>
    </row>
    <row r="1884" spans="2:9" x14ac:dyDescent="0.4">
      <c r="B1884" s="8" t="s">
        <v>38</v>
      </c>
      <c r="C1884" s="33" t="s">
        <v>393</v>
      </c>
      <c r="D1884" s="33" t="s">
        <v>12</v>
      </c>
      <c r="E1884" s="33" t="s">
        <v>400</v>
      </c>
      <c r="F1884" s="33" t="s">
        <v>610</v>
      </c>
      <c r="G1884" s="41">
        <v>44346</v>
      </c>
      <c r="H1884" s="33" t="s">
        <v>614</v>
      </c>
      <c r="I1884" s="34">
        <v>4.1666666666666701E-3</v>
      </c>
    </row>
    <row r="1885" spans="2:9" x14ac:dyDescent="0.4">
      <c r="B1885" s="8" t="s">
        <v>38</v>
      </c>
      <c r="C1885" s="33" t="s">
        <v>401</v>
      </c>
      <c r="D1885" s="33" t="s">
        <v>12</v>
      </c>
      <c r="E1885" s="33" t="s">
        <v>402</v>
      </c>
      <c r="F1885" s="33" t="s">
        <v>610</v>
      </c>
      <c r="G1885" s="41">
        <v>44346</v>
      </c>
      <c r="H1885" s="33" t="s">
        <v>614</v>
      </c>
      <c r="I1885" s="34">
        <v>4.1666666666666701E-3</v>
      </c>
    </row>
    <row r="1886" spans="2:9" x14ac:dyDescent="0.4">
      <c r="B1886" s="8" t="s">
        <v>38</v>
      </c>
      <c r="C1886" s="33" t="s">
        <v>406</v>
      </c>
      <c r="D1886" s="33" t="s">
        <v>12</v>
      </c>
      <c r="E1886" s="33" t="s">
        <v>408</v>
      </c>
      <c r="F1886" s="33" t="s">
        <v>610</v>
      </c>
      <c r="G1886" s="41">
        <v>44346</v>
      </c>
      <c r="H1886" s="33" t="s">
        <v>614</v>
      </c>
      <c r="I1886" s="34">
        <v>4.1666666666666701E-3</v>
      </c>
    </row>
    <row r="1887" spans="2:9" x14ac:dyDescent="0.4">
      <c r="B1887" s="8" t="s">
        <v>38</v>
      </c>
      <c r="C1887" s="33" t="s">
        <v>406</v>
      </c>
      <c r="D1887" s="33" t="s">
        <v>12</v>
      </c>
      <c r="E1887" s="33" t="s">
        <v>411</v>
      </c>
      <c r="F1887" s="33" t="s">
        <v>610</v>
      </c>
      <c r="G1887" s="41">
        <v>44346</v>
      </c>
      <c r="H1887" s="33" t="s">
        <v>614</v>
      </c>
      <c r="I1887" s="34">
        <v>4.1666666666666701E-3</v>
      </c>
    </row>
    <row r="1888" spans="2:9" x14ac:dyDescent="0.4">
      <c r="B1888" s="8" t="s">
        <v>38</v>
      </c>
      <c r="C1888" s="33" t="s">
        <v>413</v>
      </c>
      <c r="D1888" s="33" t="s">
        <v>12</v>
      </c>
      <c r="E1888" s="33" t="s">
        <v>414</v>
      </c>
      <c r="F1888" s="33" t="s">
        <v>610</v>
      </c>
      <c r="G1888" s="41">
        <v>44346</v>
      </c>
      <c r="H1888" s="33" t="s">
        <v>614</v>
      </c>
      <c r="I1888" s="34">
        <v>4.1666666666666701E-3</v>
      </c>
    </row>
    <row r="1889" spans="2:9" x14ac:dyDescent="0.4">
      <c r="B1889" s="8" t="s">
        <v>38</v>
      </c>
      <c r="C1889" s="33" t="s">
        <v>417</v>
      </c>
      <c r="D1889" s="33" t="s">
        <v>12</v>
      </c>
      <c r="E1889" s="33" t="s">
        <v>418</v>
      </c>
      <c r="F1889" s="33" t="s">
        <v>610</v>
      </c>
      <c r="G1889" s="41">
        <v>44346</v>
      </c>
      <c r="H1889" s="33" t="s">
        <v>614</v>
      </c>
      <c r="I1889" s="34">
        <v>4.1666666666666701E-3</v>
      </c>
    </row>
    <row r="1890" spans="2:9" x14ac:dyDescent="0.4">
      <c r="B1890" s="8" t="s">
        <v>38</v>
      </c>
      <c r="C1890" s="33" t="s">
        <v>417</v>
      </c>
      <c r="D1890" s="33" t="s">
        <v>12</v>
      </c>
      <c r="E1890" s="33" t="s">
        <v>425</v>
      </c>
      <c r="F1890" s="33" t="s">
        <v>610</v>
      </c>
      <c r="G1890" s="41">
        <v>44346</v>
      </c>
      <c r="H1890" s="33" t="s">
        <v>614</v>
      </c>
      <c r="I1890" s="34">
        <v>4.1666666666666701E-3</v>
      </c>
    </row>
    <row r="1891" spans="2:9" x14ac:dyDescent="0.4">
      <c r="B1891" s="8" t="s">
        <v>38</v>
      </c>
      <c r="C1891" s="33" t="s">
        <v>427</v>
      </c>
      <c r="D1891" s="33" t="s">
        <v>430</v>
      </c>
      <c r="E1891" s="33" t="s">
        <v>431</v>
      </c>
      <c r="F1891" s="33" t="s">
        <v>610</v>
      </c>
      <c r="G1891" s="41">
        <v>44346</v>
      </c>
      <c r="H1891" s="33" t="s">
        <v>614</v>
      </c>
      <c r="I1891" s="34">
        <v>4.1666666666666701E-3</v>
      </c>
    </row>
    <row r="1892" spans="2:9" x14ac:dyDescent="0.4">
      <c r="B1892" s="8" t="s">
        <v>434</v>
      </c>
      <c r="C1892" s="33" t="s">
        <v>435</v>
      </c>
      <c r="D1892" s="33" t="s">
        <v>438</v>
      </c>
      <c r="E1892" s="33" t="s">
        <v>439</v>
      </c>
      <c r="F1892" s="33" t="s">
        <v>610</v>
      </c>
      <c r="G1892" s="41">
        <v>44346</v>
      </c>
      <c r="H1892" s="33" t="s">
        <v>614</v>
      </c>
      <c r="I1892" s="34">
        <v>4.1666666666666701E-3</v>
      </c>
    </row>
    <row r="1893" spans="2:9" x14ac:dyDescent="0.4">
      <c r="B1893" s="8" t="s">
        <v>434</v>
      </c>
      <c r="C1893" s="33" t="s">
        <v>442</v>
      </c>
      <c r="D1893" s="33" t="s">
        <v>12</v>
      </c>
      <c r="E1893" s="33" t="s">
        <v>443</v>
      </c>
      <c r="F1893" s="33" t="s">
        <v>610</v>
      </c>
      <c r="G1893" s="41">
        <v>44346</v>
      </c>
      <c r="H1893" s="33" t="s">
        <v>614</v>
      </c>
      <c r="I1893" s="34">
        <v>4.1666666666666701E-3</v>
      </c>
    </row>
    <row r="1894" spans="2:9" x14ac:dyDescent="0.4">
      <c r="B1894" s="8" t="s">
        <v>446</v>
      </c>
      <c r="C1894" s="33" t="s">
        <v>447</v>
      </c>
      <c r="D1894" s="33" t="s">
        <v>12</v>
      </c>
      <c r="E1894" s="33" t="s">
        <v>448</v>
      </c>
      <c r="F1894" s="33" t="s">
        <v>610</v>
      </c>
      <c r="G1894" s="41">
        <v>44346</v>
      </c>
      <c r="H1894" s="33" t="s">
        <v>614</v>
      </c>
      <c r="I1894" s="34">
        <v>4.1666666666666701E-3</v>
      </c>
    </row>
    <row r="1895" spans="2:9" x14ac:dyDescent="0.4">
      <c r="B1895" s="8" t="s">
        <v>446</v>
      </c>
      <c r="C1895" s="33" t="s">
        <v>447</v>
      </c>
      <c r="D1895" s="33" t="s">
        <v>12</v>
      </c>
      <c r="E1895" s="33" t="s">
        <v>449</v>
      </c>
      <c r="F1895" s="33" t="s">
        <v>610</v>
      </c>
      <c r="G1895" s="41">
        <v>44346</v>
      </c>
      <c r="H1895" s="33" t="s">
        <v>614</v>
      </c>
      <c r="I1895" s="34">
        <v>4.1666666666666701E-3</v>
      </c>
    </row>
    <row r="1896" spans="2:9" x14ac:dyDescent="0.4">
      <c r="B1896" s="8" t="s">
        <v>446</v>
      </c>
      <c r="C1896" s="33" t="s">
        <v>460</v>
      </c>
      <c r="D1896" s="33" t="s">
        <v>12</v>
      </c>
      <c r="E1896" s="33" t="s">
        <v>461</v>
      </c>
      <c r="F1896" s="33" t="s">
        <v>610</v>
      </c>
      <c r="G1896" s="41">
        <v>44346</v>
      </c>
      <c r="H1896" s="33" t="s">
        <v>614</v>
      </c>
      <c r="I1896" s="34">
        <v>4.1666666666666701E-3</v>
      </c>
    </row>
    <row r="1897" spans="2:9" x14ac:dyDescent="0.4">
      <c r="B1897" s="8" t="s">
        <v>466</v>
      </c>
      <c r="C1897" s="33" t="s">
        <v>467</v>
      </c>
      <c r="D1897" s="33" t="s">
        <v>468</v>
      </c>
      <c r="E1897" s="33" t="s">
        <v>470</v>
      </c>
      <c r="F1897" s="33" t="s">
        <v>610</v>
      </c>
      <c r="G1897" s="41">
        <v>44346</v>
      </c>
      <c r="H1897" s="33" t="s">
        <v>614</v>
      </c>
      <c r="I1897" s="34">
        <v>4.1666666666666701E-3</v>
      </c>
    </row>
    <row r="1898" spans="2:9" x14ac:dyDescent="0.4">
      <c r="B1898" s="8" t="s">
        <v>475</v>
      </c>
      <c r="C1898" s="33" t="s">
        <v>478</v>
      </c>
      <c r="D1898" s="33" t="s">
        <v>479</v>
      </c>
      <c r="E1898" s="33" t="s">
        <v>480</v>
      </c>
      <c r="F1898" s="33" t="s">
        <v>610</v>
      </c>
      <c r="G1898" s="41">
        <v>44346</v>
      </c>
      <c r="H1898" s="33" t="s">
        <v>614</v>
      </c>
      <c r="I1898" s="34">
        <v>4.1666666666666701E-3</v>
      </c>
    </row>
    <row r="1899" spans="2:9" x14ac:dyDescent="0.4">
      <c r="B1899" s="8" t="s">
        <v>475</v>
      </c>
      <c r="C1899" s="33" t="s">
        <v>478</v>
      </c>
      <c r="D1899" s="33" t="s">
        <v>481</v>
      </c>
      <c r="E1899" s="33" t="s">
        <v>482</v>
      </c>
      <c r="F1899" s="33" t="s">
        <v>610</v>
      </c>
      <c r="G1899" s="41">
        <v>44346</v>
      </c>
      <c r="H1899" s="33" t="s">
        <v>614</v>
      </c>
      <c r="I1899" s="34">
        <v>4.1666666666666701E-3</v>
      </c>
    </row>
    <row r="1900" spans="2:9" x14ac:dyDescent="0.4">
      <c r="B1900" s="8" t="s">
        <v>475</v>
      </c>
      <c r="C1900" s="33" t="s">
        <v>478</v>
      </c>
      <c r="D1900" s="33" t="s">
        <v>481</v>
      </c>
      <c r="E1900" s="33" t="s">
        <v>483</v>
      </c>
      <c r="F1900" s="33" t="s">
        <v>610</v>
      </c>
      <c r="G1900" s="41">
        <v>44346</v>
      </c>
      <c r="H1900" s="33" t="s">
        <v>614</v>
      </c>
      <c r="I1900" s="34">
        <v>4.1666666666666701E-3</v>
      </c>
    </row>
    <row r="1901" spans="2:9" x14ac:dyDescent="0.4">
      <c r="B1901" s="8" t="s">
        <v>475</v>
      </c>
      <c r="C1901" s="33" t="s">
        <v>497</v>
      </c>
      <c r="D1901" s="33" t="s">
        <v>12</v>
      </c>
      <c r="E1901" s="33" t="s">
        <v>498</v>
      </c>
      <c r="F1901" s="33" t="s">
        <v>610</v>
      </c>
      <c r="G1901" s="41">
        <v>44346</v>
      </c>
      <c r="H1901" s="33" t="s">
        <v>614</v>
      </c>
      <c r="I1901" s="34">
        <v>4.1666666666666701E-3</v>
      </c>
    </row>
    <row r="1902" spans="2:9" x14ac:dyDescent="0.4">
      <c r="B1902" s="8" t="s">
        <v>475</v>
      </c>
      <c r="C1902" s="33" t="s">
        <v>502</v>
      </c>
      <c r="D1902" s="33" t="s">
        <v>503</v>
      </c>
      <c r="E1902" s="33" t="s">
        <v>504</v>
      </c>
      <c r="F1902" s="33" t="s">
        <v>610</v>
      </c>
      <c r="G1902" s="41">
        <v>44346</v>
      </c>
      <c r="H1902" s="33" t="s">
        <v>614</v>
      </c>
      <c r="I1902" s="34">
        <v>4.1666666666666701E-3</v>
      </c>
    </row>
    <row r="1903" spans="2:9" x14ac:dyDescent="0.4">
      <c r="B1903" s="8" t="s">
        <v>509</v>
      </c>
      <c r="C1903" s="33" t="s">
        <v>510</v>
      </c>
      <c r="D1903" s="33" t="s">
        <v>513</v>
      </c>
      <c r="E1903" s="33" t="s">
        <v>514</v>
      </c>
      <c r="F1903" s="33" t="s">
        <v>610</v>
      </c>
      <c r="G1903" s="41">
        <v>44346</v>
      </c>
      <c r="H1903" s="33" t="s">
        <v>614</v>
      </c>
      <c r="I1903" s="34">
        <v>4.1666666666666701E-3</v>
      </c>
    </row>
    <row r="1904" spans="2:9" x14ac:dyDescent="0.4">
      <c r="B1904" s="8" t="s">
        <v>509</v>
      </c>
      <c r="C1904" s="33" t="s">
        <v>515</v>
      </c>
      <c r="D1904" s="33" t="s">
        <v>488</v>
      </c>
      <c r="E1904" s="33" t="s">
        <v>516</v>
      </c>
      <c r="F1904" s="33" t="s">
        <v>610</v>
      </c>
      <c r="G1904" s="41">
        <v>44346</v>
      </c>
      <c r="H1904" s="33" t="s">
        <v>614</v>
      </c>
      <c r="I1904" s="34">
        <v>4.1666666666666701E-3</v>
      </c>
    </row>
    <row r="1905" spans="2:9" x14ac:dyDescent="0.4">
      <c r="B1905" s="8" t="s">
        <v>517</v>
      </c>
      <c r="C1905" s="33" t="s">
        <v>518</v>
      </c>
      <c r="D1905" s="33" t="s">
        <v>12</v>
      </c>
      <c r="E1905" s="33" t="s">
        <v>519</v>
      </c>
      <c r="F1905" s="33" t="s">
        <v>610</v>
      </c>
      <c r="G1905" s="41">
        <v>44346</v>
      </c>
      <c r="H1905" s="33" t="s">
        <v>614</v>
      </c>
      <c r="I1905" s="34">
        <v>4.1666666666666701E-3</v>
      </c>
    </row>
    <row r="1906" spans="2:9" x14ac:dyDescent="0.4">
      <c r="B1906" s="8" t="s">
        <v>517</v>
      </c>
      <c r="C1906" s="33" t="s">
        <v>522</v>
      </c>
      <c r="D1906" s="33" t="s">
        <v>12</v>
      </c>
      <c r="E1906" s="33" t="s">
        <v>523</v>
      </c>
      <c r="F1906" s="33" t="s">
        <v>610</v>
      </c>
      <c r="G1906" s="41">
        <v>44346</v>
      </c>
      <c r="H1906" s="33" t="s">
        <v>614</v>
      </c>
      <c r="I1906" s="34">
        <v>4.1666666666666701E-3</v>
      </c>
    </row>
    <row r="1907" spans="2:9" x14ac:dyDescent="0.4">
      <c r="B1907" s="8" t="s">
        <v>532</v>
      </c>
      <c r="C1907" s="33" t="s">
        <v>535</v>
      </c>
      <c r="D1907" s="33" t="s">
        <v>12</v>
      </c>
      <c r="E1907" s="33" t="s">
        <v>536</v>
      </c>
      <c r="F1907" s="33" t="s">
        <v>610</v>
      </c>
      <c r="G1907" s="41">
        <v>44346</v>
      </c>
      <c r="H1907" s="33" t="s">
        <v>614</v>
      </c>
      <c r="I1907" s="34">
        <v>4.1666666666666701E-3</v>
      </c>
    </row>
    <row r="1908" spans="2:9" x14ac:dyDescent="0.4">
      <c r="B1908" s="8" t="s">
        <v>557</v>
      </c>
      <c r="C1908" s="33" t="s">
        <v>558</v>
      </c>
      <c r="D1908" s="33" t="s">
        <v>12</v>
      </c>
      <c r="E1908" s="33" t="s">
        <v>559</v>
      </c>
      <c r="F1908" s="33" t="s">
        <v>610</v>
      </c>
      <c r="G1908" s="41">
        <v>44346</v>
      </c>
      <c r="H1908" s="33" t="s">
        <v>614</v>
      </c>
      <c r="I1908" s="34">
        <v>4.1666666666666701E-3</v>
      </c>
    </row>
    <row r="1909" spans="2:9" x14ac:dyDescent="0.4">
      <c r="B1909" s="8" t="s">
        <v>560</v>
      </c>
      <c r="C1909" s="33" t="s">
        <v>575</v>
      </c>
      <c r="D1909" s="33" t="s">
        <v>12</v>
      </c>
      <c r="E1909" s="33" t="s">
        <v>576</v>
      </c>
      <c r="F1909" s="33" t="s">
        <v>610</v>
      </c>
      <c r="G1909" s="41">
        <v>44346</v>
      </c>
      <c r="H1909" s="33" t="s">
        <v>614</v>
      </c>
      <c r="I1909" s="34">
        <v>4.1666666666666701E-3</v>
      </c>
    </row>
    <row r="1910" spans="2:9" x14ac:dyDescent="0.4">
      <c r="B1910" s="8" t="s">
        <v>560</v>
      </c>
      <c r="C1910" s="33" t="s">
        <v>579</v>
      </c>
      <c r="D1910" s="33" t="s">
        <v>580</v>
      </c>
      <c r="E1910" s="33" t="s">
        <v>581</v>
      </c>
      <c r="F1910" s="33" t="s">
        <v>610</v>
      </c>
      <c r="G1910" s="41">
        <v>44346</v>
      </c>
      <c r="H1910" s="33" t="s">
        <v>614</v>
      </c>
      <c r="I1910" s="34">
        <v>4.1666666666666701E-3</v>
      </c>
    </row>
    <row r="1911" spans="2:9" x14ac:dyDescent="0.4">
      <c r="B1911" s="8" t="s">
        <v>589</v>
      </c>
      <c r="C1911" s="33" t="s">
        <v>590</v>
      </c>
      <c r="D1911" s="33" t="s">
        <v>438</v>
      </c>
      <c r="E1911" s="33" t="s">
        <v>595</v>
      </c>
      <c r="F1911" s="33" t="s">
        <v>610</v>
      </c>
      <c r="G1911" s="41">
        <v>44346</v>
      </c>
      <c r="H1911" s="33" t="s">
        <v>614</v>
      </c>
      <c r="I1911" s="34">
        <v>4.1666666666666701E-3</v>
      </c>
    </row>
    <row r="1912" spans="2:9" x14ac:dyDescent="0.4">
      <c r="B1912" s="8" t="s">
        <v>38</v>
      </c>
      <c r="C1912" s="33" t="s">
        <v>101</v>
      </c>
      <c r="D1912" s="33" t="s">
        <v>192</v>
      </c>
      <c r="E1912" s="33" t="s">
        <v>201</v>
      </c>
      <c r="F1912" s="33" t="s">
        <v>610</v>
      </c>
      <c r="G1912" s="40">
        <v>44346</v>
      </c>
      <c r="H1912" s="33" t="s">
        <v>615</v>
      </c>
      <c r="I1912" s="34">
        <v>5.39419087136929E-2</v>
      </c>
    </row>
    <row r="1913" spans="2:9" x14ac:dyDescent="0.4">
      <c r="B1913" s="8" t="s">
        <v>38</v>
      </c>
      <c r="C1913" s="33" t="s">
        <v>101</v>
      </c>
      <c r="D1913" s="33" t="s">
        <v>192</v>
      </c>
      <c r="E1913" s="33" t="s">
        <v>228</v>
      </c>
      <c r="F1913" s="33" t="s">
        <v>610</v>
      </c>
      <c r="G1913" s="40">
        <v>44346</v>
      </c>
      <c r="H1913" s="33" t="s">
        <v>615</v>
      </c>
      <c r="I1913" s="34">
        <v>3.3195020746888002E-2</v>
      </c>
    </row>
    <row r="1914" spans="2:9" x14ac:dyDescent="0.4">
      <c r="B1914" s="8" t="s">
        <v>38</v>
      </c>
      <c r="C1914" s="33" t="s">
        <v>101</v>
      </c>
      <c r="D1914" s="33" t="s">
        <v>192</v>
      </c>
      <c r="E1914" s="33" t="s">
        <v>214</v>
      </c>
      <c r="F1914" s="33" t="s">
        <v>610</v>
      </c>
      <c r="G1914" s="40">
        <v>44346</v>
      </c>
      <c r="H1914" s="33" t="s">
        <v>615</v>
      </c>
      <c r="I1914" s="34">
        <v>2.4896265560166001E-2</v>
      </c>
    </row>
    <row r="1915" spans="2:9" x14ac:dyDescent="0.4">
      <c r="B1915" s="8" t="s">
        <v>38</v>
      </c>
      <c r="C1915" s="33" t="s">
        <v>49</v>
      </c>
      <c r="D1915" s="33" t="s">
        <v>12</v>
      </c>
      <c r="E1915" s="33" t="s">
        <v>50</v>
      </c>
      <c r="F1915" s="33" t="s">
        <v>610</v>
      </c>
      <c r="G1915" s="40">
        <v>44346</v>
      </c>
      <c r="H1915" s="33" t="s">
        <v>615</v>
      </c>
      <c r="I1915" s="34">
        <v>2.0746887966804999E-2</v>
      </c>
    </row>
    <row r="1916" spans="2:9" x14ac:dyDescent="0.4">
      <c r="B1916" s="8" t="s">
        <v>38</v>
      </c>
      <c r="C1916" s="33" t="s">
        <v>101</v>
      </c>
      <c r="D1916" s="33" t="s">
        <v>192</v>
      </c>
      <c r="E1916" s="33" t="s">
        <v>241</v>
      </c>
      <c r="F1916" s="33" t="s">
        <v>610</v>
      </c>
      <c r="G1916" s="40">
        <v>44346</v>
      </c>
      <c r="H1916" s="33" t="s">
        <v>615</v>
      </c>
      <c r="I1916" s="34">
        <v>2.0746887966804999E-2</v>
      </c>
    </row>
    <row r="1917" spans="2:9" x14ac:dyDescent="0.4">
      <c r="B1917" s="8" t="s">
        <v>38</v>
      </c>
      <c r="C1917" s="33" t="s">
        <v>101</v>
      </c>
      <c r="D1917" s="33" t="s">
        <v>192</v>
      </c>
      <c r="E1917" s="33" t="s">
        <v>287</v>
      </c>
      <c r="F1917" s="33" t="s">
        <v>610</v>
      </c>
      <c r="G1917" s="40">
        <v>44346</v>
      </c>
      <c r="H1917" s="33" t="s">
        <v>615</v>
      </c>
      <c r="I1917" s="34">
        <v>2.0746887966804999E-2</v>
      </c>
    </row>
    <row r="1918" spans="2:9" x14ac:dyDescent="0.4">
      <c r="B1918" s="8" t="s">
        <v>38</v>
      </c>
      <c r="C1918" s="33" t="s">
        <v>101</v>
      </c>
      <c r="D1918" s="33" t="s">
        <v>192</v>
      </c>
      <c r="E1918" s="33" t="s">
        <v>200</v>
      </c>
      <c r="F1918" s="33" t="s">
        <v>610</v>
      </c>
      <c r="G1918" s="40">
        <v>44346</v>
      </c>
      <c r="H1918" s="33" t="s">
        <v>615</v>
      </c>
      <c r="I1918" s="34">
        <v>1.6597510373444001E-2</v>
      </c>
    </row>
    <row r="1919" spans="2:9" x14ac:dyDescent="0.4">
      <c r="B1919" s="8" t="s">
        <v>38</v>
      </c>
      <c r="C1919" s="33" t="s">
        <v>101</v>
      </c>
      <c r="D1919" s="33" t="s">
        <v>192</v>
      </c>
      <c r="E1919" s="33" t="s">
        <v>202</v>
      </c>
      <c r="F1919" s="33" t="s">
        <v>610</v>
      </c>
      <c r="G1919" s="40">
        <v>44346</v>
      </c>
      <c r="H1919" s="33" t="s">
        <v>615</v>
      </c>
      <c r="I1919" s="34">
        <v>1.6597510373444001E-2</v>
      </c>
    </row>
    <row r="1920" spans="2:9" x14ac:dyDescent="0.4">
      <c r="B1920" s="8" t="s">
        <v>38</v>
      </c>
      <c r="C1920" s="33" t="s">
        <v>101</v>
      </c>
      <c r="D1920" s="33" t="s">
        <v>192</v>
      </c>
      <c r="E1920" s="33" t="s">
        <v>215</v>
      </c>
      <c r="F1920" s="33" t="s">
        <v>610</v>
      </c>
      <c r="G1920" s="40">
        <v>44346</v>
      </c>
      <c r="H1920" s="33" t="s">
        <v>615</v>
      </c>
      <c r="I1920" s="34">
        <v>1.6597510373444001E-2</v>
      </c>
    </row>
    <row r="1921" spans="2:9" x14ac:dyDescent="0.4">
      <c r="B1921" s="8" t="s">
        <v>38</v>
      </c>
      <c r="C1921" s="33" t="s">
        <v>101</v>
      </c>
      <c r="D1921" s="33" t="s">
        <v>192</v>
      </c>
      <c r="E1921" s="33" t="s">
        <v>227</v>
      </c>
      <c r="F1921" s="33" t="s">
        <v>610</v>
      </c>
      <c r="G1921" s="40">
        <v>44346</v>
      </c>
      <c r="H1921" s="33" t="s">
        <v>615</v>
      </c>
      <c r="I1921" s="34">
        <v>1.6597510373444001E-2</v>
      </c>
    </row>
    <row r="1922" spans="2:9" x14ac:dyDescent="0.4">
      <c r="B1922" s="8" t="s">
        <v>38</v>
      </c>
      <c r="C1922" s="33" t="s">
        <v>101</v>
      </c>
      <c r="D1922" s="33" t="s">
        <v>294</v>
      </c>
      <c r="E1922" s="33" t="s">
        <v>295</v>
      </c>
      <c r="F1922" s="33" t="s">
        <v>610</v>
      </c>
      <c r="G1922" s="40">
        <v>44346</v>
      </c>
      <c r="H1922" s="33" t="s">
        <v>615</v>
      </c>
      <c r="I1922" s="34">
        <v>1.6597510373444001E-2</v>
      </c>
    </row>
    <row r="1923" spans="2:9" x14ac:dyDescent="0.4">
      <c r="B1923" s="8" t="s">
        <v>38</v>
      </c>
      <c r="C1923" s="33" t="s">
        <v>101</v>
      </c>
      <c r="D1923" s="33" t="s">
        <v>102</v>
      </c>
      <c r="E1923" s="33" t="s">
        <v>147</v>
      </c>
      <c r="F1923" s="33" t="s">
        <v>610</v>
      </c>
      <c r="G1923" s="40">
        <v>44346</v>
      </c>
      <c r="H1923" s="33" t="s">
        <v>615</v>
      </c>
      <c r="I1923" s="34">
        <v>1.2448132780083001E-2</v>
      </c>
    </row>
    <row r="1924" spans="2:9" x14ac:dyDescent="0.4">
      <c r="B1924" s="8" t="s">
        <v>38</v>
      </c>
      <c r="C1924" s="33" t="s">
        <v>101</v>
      </c>
      <c r="D1924" s="33" t="s">
        <v>156</v>
      </c>
      <c r="E1924" s="33" t="s">
        <v>157</v>
      </c>
      <c r="F1924" s="33" t="s">
        <v>610</v>
      </c>
      <c r="G1924" s="40">
        <v>44346</v>
      </c>
      <c r="H1924" s="33" t="s">
        <v>615</v>
      </c>
      <c r="I1924" s="34">
        <v>1.2448132780083001E-2</v>
      </c>
    </row>
    <row r="1925" spans="2:9" x14ac:dyDescent="0.4">
      <c r="B1925" s="8" t="s">
        <v>38</v>
      </c>
      <c r="C1925" s="33" t="s">
        <v>101</v>
      </c>
      <c r="D1925" s="33" t="s">
        <v>192</v>
      </c>
      <c r="E1925" s="33" t="s">
        <v>203</v>
      </c>
      <c r="F1925" s="33" t="s">
        <v>610</v>
      </c>
      <c r="G1925" s="40">
        <v>44346</v>
      </c>
      <c r="H1925" s="33" t="s">
        <v>615</v>
      </c>
      <c r="I1925" s="34">
        <v>1.2448132780083001E-2</v>
      </c>
    </row>
    <row r="1926" spans="2:9" x14ac:dyDescent="0.4">
      <c r="B1926" s="8" t="s">
        <v>38</v>
      </c>
      <c r="C1926" s="33" t="s">
        <v>101</v>
      </c>
      <c r="D1926" s="33" t="s">
        <v>192</v>
      </c>
      <c r="E1926" s="33" t="s">
        <v>209</v>
      </c>
      <c r="F1926" s="33" t="s">
        <v>610</v>
      </c>
      <c r="G1926" s="40">
        <v>44346</v>
      </c>
      <c r="H1926" s="33" t="s">
        <v>615</v>
      </c>
      <c r="I1926" s="34">
        <v>1.2448132780083001E-2</v>
      </c>
    </row>
    <row r="1927" spans="2:9" x14ac:dyDescent="0.4">
      <c r="B1927" s="8" t="s">
        <v>38</v>
      </c>
      <c r="C1927" s="33" t="s">
        <v>101</v>
      </c>
      <c r="D1927" s="33" t="s">
        <v>192</v>
      </c>
      <c r="E1927" s="33" t="s">
        <v>286</v>
      </c>
      <c r="F1927" s="33" t="s">
        <v>610</v>
      </c>
      <c r="G1927" s="40">
        <v>44346</v>
      </c>
      <c r="H1927" s="33" t="s">
        <v>615</v>
      </c>
      <c r="I1927" s="34">
        <v>1.2448132780083001E-2</v>
      </c>
    </row>
    <row r="1928" spans="2:9" x14ac:dyDescent="0.4">
      <c r="B1928" s="8" t="s">
        <v>38</v>
      </c>
      <c r="C1928" s="33" t="s">
        <v>101</v>
      </c>
      <c r="D1928" s="33" t="s">
        <v>192</v>
      </c>
      <c r="E1928" s="33" t="s">
        <v>293</v>
      </c>
      <c r="F1928" s="33" t="s">
        <v>610</v>
      </c>
      <c r="G1928" s="40">
        <v>44346</v>
      </c>
      <c r="H1928" s="33" t="s">
        <v>615</v>
      </c>
      <c r="I1928" s="34">
        <v>1.2448132780083001E-2</v>
      </c>
    </row>
    <row r="1929" spans="2:9" x14ac:dyDescent="0.4">
      <c r="B1929" s="8" t="s">
        <v>38</v>
      </c>
      <c r="C1929" s="33" t="s">
        <v>101</v>
      </c>
      <c r="D1929" s="33" t="s">
        <v>340</v>
      </c>
      <c r="E1929" s="33" t="s">
        <v>358</v>
      </c>
      <c r="F1929" s="33" t="s">
        <v>610</v>
      </c>
      <c r="G1929" s="40">
        <v>44346</v>
      </c>
      <c r="H1929" s="33" t="s">
        <v>615</v>
      </c>
      <c r="I1929" s="34">
        <v>1.2448132780083001E-2</v>
      </c>
    </row>
    <row r="1930" spans="2:9" x14ac:dyDescent="0.4">
      <c r="B1930" s="8" t="s">
        <v>38</v>
      </c>
      <c r="C1930" s="33" t="s">
        <v>101</v>
      </c>
      <c r="D1930" s="33" t="s">
        <v>340</v>
      </c>
      <c r="E1930" s="33" t="s">
        <v>375</v>
      </c>
      <c r="F1930" s="33" t="s">
        <v>610</v>
      </c>
      <c r="G1930" s="40">
        <v>44346</v>
      </c>
      <c r="H1930" s="33" t="s">
        <v>615</v>
      </c>
      <c r="I1930" s="34">
        <v>1.2448132780083001E-2</v>
      </c>
    </row>
    <row r="1931" spans="2:9" x14ac:dyDescent="0.4">
      <c r="B1931" s="8" t="s">
        <v>38</v>
      </c>
      <c r="C1931" s="33" t="s">
        <v>417</v>
      </c>
      <c r="D1931" s="33" t="s">
        <v>12</v>
      </c>
      <c r="E1931" s="33" t="s">
        <v>421</v>
      </c>
      <c r="F1931" s="33" t="s">
        <v>610</v>
      </c>
      <c r="G1931" s="40">
        <v>44346</v>
      </c>
      <c r="H1931" s="33" t="s">
        <v>615</v>
      </c>
      <c r="I1931" s="34">
        <v>1.2448132780083001E-2</v>
      </c>
    </row>
    <row r="1932" spans="2:9" x14ac:dyDescent="0.4">
      <c r="B1932" s="8" t="s">
        <v>532</v>
      </c>
      <c r="C1932" s="33" t="s">
        <v>539</v>
      </c>
      <c r="D1932" s="33" t="s">
        <v>12</v>
      </c>
      <c r="E1932" s="33" t="s">
        <v>540</v>
      </c>
      <c r="F1932" s="33" t="s">
        <v>610</v>
      </c>
      <c r="G1932" s="40">
        <v>44346</v>
      </c>
      <c r="H1932" s="33" t="s">
        <v>615</v>
      </c>
      <c r="I1932" s="34">
        <v>1.2448132780083001E-2</v>
      </c>
    </row>
    <row r="1933" spans="2:9" x14ac:dyDescent="0.4">
      <c r="B1933" s="8" t="s">
        <v>20</v>
      </c>
      <c r="C1933" s="33" t="s">
        <v>21</v>
      </c>
      <c r="D1933" s="33" t="s">
        <v>12</v>
      </c>
      <c r="E1933" s="33" t="s">
        <v>24</v>
      </c>
      <c r="F1933" s="33" t="s">
        <v>610</v>
      </c>
      <c r="G1933" s="40">
        <v>44346</v>
      </c>
      <c r="H1933" s="33" t="s">
        <v>615</v>
      </c>
      <c r="I1933" s="34">
        <v>8.29875518672199E-3</v>
      </c>
    </row>
    <row r="1934" spans="2:9" x14ac:dyDescent="0.4">
      <c r="B1934" s="8" t="s">
        <v>25</v>
      </c>
      <c r="C1934" s="33" t="s">
        <v>30</v>
      </c>
      <c r="D1934" s="33" t="s">
        <v>12</v>
      </c>
      <c r="E1934" s="33" t="s">
        <v>31</v>
      </c>
      <c r="F1934" s="33" t="s">
        <v>610</v>
      </c>
      <c r="G1934" s="40">
        <v>44346</v>
      </c>
      <c r="H1934" s="33" t="s">
        <v>615</v>
      </c>
      <c r="I1934" s="34">
        <v>8.29875518672199E-3</v>
      </c>
    </row>
    <row r="1935" spans="2:9" x14ac:dyDescent="0.4">
      <c r="B1935" s="8" t="s">
        <v>38</v>
      </c>
      <c r="C1935" s="33" t="s">
        <v>41</v>
      </c>
      <c r="D1935" s="33" t="s">
        <v>12</v>
      </c>
      <c r="E1935" s="33" t="s">
        <v>42</v>
      </c>
      <c r="F1935" s="33" t="s">
        <v>610</v>
      </c>
      <c r="G1935" s="40">
        <v>44346</v>
      </c>
      <c r="H1935" s="33" t="s">
        <v>615</v>
      </c>
      <c r="I1935" s="34">
        <v>8.29875518672199E-3</v>
      </c>
    </row>
    <row r="1936" spans="2:9" x14ac:dyDescent="0.4">
      <c r="B1936" s="8" t="s">
        <v>38</v>
      </c>
      <c r="C1936" s="33" t="s">
        <v>75</v>
      </c>
      <c r="D1936" s="33" t="s">
        <v>80</v>
      </c>
      <c r="E1936" s="33" t="s">
        <v>81</v>
      </c>
      <c r="F1936" s="33" t="s">
        <v>610</v>
      </c>
      <c r="G1936" s="40">
        <v>44346</v>
      </c>
      <c r="H1936" s="33" t="s">
        <v>615</v>
      </c>
      <c r="I1936" s="34">
        <v>8.29875518672199E-3</v>
      </c>
    </row>
    <row r="1937" spans="2:9" x14ac:dyDescent="0.4">
      <c r="B1937" s="8" t="s">
        <v>38</v>
      </c>
      <c r="C1937" s="33" t="s">
        <v>96</v>
      </c>
      <c r="D1937" s="33" t="s">
        <v>12</v>
      </c>
      <c r="E1937" s="33" t="s">
        <v>97</v>
      </c>
      <c r="F1937" s="33" t="s">
        <v>610</v>
      </c>
      <c r="G1937" s="40">
        <v>44346</v>
      </c>
      <c r="H1937" s="33" t="s">
        <v>615</v>
      </c>
      <c r="I1937" s="34">
        <v>8.29875518672199E-3</v>
      </c>
    </row>
    <row r="1938" spans="2:9" x14ac:dyDescent="0.4">
      <c r="B1938" s="8" t="s">
        <v>38</v>
      </c>
      <c r="C1938" s="33" t="s">
        <v>101</v>
      </c>
      <c r="D1938" s="33" t="s">
        <v>102</v>
      </c>
      <c r="E1938" s="33" t="s">
        <v>113</v>
      </c>
      <c r="F1938" s="33" t="s">
        <v>610</v>
      </c>
      <c r="G1938" s="40">
        <v>44346</v>
      </c>
      <c r="H1938" s="33" t="s">
        <v>615</v>
      </c>
      <c r="I1938" s="34">
        <v>8.29875518672199E-3</v>
      </c>
    </row>
    <row r="1939" spans="2:9" x14ac:dyDescent="0.4">
      <c r="B1939" s="8" t="s">
        <v>38</v>
      </c>
      <c r="C1939" s="33" t="s">
        <v>101</v>
      </c>
      <c r="D1939" s="33" t="s">
        <v>102</v>
      </c>
      <c r="E1939" s="33" t="s">
        <v>114</v>
      </c>
      <c r="F1939" s="33" t="s">
        <v>610</v>
      </c>
      <c r="G1939" s="40">
        <v>44346</v>
      </c>
      <c r="H1939" s="33" t="s">
        <v>615</v>
      </c>
      <c r="I1939" s="34">
        <v>8.29875518672199E-3</v>
      </c>
    </row>
    <row r="1940" spans="2:9" x14ac:dyDescent="0.4">
      <c r="B1940" s="8" t="s">
        <v>38</v>
      </c>
      <c r="C1940" s="33" t="s">
        <v>101</v>
      </c>
      <c r="D1940" s="33" t="s">
        <v>102</v>
      </c>
      <c r="E1940" s="33" t="s">
        <v>125</v>
      </c>
      <c r="F1940" s="33" t="s">
        <v>610</v>
      </c>
      <c r="G1940" s="40">
        <v>44346</v>
      </c>
      <c r="H1940" s="33" t="s">
        <v>615</v>
      </c>
      <c r="I1940" s="34">
        <v>8.29875518672199E-3</v>
      </c>
    </row>
    <row r="1941" spans="2:9" x14ac:dyDescent="0.4">
      <c r="B1941" s="8" t="s">
        <v>38</v>
      </c>
      <c r="C1941" s="33" t="s">
        <v>101</v>
      </c>
      <c r="D1941" s="33" t="s">
        <v>102</v>
      </c>
      <c r="E1941" s="33" t="s">
        <v>130</v>
      </c>
      <c r="F1941" s="33" t="s">
        <v>610</v>
      </c>
      <c r="G1941" s="40">
        <v>44346</v>
      </c>
      <c r="H1941" s="33" t="s">
        <v>615</v>
      </c>
      <c r="I1941" s="34">
        <v>8.29875518672199E-3</v>
      </c>
    </row>
    <row r="1942" spans="2:9" x14ac:dyDescent="0.4">
      <c r="B1942" s="8" t="s">
        <v>38</v>
      </c>
      <c r="C1942" s="33" t="s">
        <v>101</v>
      </c>
      <c r="D1942" s="33" t="s">
        <v>102</v>
      </c>
      <c r="E1942" s="33" t="s">
        <v>153</v>
      </c>
      <c r="F1942" s="33" t="s">
        <v>610</v>
      </c>
      <c r="G1942" s="40">
        <v>44346</v>
      </c>
      <c r="H1942" s="33" t="s">
        <v>615</v>
      </c>
      <c r="I1942" s="34">
        <v>8.29875518672199E-3</v>
      </c>
    </row>
    <row r="1943" spans="2:9" x14ac:dyDescent="0.4">
      <c r="B1943" s="8" t="s">
        <v>38</v>
      </c>
      <c r="C1943" s="33" t="s">
        <v>101</v>
      </c>
      <c r="D1943" s="33" t="s">
        <v>102</v>
      </c>
      <c r="E1943" s="33" t="s">
        <v>154</v>
      </c>
      <c r="F1943" s="33" t="s">
        <v>610</v>
      </c>
      <c r="G1943" s="40">
        <v>44346</v>
      </c>
      <c r="H1943" s="33" t="s">
        <v>615</v>
      </c>
      <c r="I1943" s="34">
        <v>8.29875518672199E-3</v>
      </c>
    </row>
    <row r="1944" spans="2:9" x14ac:dyDescent="0.4">
      <c r="B1944" s="8" t="s">
        <v>38</v>
      </c>
      <c r="C1944" s="33" t="s">
        <v>101</v>
      </c>
      <c r="D1944" s="33" t="s">
        <v>156</v>
      </c>
      <c r="E1944" s="33" t="s">
        <v>175</v>
      </c>
      <c r="F1944" s="33" t="s">
        <v>610</v>
      </c>
      <c r="G1944" s="40">
        <v>44346</v>
      </c>
      <c r="H1944" s="33" t="s">
        <v>615</v>
      </c>
      <c r="I1944" s="34">
        <v>8.29875518672199E-3</v>
      </c>
    </row>
    <row r="1945" spans="2:9" x14ac:dyDescent="0.4">
      <c r="B1945" s="8" t="s">
        <v>38</v>
      </c>
      <c r="C1945" s="33" t="s">
        <v>101</v>
      </c>
      <c r="D1945" s="33" t="s">
        <v>192</v>
      </c>
      <c r="E1945" s="33" t="s">
        <v>218</v>
      </c>
      <c r="F1945" s="33" t="s">
        <v>610</v>
      </c>
      <c r="G1945" s="40">
        <v>44346</v>
      </c>
      <c r="H1945" s="33" t="s">
        <v>615</v>
      </c>
      <c r="I1945" s="34">
        <v>8.29875518672199E-3</v>
      </c>
    </row>
    <row r="1946" spans="2:9" x14ac:dyDescent="0.4">
      <c r="B1946" s="8" t="s">
        <v>38</v>
      </c>
      <c r="C1946" s="33" t="s">
        <v>101</v>
      </c>
      <c r="D1946" s="33" t="s">
        <v>192</v>
      </c>
      <c r="E1946" s="33" t="s">
        <v>234</v>
      </c>
      <c r="F1946" s="33" t="s">
        <v>610</v>
      </c>
      <c r="G1946" s="40">
        <v>44346</v>
      </c>
      <c r="H1946" s="33" t="s">
        <v>615</v>
      </c>
      <c r="I1946" s="34">
        <v>8.29875518672199E-3</v>
      </c>
    </row>
    <row r="1947" spans="2:9" x14ac:dyDescent="0.4">
      <c r="B1947" s="8" t="s">
        <v>38</v>
      </c>
      <c r="C1947" s="33" t="s">
        <v>101</v>
      </c>
      <c r="D1947" s="33" t="s">
        <v>192</v>
      </c>
      <c r="E1947" s="33" t="s">
        <v>254</v>
      </c>
      <c r="F1947" s="33" t="s">
        <v>610</v>
      </c>
      <c r="G1947" s="40">
        <v>44346</v>
      </c>
      <c r="H1947" s="33" t="s">
        <v>615</v>
      </c>
      <c r="I1947" s="34">
        <v>8.29875518672199E-3</v>
      </c>
    </row>
    <row r="1948" spans="2:9" x14ac:dyDescent="0.4">
      <c r="B1948" s="8" t="s">
        <v>38</v>
      </c>
      <c r="C1948" s="33" t="s">
        <v>101</v>
      </c>
      <c r="D1948" s="33" t="s">
        <v>192</v>
      </c>
      <c r="E1948" s="33" t="s">
        <v>273</v>
      </c>
      <c r="F1948" s="33" t="s">
        <v>610</v>
      </c>
      <c r="G1948" s="40">
        <v>44346</v>
      </c>
      <c r="H1948" s="33" t="s">
        <v>615</v>
      </c>
      <c r="I1948" s="34">
        <v>8.29875518672199E-3</v>
      </c>
    </row>
    <row r="1949" spans="2:9" x14ac:dyDescent="0.4">
      <c r="B1949" s="8" t="s">
        <v>38</v>
      </c>
      <c r="C1949" s="33" t="s">
        <v>101</v>
      </c>
      <c r="D1949" s="33" t="s">
        <v>192</v>
      </c>
      <c r="E1949" s="33" t="s">
        <v>278</v>
      </c>
      <c r="F1949" s="33" t="s">
        <v>610</v>
      </c>
      <c r="G1949" s="40">
        <v>44346</v>
      </c>
      <c r="H1949" s="33" t="s">
        <v>615</v>
      </c>
      <c r="I1949" s="34">
        <v>8.29875518672199E-3</v>
      </c>
    </row>
    <row r="1950" spans="2:9" x14ac:dyDescent="0.4">
      <c r="B1950" s="8" t="s">
        <v>38</v>
      </c>
      <c r="C1950" s="33" t="s">
        <v>101</v>
      </c>
      <c r="D1950" s="33" t="s">
        <v>192</v>
      </c>
      <c r="E1950" s="33" t="s">
        <v>288</v>
      </c>
      <c r="F1950" s="33" t="s">
        <v>610</v>
      </c>
      <c r="G1950" s="40">
        <v>44346</v>
      </c>
      <c r="H1950" s="33" t="s">
        <v>615</v>
      </c>
      <c r="I1950" s="34">
        <v>8.29875518672199E-3</v>
      </c>
    </row>
    <row r="1951" spans="2:9" x14ac:dyDescent="0.4">
      <c r="B1951" s="8" t="s">
        <v>38</v>
      </c>
      <c r="C1951" s="33" t="s">
        <v>101</v>
      </c>
      <c r="D1951" s="33" t="s">
        <v>192</v>
      </c>
      <c r="E1951" s="33" t="s">
        <v>291</v>
      </c>
      <c r="F1951" s="33" t="s">
        <v>610</v>
      </c>
      <c r="G1951" s="40">
        <v>44346</v>
      </c>
      <c r="H1951" s="33" t="s">
        <v>615</v>
      </c>
      <c r="I1951" s="34">
        <v>8.29875518672199E-3</v>
      </c>
    </row>
    <row r="1952" spans="2:9" x14ac:dyDescent="0.4">
      <c r="B1952" s="8" t="s">
        <v>38</v>
      </c>
      <c r="C1952" s="33" t="s">
        <v>101</v>
      </c>
      <c r="D1952" s="33" t="s">
        <v>294</v>
      </c>
      <c r="E1952" s="33" t="s">
        <v>338</v>
      </c>
      <c r="F1952" s="33" t="s">
        <v>610</v>
      </c>
      <c r="G1952" s="40">
        <v>44346</v>
      </c>
      <c r="H1952" s="33" t="s">
        <v>615</v>
      </c>
      <c r="I1952" s="34">
        <v>8.29875518672199E-3</v>
      </c>
    </row>
    <row r="1953" spans="2:9" x14ac:dyDescent="0.4">
      <c r="B1953" s="8" t="s">
        <v>38</v>
      </c>
      <c r="C1953" s="33" t="s">
        <v>101</v>
      </c>
      <c r="D1953" s="33" t="s">
        <v>340</v>
      </c>
      <c r="E1953" s="33" t="s">
        <v>362</v>
      </c>
      <c r="F1953" s="33" t="s">
        <v>610</v>
      </c>
      <c r="G1953" s="40">
        <v>44346</v>
      </c>
      <c r="H1953" s="33" t="s">
        <v>615</v>
      </c>
      <c r="I1953" s="34">
        <v>8.29875518672199E-3</v>
      </c>
    </row>
    <row r="1954" spans="2:9" x14ac:dyDescent="0.4">
      <c r="B1954" s="8" t="s">
        <v>38</v>
      </c>
      <c r="C1954" s="33" t="s">
        <v>101</v>
      </c>
      <c r="D1954" s="33" t="s">
        <v>340</v>
      </c>
      <c r="E1954" s="33" t="s">
        <v>370</v>
      </c>
      <c r="F1954" s="33" t="s">
        <v>610</v>
      </c>
      <c r="G1954" s="40">
        <v>44346</v>
      </c>
      <c r="H1954" s="33" t="s">
        <v>615</v>
      </c>
      <c r="I1954" s="34">
        <v>8.29875518672199E-3</v>
      </c>
    </row>
    <row r="1955" spans="2:9" x14ac:dyDescent="0.4">
      <c r="B1955" s="8" t="s">
        <v>38</v>
      </c>
      <c r="C1955" s="33" t="s">
        <v>101</v>
      </c>
      <c r="D1955" s="33" t="s">
        <v>340</v>
      </c>
      <c r="E1955" s="33" t="s">
        <v>372</v>
      </c>
      <c r="F1955" s="33" t="s">
        <v>610</v>
      </c>
      <c r="G1955" s="40">
        <v>44346</v>
      </c>
      <c r="H1955" s="33" t="s">
        <v>615</v>
      </c>
      <c r="I1955" s="34">
        <v>8.29875518672199E-3</v>
      </c>
    </row>
    <row r="1956" spans="2:9" x14ac:dyDescent="0.4">
      <c r="B1956" s="8" t="s">
        <v>38</v>
      </c>
      <c r="C1956" s="33" t="s">
        <v>101</v>
      </c>
      <c r="D1956" s="33" t="s">
        <v>340</v>
      </c>
      <c r="E1956" s="33" t="s">
        <v>382</v>
      </c>
      <c r="F1956" s="33" t="s">
        <v>610</v>
      </c>
      <c r="G1956" s="40">
        <v>44346</v>
      </c>
      <c r="H1956" s="33" t="s">
        <v>615</v>
      </c>
      <c r="I1956" s="34">
        <v>8.29875518672199E-3</v>
      </c>
    </row>
    <row r="1957" spans="2:9" x14ac:dyDescent="0.4">
      <c r="B1957" s="8" t="s">
        <v>38</v>
      </c>
      <c r="C1957" s="33" t="s">
        <v>101</v>
      </c>
      <c r="D1957" s="33" t="s">
        <v>340</v>
      </c>
      <c r="E1957" s="33" t="s">
        <v>392</v>
      </c>
      <c r="F1957" s="33" t="s">
        <v>610</v>
      </c>
      <c r="G1957" s="40">
        <v>44346</v>
      </c>
      <c r="H1957" s="33" t="s">
        <v>615</v>
      </c>
      <c r="I1957" s="34">
        <v>8.29875518672199E-3</v>
      </c>
    </row>
    <row r="1958" spans="2:9" x14ac:dyDescent="0.4">
      <c r="B1958" s="8" t="s">
        <v>38</v>
      </c>
      <c r="C1958" s="33" t="s">
        <v>401</v>
      </c>
      <c r="D1958" s="33" t="s">
        <v>12</v>
      </c>
      <c r="E1958" s="33" t="s">
        <v>404</v>
      </c>
      <c r="F1958" s="33" t="s">
        <v>610</v>
      </c>
      <c r="G1958" s="40">
        <v>44346</v>
      </c>
      <c r="H1958" s="33" t="s">
        <v>615</v>
      </c>
      <c r="I1958" s="34">
        <v>8.29875518672199E-3</v>
      </c>
    </row>
    <row r="1959" spans="2:9" x14ac:dyDescent="0.4">
      <c r="B1959" s="8" t="s">
        <v>38</v>
      </c>
      <c r="C1959" s="33" t="s">
        <v>417</v>
      </c>
      <c r="D1959" s="33" t="s">
        <v>12</v>
      </c>
      <c r="E1959" s="33" t="s">
        <v>424</v>
      </c>
      <c r="F1959" s="33" t="s">
        <v>610</v>
      </c>
      <c r="G1959" s="40">
        <v>44346</v>
      </c>
      <c r="H1959" s="33" t="s">
        <v>615</v>
      </c>
      <c r="I1959" s="34">
        <v>8.29875518672199E-3</v>
      </c>
    </row>
    <row r="1960" spans="2:9" x14ac:dyDescent="0.4">
      <c r="B1960" s="8" t="s">
        <v>446</v>
      </c>
      <c r="C1960" s="33" t="s">
        <v>457</v>
      </c>
      <c r="D1960" s="33" t="s">
        <v>12</v>
      </c>
      <c r="E1960" s="33" t="s">
        <v>458</v>
      </c>
      <c r="F1960" s="33" t="s">
        <v>610</v>
      </c>
      <c r="G1960" s="40">
        <v>44346</v>
      </c>
      <c r="H1960" s="33" t="s">
        <v>615</v>
      </c>
      <c r="I1960" s="34">
        <v>8.29875518672199E-3</v>
      </c>
    </row>
    <row r="1961" spans="2:9" x14ac:dyDescent="0.4">
      <c r="B1961" s="8" t="s">
        <v>560</v>
      </c>
      <c r="C1961" s="33" t="s">
        <v>561</v>
      </c>
      <c r="D1961" s="33" t="s">
        <v>12</v>
      </c>
      <c r="E1961" s="33" t="s">
        <v>562</v>
      </c>
      <c r="F1961" s="33" t="s">
        <v>610</v>
      </c>
      <c r="G1961" s="40">
        <v>44346</v>
      </c>
      <c r="H1961" s="33" t="s">
        <v>615</v>
      </c>
      <c r="I1961" s="34">
        <v>8.29875518672199E-3</v>
      </c>
    </row>
    <row r="1962" spans="2:9" x14ac:dyDescent="0.4">
      <c r="B1962" s="8" t="s">
        <v>560</v>
      </c>
      <c r="C1962" s="33" t="s">
        <v>575</v>
      </c>
      <c r="D1962" s="33" t="s">
        <v>12</v>
      </c>
      <c r="E1962" s="33" t="s">
        <v>578</v>
      </c>
      <c r="F1962" s="33" t="s">
        <v>610</v>
      </c>
      <c r="G1962" s="40">
        <v>44346</v>
      </c>
      <c r="H1962" s="33" t="s">
        <v>615</v>
      </c>
      <c r="I1962" s="34">
        <v>8.29875518672199E-3</v>
      </c>
    </row>
    <row r="1963" spans="2:9" x14ac:dyDescent="0.4">
      <c r="B1963" s="8" t="s">
        <v>582</v>
      </c>
      <c r="C1963" s="33" t="s">
        <v>586</v>
      </c>
      <c r="D1963" s="33" t="s">
        <v>12</v>
      </c>
      <c r="E1963" s="33" t="s">
        <v>587</v>
      </c>
      <c r="F1963" s="33" t="s">
        <v>610</v>
      </c>
      <c r="G1963" s="40">
        <v>44346</v>
      </c>
      <c r="H1963" s="33" t="s">
        <v>615</v>
      </c>
      <c r="I1963" s="34">
        <v>8.29875518672199E-3</v>
      </c>
    </row>
    <row r="1964" spans="2:9" x14ac:dyDescent="0.4">
      <c r="B1964" s="8" t="s">
        <v>589</v>
      </c>
      <c r="C1964" s="33" t="s">
        <v>590</v>
      </c>
      <c r="D1964" s="33" t="s">
        <v>468</v>
      </c>
      <c r="E1964" s="33" t="s">
        <v>592</v>
      </c>
      <c r="F1964" s="33" t="s">
        <v>610</v>
      </c>
      <c r="G1964" s="40">
        <v>44346</v>
      </c>
      <c r="H1964" s="33" t="s">
        <v>615</v>
      </c>
      <c r="I1964" s="34">
        <v>8.29875518672199E-3</v>
      </c>
    </row>
    <row r="1965" spans="2:9" x14ac:dyDescent="0.4">
      <c r="B1965" s="8" t="s">
        <v>10</v>
      </c>
      <c r="C1965" s="33" t="s">
        <v>11</v>
      </c>
      <c r="D1965" s="33" t="s">
        <v>12</v>
      </c>
      <c r="E1965" s="33" t="s">
        <v>13</v>
      </c>
      <c r="F1965" s="33" t="s">
        <v>610</v>
      </c>
      <c r="G1965" s="40">
        <v>44346</v>
      </c>
      <c r="H1965" s="33" t="s">
        <v>615</v>
      </c>
      <c r="I1965" s="34">
        <v>4.1493775933610002E-3</v>
      </c>
    </row>
    <row r="1966" spans="2:9" x14ac:dyDescent="0.4">
      <c r="B1966" s="8" t="s">
        <v>38</v>
      </c>
      <c r="C1966" s="33" t="s">
        <v>41</v>
      </c>
      <c r="D1966" s="33" t="s">
        <v>12</v>
      </c>
      <c r="E1966" s="33" t="s">
        <v>44</v>
      </c>
      <c r="F1966" s="33" t="s">
        <v>610</v>
      </c>
      <c r="G1966" s="40">
        <v>44346</v>
      </c>
      <c r="H1966" s="33" t="s">
        <v>615</v>
      </c>
      <c r="I1966" s="34">
        <v>4.1493775933610002E-3</v>
      </c>
    </row>
    <row r="1967" spans="2:9" x14ac:dyDescent="0.4">
      <c r="B1967" s="8" t="s">
        <v>38</v>
      </c>
      <c r="C1967" s="33" t="s">
        <v>49</v>
      </c>
      <c r="D1967" s="33" t="s">
        <v>12</v>
      </c>
      <c r="E1967" s="33" t="s">
        <v>58</v>
      </c>
      <c r="F1967" s="33" t="s">
        <v>610</v>
      </c>
      <c r="G1967" s="40">
        <v>44346</v>
      </c>
      <c r="H1967" s="33" t="s">
        <v>615</v>
      </c>
      <c r="I1967" s="34">
        <v>4.1493775933610002E-3</v>
      </c>
    </row>
    <row r="1968" spans="2:9" x14ac:dyDescent="0.4">
      <c r="B1968" s="8" t="s">
        <v>38</v>
      </c>
      <c r="C1968" s="33" t="s">
        <v>49</v>
      </c>
      <c r="D1968" s="33" t="s">
        <v>12</v>
      </c>
      <c r="E1968" s="33" t="s">
        <v>59</v>
      </c>
      <c r="F1968" s="33" t="s">
        <v>610</v>
      </c>
      <c r="G1968" s="40">
        <v>44346</v>
      </c>
      <c r="H1968" s="33" t="s">
        <v>615</v>
      </c>
      <c r="I1968" s="34">
        <v>4.1493775933610002E-3</v>
      </c>
    </row>
    <row r="1969" spans="2:9" x14ac:dyDescent="0.4">
      <c r="B1969" s="8" t="s">
        <v>38</v>
      </c>
      <c r="C1969" s="33" t="s">
        <v>62</v>
      </c>
      <c r="D1969" s="33" t="s">
        <v>63</v>
      </c>
      <c r="E1969" s="33" t="s">
        <v>64</v>
      </c>
      <c r="F1969" s="33" t="s">
        <v>610</v>
      </c>
      <c r="G1969" s="40">
        <v>44346</v>
      </c>
      <c r="H1969" s="33" t="s">
        <v>615</v>
      </c>
      <c r="I1969" s="34">
        <v>4.1493775933610002E-3</v>
      </c>
    </row>
    <row r="1970" spans="2:9" x14ac:dyDescent="0.4">
      <c r="B1970" s="8" t="s">
        <v>38</v>
      </c>
      <c r="C1970" s="33" t="s">
        <v>62</v>
      </c>
      <c r="D1970" s="33" t="s">
        <v>69</v>
      </c>
      <c r="E1970" s="33" t="s">
        <v>72</v>
      </c>
      <c r="F1970" s="33" t="s">
        <v>610</v>
      </c>
      <c r="G1970" s="40">
        <v>44346</v>
      </c>
      <c r="H1970" s="33" t="s">
        <v>615</v>
      </c>
      <c r="I1970" s="34">
        <v>4.1493775933610002E-3</v>
      </c>
    </row>
    <row r="1971" spans="2:9" x14ac:dyDescent="0.4">
      <c r="B1971" s="8" t="s">
        <v>38</v>
      </c>
      <c r="C1971" s="33" t="s">
        <v>62</v>
      </c>
      <c r="D1971" s="33" t="s">
        <v>69</v>
      </c>
      <c r="E1971" s="33" t="s">
        <v>73</v>
      </c>
      <c r="F1971" s="33" t="s">
        <v>610</v>
      </c>
      <c r="G1971" s="40">
        <v>44346</v>
      </c>
      <c r="H1971" s="33" t="s">
        <v>615</v>
      </c>
      <c r="I1971" s="34">
        <v>4.1493775933610002E-3</v>
      </c>
    </row>
    <row r="1972" spans="2:9" x14ac:dyDescent="0.4">
      <c r="B1972" s="8" t="s">
        <v>38</v>
      </c>
      <c r="C1972" s="33" t="s">
        <v>75</v>
      </c>
      <c r="D1972" s="33" t="s">
        <v>76</v>
      </c>
      <c r="E1972" s="33" t="s">
        <v>77</v>
      </c>
      <c r="F1972" s="33" t="s">
        <v>610</v>
      </c>
      <c r="G1972" s="40">
        <v>44346</v>
      </c>
      <c r="H1972" s="33" t="s">
        <v>615</v>
      </c>
      <c r="I1972" s="34">
        <v>4.1493775933610002E-3</v>
      </c>
    </row>
    <row r="1973" spans="2:9" x14ac:dyDescent="0.4">
      <c r="B1973" s="8" t="s">
        <v>38</v>
      </c>
      <c r="C1973" s="33" t="s">
        <v>75</v>
      </c>
      <c r="D1973" s="33" t="s">
        <v>76</v>
      </c>
      <c r="E1973" s="33" t="s">
        <v>78</v>
      </c>
      <c r="F1973" s="33" t="s">
        <v>610</v>
      </c>
      <c r="G1973" s="40">
        <v>44346</v>
      </c>
      <c r="H1973" s="33" t="s">
        <v>615</v>
      </c>
      <c r="I1973" s="34">
        <v>4.1493775933610002E-3</v>
      </c>
    </row>
    <row r="1974" spans="2:9" x14ac:dyDescent="0.4">
      <c r="B1974" s="8" t="s">
        <v>38</v>
      </c>
      <c r="C1974" s="33" t="s">
        <v>87</v>
      </c>
      <c r="D1974" s="33" t="s">
        <v>88</v>
      </c>
      <c r="E1974" s="33" t="s">
        <v>90</v>
      </c>
      <c r="F1974" s="33" t="s">
        <v>610</v>
      </c>
      <c r="G1974" s="40">
        <v>44346</v>
      </c>
      <c r="H1974" s="33" t="s">
        <v>615</v>
      </c>
      <c r="I1974" s="34">
        <v>4.1493775933610002E-3</v>
      </c>
    </row>
    <row r="1975" spans="2:9" x14ac:dyDescent="0.4">
      <c r="B1975" s="8" t="s">
        <v>38</v>
      </c>
      <c r="C1975" s="33" t="s">
        <v>96</v>
      </c>
      <c r="D1975" s="33" t="s">
        <v>12</v>
      </c>
      <c r="E1975" s="33" t="s">
        <v>100</v>
      </c>
      <c r="F1975" s="33" t="s">
        <v>610</v>
      </c>
      <c r="G1975" s="40">
        <v>44346</v>
      </c>
      <c r="H1975" s="33" t="s">
        <v>615</v>
      </c>
      <c r="I1975" s="34">
        <v>4.1493775933610002E-3</v>
      </c>
    </row>
    <row r="1976" spans="2:9" x14ac:dyDescent="0.4">
      <c r="B1976" s="8" t="s">
        <v>38</v>
      </c>
      <c r="C1976" s="33" t="s">
        <v>101</v>
      </c>
      <c r="D1976" s="33" t="s">
        <v>102</v>
      </c>
      <c r="E1976" s="33" t="s">
        <v>108</v>
      </c>
      <c r="F1976" s="33" t="s">
        <v>610</v>
      </c>
      <c r="G1976" s="40">
        <v>44346</v>
      </c>
      <c r="H1976" s="33" t="s">
        <v>615</v>
      </c>
      <c r="I1976" s="34">
        <v>4.1493775933610002E-3</v>
      </c>
    </row>
    <row r="1977" spans="2:9" x14ac:dyDescent="0.4">
      <c r="B1977" s="8" t="s">
        <v>38</v>
      </c>
      <c r="C1977" s="33" t="s">
        <v>101</v>
      </c>
      <c r="D1977" s="33" t="s">
        <v>102</v>
      </c>
      <c r="E1977" s="33" t="s">
        <v>109</v>
      </c>
      <c r="F1977" s="33" t="s">
        <v>610</v>
      </c>
      <c r="G1977" s="40">
        <v>44346</v>
      </c>
      <c r="H1977" s="33" t="s">
        <v>615</v>
      </c>
      <c r="I1977" s="34">
        <v>4.1493775933610002E-3</v>
      </c>
    </row>
    <row r="1978" spans="2:9" x14ac:dyDescent="0.4">
      <c r="B1978" s="8" t="s">
        <v>38</v>
      </c>
      <c r="C1978" s="33" t="s">
        <v>101</v>
      </c>
      <c r="D1978" s="33" t="s">
        <v>102</v>
      </c>
      <c r="E1978" s="33" t="s">
        <v>115</v>
      </c>
      <c r="F1978" s="33" t="s">
        <v>610</v>
      </c>
      <c r="G1978" s="40">
        <v>44346</v>
      </c>
      <c r="H1978" s="33" t="s">
        <v>615</v>
      </c>
      <c r="I1978" s="34">
        <v>4.1493775933610002E-3</v>
      </c>
    </row>
    <row r="1979" spans="2:9" x14ac:dyDescent="0.4">
      <c r="B1979" s="8" t="s">
        <v>38</v>
      </c>
      <c r="C1979" s="33" t="s">
        <v>101</v>
      </c>
      <c r="D1979" s="33" t="s">
        <v>102</v>
      </c>
      <c r="E1979" s="33" t="s">
        <v>119</v>
      </c>
      <c r="F1979" s="33" t="s">
        <v>610</v>
      </c>
      <c r="G1979" s="40">
        <v>44346</v>
      </c>
      <c r="H1979" s="33" t="s">
        <v>615</v>
      </c>
      <c r="I1979" s="34">
        <v>4.1493775933610002E-3</v>
      </c>
    </row>
    <row r="1980" spans="2:9" x14ac:dyDescent="0.4">
      <c r="B1980" s="8" t="s">
        <v>38</v>
      </c>
      <c r="C1980" s="33" t="s">
        <v>101</v>
      </c>
      <c r="D1980" s="33" t="s">
        <v>102</v>
      </c>
      <c r="E1980" s="33" t="s">
        <v>124</v>
      </c>
      <c r="F1980" s="33" t="s">
        <v>610</v>
      </c>
      <c r="G1980" s="40">
        <v>44346</v>
      </c>
      <c r="H1980" s="33" t="s">
        <v>615</v>
      </c>
      <c r="I1980" s="34">
        <v>4.1493775933610002E-3</v>
      </c>
    </row>
    <row r="1981" spans="2:9" x14ac:dyDescent="0.4">
      <c r="B1981" s="8" t="s">
        <v>38</v>
      </c>
      <c r="C1981" s="33" t="s">
        <v>101</v>
      </c>
      <c r="D1981" s="33" t="s">
        <v>102</v>
      </c>
      <c r="E1981" s="33" t="s">
        <v>126</v>
      </c>
      <c r="F1981" s="33" t="s">
        <v>610</v>
      </c>
      <c r="G1981" s="40">
        <v>44346</v>
      </c>
      <c r="H1981" s="33" t="s">
        <v>615</v>
      </c>
      <c r="I1981" s="34">
        <v>4.1493775933610002E-3</v>
      </c>
    </row>
    <row r="1982" spans="2:9" x14ac:dyDescent="0.4">
      <c r="B1982" s="8" t="s">
        <v>38</v>
      </c>
      <c r="C1982" s="33" t="s">
        <v>101</v>
      </c>
      <c r="D1982" s="33" t="s">
        <v>102</v>
      </c>
      <c r="E1982" s="33" t="s">
        <v>136</v>
      </c>
      <c r="F1982" s="33" t="s">
        <v>610</v>
      </c>
      <c r="G1982" s="40">
        <v>44346</v>
      </c>
      <c r="H1982" s="33" t="s">
        <v>615</v>
      </c>
      <c r="I1982" s="34">
        <v>4.1493775933610002E-3</v>
      </c>
    </row>
    <row r="1983" spans="2:9" x14ac:dyDescent="0.4">
      <c r="B1983" s="8" t="s">
        <v>38</v>
      </c>
      <c r="C1983" s="33" t="s">
        <v>101</v>
      </c>
      <c r="D1983" s="33" t="s">
        <v>102</v>
      </c>
      <c r="E1983" s="33" t="s">
        <v>138</v>
      </c>
      <c r="F1983" s="33" t="s">
        <v>610</v>
      </c>
      <c r="G1983" s="40">
        <v>44346</v>
      </c>
      <c r="H1983" s="33" t="s">
        <v>615</v>
      </c>
      <c r="I1983" s="34">
        <v>4.1493775933610002E-3</v>
      </c>
    </row>
    <row r="1984" spans="2:9" x14ac:dyDescent="0.4">
      <c r="B1984" s="8" t="s">
        <v>38</v>
      </c>
      <c r="C1984" s="33" t="s">
        <v>101</v>
      </c>
      <c r="D1984" s="33" t="s">
        <v>102</v>
      </c>
      <c r="E1984" s="33" t="s">
        <v>140</v>
      </c>
      <c r="F1984" s="33" t="s">
        <v>610</v>
      </c>
      <c r="G1984" s="40">
        <v>44346</v>
      </c>
      <c r="H1984" s="33" t="s">
        <v>615</v>
      </c>
      <c r="I1984" s="34">
        <v>4.1493775933610002E-3</v>
      </c>
    </row>
    <row r="1985" spans="2:9" x14ac:dyDescent="0.4">
      <c r="B1985" s="8" t="s">
        <v>38</v>
      </c>
      <c r="C1985" s="33" t="s">
        <v>101</v>
      </c>
      <c r="D1985" s="33" t="s">
        <v>102</v>
      </c>
      <c r="E1985" s="33" t="s">
        <v>144</v>
      </c>
      <c r="F1985" s="33" t="s">
        <v>610</v>
      </c>
      <c r="G1985" s="40">
        <v>44346</v>
      </c>
      <c r="H1985" s="33" t="s">
        <v>615</v>
      </c>
      <c r="I1985" s="34">
        <v>4.1493775933610002E-3</v>
      </c>
    </row>
    <row r="1986" spans="2:9" x14ac:dyDescent="0.4">
      <c r="B1986" s="8" t="s">
        <v>38</v>
      </c>
      <c r="C1986" s="33" t="s">
        <v>101</v>
      </c>
      <c r="D1986" s="33" t="s">
        <v>102</v>
      </c>
      <c r="E1986" s="33" t="s">
        <v>150</v>
      </c>
      <c r="F1986" s="33" t="s">
        <v>610</v>
      </c>
      <c r="G1986" s="40">
        <v>44346</v>
      </c>
      <c r="H1986" s="33" t="s">
        <v>615</v>
      </c>
      <c r="I1986" s="34">
        <v>4.1493775933610002E-3</v>
      </c>
    </row>
    <row r="1987" spans="2:9" x14ac:dyDescent="0.4">
      <c r="B1987" s="8" t="s">
        <v>38</v>
      </c>
      <c r="C1987" s="33" t="s">
        <v>101</v>
      </c>
      <c r="D1987" s="33" t="s">
        <v>102</v>
      </c>
      <c r="E1987" s="33" t="s">
        <v>152</v>
      </c>
      <c r="F1987" s="33" t="s">
        <v>610</v>
      </c>
      <c r="G1987" s="40">
        <v>44346</v>
      </c>
      <c r="H1987" s="33" t="s">
        <v>615</v>
      </c>
      <c r="I1987" s="34">
        <v>4.1493775933610002E-3</v>
      </c>
    </row>
    <row r="1988" spans="2:9" x14ac:dyDescent="0.4">
      <c r="B1988" s="8" t="s">
        <v>38</v>
      </c>
      <c r="C1988" s="33" t="s">
        <v>101</v>
      </c>
      <c r="D1988" s="33" t="s">
        <v>156</v>
      </c>
      <c r="E1988" s="33" t="s">
        <v>159</v>
      </c>
      <c r="F1988" s="33" t="s">
        <v>610</v>
      </c>
      <c r="G1988" s="40">
        <v>44346</v>
      </c>
      <c r="H1988" s="33" t="s">
        <v>615</v>
      </c>
      <c r="I1988" s="34">
        <v>4.1493775933610002E-3</v>
      </c>
    </row>
    <row r="1989" spans="2:9" x14ac:dyDescent="0.4">
      <c r="B1989" s="8" t="s">
        <v>38</v>
      </c>
      <c r="C1989" s="33" t="s">
        <v>101</v>
      </c>
      <c r="D1989" s="33" t="s">
        <v>156</v>
      </c>
      <c r="E1989" s="33" t="s">
        <v>163</v>
      </c>
      <c r="F1989" s="33" t="s">
        <v>610</v>
      </c>
      <c r="G1989" s="40">
        <v>44346</v>
      </c>
      <c r="H1989" s="33" t="s">
        <v>615</v>
      </c>
      <c r="I1989" s="34">
        <v>4.1493775933610002E-3</v>
      </c>
    </row>
    <row r="1990" spans="2:9" x14ac:dyDescent="0.4">
      <c r="B1990" s="8" t="s">
        <v>38</v>
      </c>
      <c r="C1990" s="33" t="s">
        <v>101</v>
      </c>
      <c r="D1990" s="33" t="s">
        <v>156</v>
      </c>
      <c r="E1990" s="33" t="s">
        <v>166</v>
      </c>
      <c r="F1990" s="33" t="s">
        <v>610</v>
      </c>
      <c r="G1990" s="40">
        <v>44346</v>
      </c>
      <c r="H1990" s="33" t="s">
        <v>615</v>
      </c>
      <c r="I1990" s="34">
        <v>4.1493775933610002E-3</v>
      </c>
    </row>
    <row r="1991" spans="2:9" x14ac:dyDescent="0.4">
      <c r="B1991" s="8" t="s">
        <v>38</v>
      </c>
      <c r="C1991" s="33" t="s">
        <v>101</v>
      </c>
      <c r="D1991" s="33" t="s">
        <v>156</v>
      </c>
      <c r="E1991" s="33" t="s">
        <v>169</v>
      </c>
      <c r="F1991" s="33" t="s">
        <v>610</v>
      </c>
      <c r="G1991" s="40">
        <v>44346</v>
      </c>
      <c r="H1991" s="33" t="s">
        <v>615</v>
      </c>
      <c r="I1991" s="34">
        <v>4.1493775933610002E-3</v>
      </c>
    </row>
    <row r="1992" spans="2:9" x14ac:dyDescent="0.4">
      <c r="B1992" s="8" t="s">
        <v>38</v>
      </c>
      <c r="C1992" s="33" t="s">
        <v>101</v>
      </c>
      <c r="D1992" s="33" t="s">
        <v>156</v>
      </c>
      <c r="E1992" s="33" t="s">
        <v>180</v>
      </c>
      <c r="F1992" s="33" t="s">
        <v>610</v>
      </c>
      <c r="G1992" s="40">
        <v>44346</v>
      </c>
      <c r="H1992" s="33" t="s">
        <v>615</v>
      </c>
      <c r="I1992" s="34">
        <v>4.1493775933610002E-3</v>
      </c>
    </row>
    <row r="1993" spans="2:9" x14ac:dyDescent="0.4">
      <c r="B1993" s="8" t="s">
        <v>38</v>
      </c>
      <c r="C1993" s="33" t="s">
        <v>101</v>
      </c>
      <c r="D1993" s="33" t="s">
        <v>156</v>
      </c>
      <c r="E1993" s="33" t="s">
        <v>183</v>
      </c>
      <c r="F1993" s="33" t="s">
        <v>610</v>
      </c>
      <c r="G1993" s="40">
        <v>44346</v>
      </c>
      <c r="H1993" s="33" t="s">
        <v>615</v>
      </c>
      <c r="I1993" s="34">
        <v>4.1493775933610002E-3</v>
      </c>
    </row>
    <row r="1994" spans="2:9" x14ac:dyDescent="0.4">
      <c r="B1994" s="8" t="s">
        <v>38</v>
      </c>
      <c r="C1994" s="33" t="s">
        <v>101</v>
      </c>
      <c r="D1994" s="33" t="s">
        <v>156</v>
      </c>
      <c r="E1994" s="33" t="s">
        <v>185</v>
      </c>
      <c r="F1994" s="33" t="s">
        <v>610</v>
      </c>
      <c r="G1994" s="40">
        <v>44346</v>
      </c>
      <c r="H1994" s="33" t="s">
        <v>615</v>
      </c>
      <c r="I1994" s="34">
        <v>4.1493775933610002E-3</v>
      </c>
    </row>
    <row r="1995" spans="2:9" x14ac:dyDescent="0.4">
      <c r="B1995" s="8" t="s">
        <v>38</v>
      </c>
      <c r="C1995" s="33" t="s">
        <v>101</v>
      </c>
      <c r="D1995" s="33" t="s">
        <v>156</v>
      </c>
      <c r="E1995" s="33" t="s">
        <v>189</v>
      </c>
      <c r="F1995" s="33" t="s">
        <v>610</v>
      </c>
      <c r="G1995" s="40">
        <v>44346</v>
      </c>
      <c r="H1995" s="33" t="s">
        <v>615</v>
      </c>
      <c r="I1995" s="34">
        <v>4.1493775933610002E-3</v>
      </c>
    </row>
    <row r="1996" spans="2:9" x14ac:dyDescent="0.4">
      <c r="B1996" s="8" t="s">
        <v>38</v>
      </c>
      <c r="C1996" s="33" t="s">
        <v>101</v>
      </c>
      <c r="D1996" s="33" t="s">
        <v>192</v>
      </c>
      <c r="E1996" s="33" t="s">
        <v>205</v>
      </c>
      <c r="F1996" s="33" t="s">
        <v>610</v>
      </c>
      <c r="G1996" s="40">
        <v>44346</v>
      </c>
      <c r="H1996" s="33" t="s">
        <v>615</v>
      </c>
      <c r="I1996" s="34">
        <v>4.1493775933610002E-3</v>
      </c>
    </row>
    <row r="1997" spans="2:9" x14ac:dyDescent="0.4">
      <c r="B1997" s="8" t="s">
        <v>38</v>
      </c>
      <c r="C1997" s="33" t="s">
        <v>101</v>
      </c>
      <c r="D1997" s="33" t="s">
        <v>192</v>
      </c>
      <c r="E1997" s="33" t="s">
        <v>207</v>
      </c>
      <c r="F1997" s="33" t="s">
        <v>610</v>
      </c>
      <c r="G1997" s="40">
        <v>44346</v>
      </c>
      <c r="H1997" s="33" t="s">
        <v>615</v>
      </c>
      <c r="I1997" s="34">
        <v>4.1493775933610002E-3</v>
      </c>
    </row>
    <row r="1998" spans="2:9" x14ac:dyDescent="0.4">
      <c r="B1998" s="8" t="s">
        <v>38</v>
      </c>
      <c r="C1998" s="33" t="s">
        <v>101</v>
      </c>
      <c r="D1998" s="33" t="s">
        <v>192</v>
      </c>
      <c r="E1998" s="33" t="s">
        <v>212</v>
      </c>
      <c r="F1998" s="33" t="s">
        <v>610</v>
      </c>
      <c r="G1998" s="40">
        <v>44346</v>
      </c>
      <c r="H1998" s="33" t="s">
        <v>615</v>
      </c>
      <c r="I1998" s="34">
        <v>4.1493775933610002E-3</v>
      </c>
    </row>
    <row r="1999" spans="2:9" x14ac:dyDescent="0.4">
      <c r="B1999" s="8" t="s">
        <v>38</v>
      </c>
      <c r="C1999" s="33" t="s">
        <v>101</v>
      </c>
      <c r="D1999" s="33" t="s">
        <v>192</v>
      </c>
      <c r="E1999" s="33" t="s">
        <v>213</v>
      </c>
      <c r="F1999" s="33" t="s">
        <v>610</v>
      </c>
      <c r="G1999" s="40">
        <v>44346</v>
      </c>
      <c r="H1999" s="33" t="s">
        <v>615</v>
      </c>
      <c r="I1999" s="34">
        <v>4.1493775933610002E-3</v>
      </c>
    </row>
    <row r="2000" spans="2:9" x14ac:dyDescent="0.4">
      <c r="B2000" s="8" t="s">
        <v>38</v>
      </c>
      <c r="C2000" s="33" t="s">
        <v>101</v>
      </c>
      <c r="D2000" s="33" t="s">
        <v>192</v>
      </c>
      <c r="E2000" s="33" t="s">
        <v>230</v>
      </c>
      <c r="F2000" s="33" t="s">
        <v>610</v>
      </c>
      <c r="G2000" s="40">
        <v>44346</v>
      </c>
      <c r="H2000" s="33" t="s">
        <v>615</v>
      </c>
      <c r="I2000" s="34">
        <v>4.1493775933610002E-3</v>
      </c>
    </row>
    <row r="2001" spans="2:9" x14ac:dyDescent="0.4">
      <c r="B2001" s="8" t="s">
        <v>38</v>
      </c>
      <c r="C2001" s="33" t="s">
        <v>101</v>
      </c>
      <c r="D2001" s="33" t="s">
        <v>192</v>
      </c>
      <c r="E2001" s="33" t="s">
        <v>235</v>
      </c>
      <c r="F2001" s="33" t="s">
        <v>610</v>
      </c>
      <c r="G2001" s="40">
        <v>44346</v>
      </c>
      <c r="H2001" s="33" t="s">
        <v>615</v>
      </c>
      <c r="I2001" s="34">
        <v>4.1493775933610002E-3</v>
      </c>
    </row>
    <row r="2002" spans="2:9" x14ac:dyDescent="0.4">
      <c r="B2002" s="8" t="s">
        <v>38</v>
      </c>
      <c r="C2002" s="33" t="s">
        <v>101</v>
      </c>
      <c r="D2002" s="33" t="s">
        <v>192</v>
      </c>
      <c r="E2002" s="33" t="s">
        <v>240</v>
      </c>
      <c r="F2002" s="33" t="s">
        <v>610</v>
      </c>
      <c r="G2002" s="40">
        <v>44346</v>
      </c>
      <c r="H2002" s="33" t="s">
        <v>615</v>
      </c>
      <c r="I2002" s="34">
        <v>4.1493775933610002E-3</v>
      </c>
    </row>
    <row r="2003" spans="2:9" x14ac:dyDescent="0.4">
      <c r="B2003" s="8" t="s">
        <v>38</v>
      </c>
      <c r="C2003" s="33" t="s">
        <v>101</v>
      </c>
      <c r="D2003" s="33" t="s">
        <v>192</v>
      </c>
      <c r="E2003" s="33" t="s">
        <v>248</v>
      </c>
      <c r="F2003" s="33" t="s">
        <v>610</v>
      </c>
      <c r="G2003" s="40">
        <v>44346</v>
      </c>
      <c r="H2003" s="33" t="s">
        <v>615</v>
      </c>
      <c r="I2003" s="34">
        <v>4.1493775933610002E-3</v>
      </c>
    </row>
    <row r="2004" spans="2:9" x14ac:dyDescent="0.4">
      <c r="B2004" s="8" t="s">
        <v>38</v>
      </c>
      <c r="C2004" s="33" t="s">
        <v>101</v>
      </c>
      <c r="D2004" s="33" t="s">
        <v>192</v>
      </c>
      <c r="E2004" s="33" t="s">
        <v>255</v>
      </c>
      <c r="F2004" s="33" t="s">
        <v>610</v>
      </c>
      <c r="G2004" s="40">
        <v>44346</v>
      </c>
      <c r="H2004" s="33" t="s">
        <v>615</v>
      </c>
      <c r="I2004" s="34">
        <v>4.1493775933610002E-3</v>
      </c>
    </row>
    <row r="2005" spans="2:9" x14ac:dyDescent="0.4">
      <c r="B2005" s="8" t="s">
        <v>38</v>
      </c>
      <c r="C2005" s="33" t="s">
        <v>101</v>
      </c>
      <c r="D2005" s="33" t="s">
        <v>192</v>
      </c>
      <c r="E2005" s="33" t="s">
        <v>257</v>
      </c>
      <c r="F2005" s="33" t="s">
        <v>610</v>
      </c>
      <c r="G2005" s="40">
        <v>44346</v>
      </c>
      <c r="H2005" s="33" t="s">
        <v>615</v>
      </c>
      <c r="I2005" s="34">
        <v>4.1493775933610002E-3</v>
      </c>
    </row>
    <row r="2006" spans="2:9" x14ac:dyDescent="0.4">
      <c r="B2006" s="8" t="s">
        <v>38</v>
      </c>
      <c r="C2006" s="33" t="s">
        <v>101</v>
      </c>
      <c r="D2006" s="33" t="s">
        <v>192</v>
      </c>
      <c r="E2006" s="33" t="s">
        <v>258</v>
      </c>
      <c r="F2006" s="33" t="s">
        <v>610</v>
      </c>
      <c r="G2006" s="40">
        <v>44346</v>
      </c>
      <c r="H2006" s="33" t="s">
        <v>615</v>
      </c>
      <c r="I2006" s="34">
        <v>4.1493775933610002E-3</v>
      </c>
    </row>
    <row r="2007" spans="2:9" x14ac:dyDescent="0.4">
      <c r="B2007" s="8" t="s">
        <v>38</v>
      </c>
      <c r="C2007" s="33" t="s">
        <v>101</v>
      </c>
      <c r="D2007" s="33" t="s">
        <v>192</v>
      </c>
      <c r="E2007" s="33" t="s">
        <v>276</v>
      </c>
      <c r="F2007" s="33" t="s">
        <v>610</v>
      </c>
      <c r="G2007" s="40">
        <v>44346</v>
      </c>
      <c r="H2007" s="33" t="s">
        <v>615</v>
      </c>
      <c r="I2007" s="34">
        <v>4.1493775933610002E-3</v>
      </c>
    </row>
    <row r="2008" spans="2:9" x14ac:dyDescent="0.4">
      <c r="B2008" s="8" t="s">
        <v>38</v>
      </c>
      <c r="C2008" s="33" t="s">
        <v>101</v>
      </c>
      <c r="D2008" s="33" t="s">
        <v>192</v>
      </c>
      <c r="E2008" s="33" t="s">
        <v>279</v>
      </c>
      <c r="F2008" s="33" t="s">
        <v>610</v>
      </c>
      <c r="G2008" s="40">
        <v>44346</v>
      </c>
      <c r="H2008" s="33" t="s">
        <v>615</v>
      </c>
      <c r="I2008" s="34">
        <v>4.1493775933610002E-3</v>
      </c>
    </row>
    <row r="2009" spans="2:9" x14ac:dyDescent="0.4">
      <c r="B2009" s="8" t="s">
        <v>38</v>
      </c>
      <c r="C2009" s="33" t="s">
        <v>101</v>
      </c>
      <c r="D2009" s="33" t="s">
        <v>192</v>
      </c>
      <c r="E2009" s="33" t="s">
        <v>280</v>
      </c>
      <c r="F2009" s="33" t="s">
        <v>610</v>
      </c>
      <c r="G2009" s="40">
        <v>44346</v>
      </c>
      <c r="H2009" s="33" t="s">
        <v>615</v>
      </c>
      <c r="I2009" s="34">
        <v>4.1493775933610002E-3</v>
      </c>
    </row>
    <row r="2010" spans="2:9" x14ac:dyDescent="0.4">
      <c r="B2010" s="8" t="s">
        <v>38</v>
      </c>
      <c r="C2010" s="33" t="s">
        <v>101</v>
      </c>
      <c r="D2010" s="33" t="s">
        <v>192</v>
      </c>
      <c r="E2010" s="33" t="s">
        <v>281</v>
      </c>
      <c r="F2010" s="33" t="s">
        <v>610</v>
      </c>
      <c r="G2010" s="40">
        <v>44346</v>
      </c>
      <c r="H2010" s="33" t="s">
        <v>615</v>
      </c>
      <c r="I2010" s="34">
        <v>4.1493775933610002E-3</v>
      </c>
    </row>
    <row r="2011" spans="2:9" x14ac:dyDescent="0.4">
      <c r="B2011" s="8" t="s">
        <v>38</v>
      </c>
      <c r="C2011" s="33" t="s">
        <v>101</v>
      </c>
      <c r="D2011" s="33" t="s">
        <v>192</v>
      </c>
      <c r="E2011" s="33" t="s">
        <v>282</v>
      </c>
      <c r="F2011" s="33" t="s">
        <v>610</v>
      </c>
      <c r="G2011" s="40">
        <v>44346</v>
      </c>
      <c r="H2011" s="33" t="s">
        <v>615</v>
      </c>
      <c r="I2011" s="34">
        <v>4.1493775933610002E-3</v>
      </c>
    </row>
    <row r="2012" spans="2:9" x14ac:dyDescent="0.4">
      <c r="B2012" s="8" t="s">
        <v>38</v>
      </c>
      <c r="C2012" s="33" t="s">
        <v>101</v>
      </c>
      <c r="D2012" s="33" t="s">
        <v>294</v>
      </c>
      <c r="E2012" s="33" t="s">
        <v>298</v>
      </c>
      <c r="F2012" s="33" t="s">
        <v>610</v>
      </c>
      <c r="G2012" s="40">
        <v>44346</v>
      </c>
      <c r="H2012" s="33" t="s">
        <v>615</v>
      </c>
      <c r="I2012" s="34">
        <v>4.1493775933610002E-3</v>
      </c>
    </row>
    <row r="2013" spans="2:9" x14ac:dyDescent="0.4">
      <c r="B2013" s="8" t="s">
        <v>38</v>
      </c>
      <c r="C2013" s="33" t="s">
        <v>101</v>
      </c>
      <c r="D2013" s="33" t="s">
        <v>294</v>
      </c>
      <c r="E2013" s="33" t="s">
        <v>313</v>
      </c>
      <c r="F2013" s="33" t="s">
        <v>610</v>
      </c>
      <c r="G2013" s="40">
        <v>44346</v>
      </c>
      <c r="H2013" s="33" t="s">
        <v>615</v>
      </c>
      <c r="I2013" s="34">
        <v>4.1493775933610002E-3</v>
      </c>
    </row>
    <row r="2014" spans="2:9" x14ac:dyDescent="0.4">
      <c r="B2014" s="8" t="s">
        <v>38</v>
      </c>
      <c r="C2014" s="33" t="s">
        <v>101</v>
      </c>
      <c r="D2014" s="33" t="s">
        <v>294</v>
      </c>
      <c r="E2014" s="33" t="s">
        <v>318</v>
      </c>
      <c r="F2014" s="33" t="s">
        <v>610</v>
      </c>
      <c r="G2014" s="40">
        <v>44346</v>
      </c>
      <c r="H2014" s="33" t="s">
        <v>615</v>
      </c>
      <c r="I2014" s="34">
        <v>4.1493775933610002E-3</v>
      </c>
    </row>
    <row r="2015" spans="2:9" x14ac:dyDescent="0.4">
      <c r="B2015" s="8" t="s">
        <v>38</v>
      </c>
      <c r="C2015" s="33" t="s">
        <v>101</v>
      </c>
      <c r="D2015" s="33" t="s">
        <v>294</v>
      </c>
      <c r="E2015" s="33" t="s">
        <v>324</v>
      </c>
      <c r="F2015" s="33" t="s">
        <v>610</v>
      </c>
      <c r="G2015" s="40">
        <v>44346</v>
      </c>
      <c r="H2015" s="33" t="s">
        <v>615</v>
      </c>
      <c r="I2015" s="34">
        <v>4.1493775933610002E-3</v>
      </c>
    </row>
    <row r="2016" spans="2:9" x14ac:dyDescent="0.4">
      <c r="B2016" s="8" t="s">
        <v>38</v>
      </c>
      <c r="C2016" s="33" t="s">
        <v>101</v>
      </c>
      <c r="D2016" s="33" t="s">
        <v>294</v>
      </c>
      <c r="E2016" s="33" t="s">
        <v>327</v>
      </c>
      <c r="F2016" s="33" t="s">
        <v>610</v>
      </c>
      <c r="G2016" s="40">
        <v>44346</v>
      </c>
      <c r="H2016" s="33" t="s">
        <v>615</v>
      </c>
      <c r="I2016" s="34">
        <v>4.1493775933610002E-3</v>
      </c>
    </row>
    <row r="2017" spans="2:9" x14ac:dyDescent="0.4">
      <c r="B2017" s="8" t="s">
        <v>38</v>
      </c>
      <c r="C2017" s="33" t="s">
        <v>101</v>
      </c>
      <c r="D2017" s="33" t="s">
        <v>294</v>
      </c>
      <c r="E2017" s="33" t="s">
        <v>336</v>
      </c>
      <c r="F2017" s="33" t="s">
        <v>610</v>
      </c>
      <c r="G2017" s="40">
        <v>44346</v>
      </c>
      <c r="H2017" s="33" t="s">
        <v>615</v>
      </c>
      <c r="I2017" s="34">
        <v>4.1493775933610002E-3</v>
      </c>
    </row>
    <row r="2018" spans="2:9" x14ac:dyDescent="0.4">
      <c r="B2018" s="8" t="s">
        <v>38</v>
      </c>
      <c r="C2018" s="33" t="s">
        <v>101</v>
      </c>
      <c r="D2018" s="33" t="s">
        <v>340</v>
      </c>
      <c r="E2018" s="33" t="s">
        <v>355</v>
      </c>
      <c r="F2018" s="33" t="s">
        <v>610</v>
      </c>
      <c r="G2018" s="40">
        <v>44346</v>
      </c>
      <c r="H2018" s="33" t="s">
        <v>615</v>
      </c>
      <c r="I2018" s="34">
        <v>4.1493775933610002E-3</v>
      </c>
    </row>
    <row r="2019" spans="2:9" x14ac:dyDescent="0.4">
      <c r="B2019" s="8" t="s">
        <v>38</v>
      </c>
      <c r="C2019" s="33" t="s">
        <v>101</v>
      </c>
      <c r="D2019" s="33" t="s">
        <v>340</v>
      </c>
      <c r="E2019" s="33" t="s">
        <v>359</v>
      </c>
      <c r="F2019" s="33" t="s">
        <v>610</v>
      </c>
      <c r="G2019" s="40">
        <v>44346</v>
      </c>
      <c r="H2019" s="33" t="s">
        <v>615</v>
      </c>
      <c r="I2019" s="34">
        <v>4.1493775933610002E-3</v>
      </c>
    </row>
    <row r="2020" spans="2:9" x14ac:dyDescent="0.4">
      <c r="B2020" s="8" t="s">
        <v>38</v>
      </c>
      <c r="C2020" s="33" t="s">
        <v>101</v>
      </c>
      <c r="D2020" s="33" t="s">
        <v>340</v>
      </c>
      <c r="E2020" s="33" t="s">
        <v>364</v>
      </c>
      <c r="F2020" s="33" t="s">
        <v>610</v>
      </c>
      <c r="G2020" s="40">
        <v>44346</v>
      </c>
      <c r="H2020" s="33" t="s">
        <v>615</v>
      </c>
      <c r="I2020" s="34">
        <v>4.1493775933610002E-3</v>
      </c>
    </row>
    <row r="2021" spans="2:9" x14ac:dyDescent="0.4">
      <c r="B2021" s="8" t="s">
        <v>38</v>
      </c>
      <c r="C2021" s="33" t="s">
        <v>101</v>
      </c>
      <c r="D2021" s="33" t="s">
        <v>340</v>
      </c>
      <c r="E2021" s="33" t="s">
        <v>367</v>
      </c>
      <c r="F2021" s="33" t="s">
        <v>610</v>
      </c>
      <c r="G2021" s="40">
        <v>44346</v>
      </c>
      <c r="H2021" s="33" t="s">
        <v>615</v>
      </c>
      <c r="I2021" s="34">
        <v>4.1493775933610002E-3</v>
      </c>
    </row>
    <row r="2022" spans="2:9" x14ac:dyDescent="0.4">
      <c r="B2022" s="8" t="s">
        <v>38</v>
      </c>
      <c r="C2022" s="33" t="s">
        <v>101</v>
      </c>
      <c r="D2022" s="33" t="s">
        <v>340</v>
      </c>
      <c r="E2022" s="33" t="s">
        <v>376</v>
      </c>
      <c r="F2022" s="33" t="s">
        <v>610</v>
      </c>
      <c r="G2022" s="40">
        <v>44346</v>
      </c>
      <c r="H2022" s="33" t="s">
        <v>615</v>
      </c>
      <c r="I2022" s="34">
        <v>4.1493775933610002E-3</v>
      </c>
    </row>
    <row r="2023" spans="2:9" x14ac:dyDescent="0.4">
      <c r="B2023" s="8" t="s">
        <v>38</v>
      </c>
      <c r="C2023" s="33" t="s">
        <v>101</v>
      </c>
      <c r="D2023" s="33" t="s">
        <v>340</v>
      </c>
      <c r="E2023" s="33" t="s">
        <v>379</v>
      </c>
      <c r="F2023" s="33" t="s">
        <v>610</v>
      </c>
      <c r="G2023" s="40">
        <v>44346</v>
      </c>
      <c r="H2023" s="33" t="s">
        <v>615</v>
      </c>
      <c r="I2023" s="34">
        <v>4.1493775933610002E-3</v>
      </c>
    </row>
    <row r="2024" spans="2:9" x14ac:dyDescent="0.4">
      <c r="B2024" s="8" t="s">
        <v>38</v>
      </c>
      <c r="C2024" s="33" t="s">
        <v>101</v>
      </c>
      <c r="D2024" s="33" t="s">
        <v>340</v>
      </c>
      <c r="E2024" s="33" t="s">
        <v>386</v>
      </c>
      <c r="F2024" s="33" t="s">
        <v>610</v>
      </c>
      <c r="G2024" s="40">
        <v>44346</v>
      </c>
      <c r="H2024" s="33" t="s">
        <v>615</v>
      </c>
      <c r="I2024" s="34">
        <v>4.1493775933610002E-3</v>
      </c>
    </row>
    <row r="2025" spans="2:9" x14ac:dyDescent="0.4">
      <c r="B2025" s="8" t="s">
        <v>38</v>
      </c>
      <c r="C2025" s="33" t="s">
        <v>101</v>
      </c>
      <c r="D2025" s="33" t="s">
        <v>340</v>
      </c>
      <c r="E2025" s="33" t="s">
        <v>389</v>
      </c>
      <c r="F2025" s="33" t="s">
        <v>610</v>
      </c>
      <c r="G2025" s="40">
        <v>44346</v>
      </c>
      <c r="H2025" s="33" t="s">
        <v>615</v>
      </c>
      <c r="I2025" s="34">
        <v>4.1493775933610002E-3</v>
      </c>
    </row>
    <row r="2026" spans="2:9" x14ac:dyDescent="0.4">
      <c r="B2026" s="8" t="s">
        <v>38</v>
      </c>
      <c r="C2026" s="33" t="s">
        <v>401</v>
      </c>
      <c r="D2026" s="33" t="s">
        <v>12</v>
      </c>
      <c r="E2026" s="33" t="s">
        <v>402</v>
      </c>
      <c r="F2026" s="33" t="s">
        <v>610</v>
      </c>
      <c r="G2026" s="40">
        <v>44346</v>
      </c>
      <c r="H2026" s="33" t="s">
        <v>615</v>
      </c>
      <c r="I2026" s="34">
        <v>4.1493775933610002E-3</v>
      </c>
    </row>
    <row r="2027" spans="2:9" x14ac:dyDescent="0.4">
      <c r="B2027" s="8" t="s">
        <v>38</v>
      </c>
      <c r="C2027" s="33" t="s">
        <v>406</v>
      </c>
      <c r="D2027" s="33" t="s">
        <v>12</v>
      </c>
      <c r="E2027" s="33" t="s">
        <v>410</v>
      </c>
      <c r="F2027" s="33" t="s">
        <v>610</v>
      </c>
      <c r="G2027" s="40">
        <v>44346</v>
      </c>
      <c r="H2027" s="33" t="s">
        <v>615</v>
      </c>
      <c r="I2027" s="34">
        <v>4.1493775933610002E-3</v>
      </c>
    </row>
    <row r="2028" spans="2:9" x14ac:dyDescent="0.4">
      <c r="B2028" s="8" t="s">
        <v>38</v>
      </c>
      <c r="C2028" s="33" t="s">
        <v>406</v>
      </c>
      <c r="D2028" s="33" t="s">
        <v>12</v>
      </c>
      <c r="E2028" s="33" t="s">
        <v>411</v>
      </c>
      <c r="F2028" s="33" t="s">
        <v>610</v>
      </c>
      <c r="G2028" s="40">
        <v>44346</v>
      </c>
      <c r="H2028" s="33" t="s">
        <v>615</v>
      </c>
      <c r="I2028" s="34">
        <v>4.1493775933610002E-3</v>
      </c>
    </row>
    <row r="2029" spans="2:9" x14ac:dyDescent="0.4">
      <c r="B2029" s="8" t="s">
        <v>38</v>
      </c>
      <c r="C2029" s="33" t="s">
        <v>417</v>
      </c>
      <c r="D2029" s="33" t="s">
        <v>12</v>
      </c>
      <c r="E2029" s="33" t="s">
        <v>418</v>
      </c>
      <c r="F2029" s="33" t="s">
        <v>610</v>
      </c>
      <c r="G2029" s="40">
        <v>44346</v>
      </c>
      <c r="H2029" s="33" t="s">
        <v>615</v>
      </c>
      <c r="I2029" s="34">
        <v>4.1493775933610002E-3</v>
      </c>
    </row>
    <row r="2030" spans="2:9" x14ac:dyDescent="0.4">
      <c r="B2030" s="8" t="s">
        <v>38</v>
      </c>
      <c r="C2030" s="33" t="s">
        <v>417</v>
      </c>
      <c r="D2030" s="33" t="s">
        <v>12</v>
      </c>
      <c r="E2030" s="33" t="s">
        <v>425</v>
      </c>
      <c r="F2030" s="33" t="s">
        <v>610</v>
      </c>
      <c r="G2030" s="40">
        <v>44346</v>
      </c>
      <c r="H2030" s="33" t="s">
        <v>615</v>
      </c>
      <c r="I2030" s="34">
        <v>4.1493775933610002E-3</v>
      </c>
    </row>
    <row r="2031" spans="2:9" x14ac:dyDescent="0.4">
      <c r="B2031" s="8" t="s">
        <v>434</v>
      </c>
      <c r="C2031" s="33" t="s">
        <v>435</v>
      </c>
      <c r="D2031" s="33" t="s">
        <v>436</v>
      </c>
      <c r="E2031" s="33" t="s">
        <v>437</v>
      </c>
      <c r="F2031" s="33" t="s">
        <v>610</v>
      </c>
      <c r="G2031" s="40">
        <v>44346</v>
      </c>
      <c r="H2031" s="33" t="s">
        <v>615</v>
      </c>
      <c r="I2031" s="34">
        <v>4.1493775933610002E-3</v>
      </c>
    </row>
    <row r="2032" spans="2:9" x14ac:dyDescent="0.4">
      <c r="B2032" s="8" t="s">
        <v>434</v>
      </c>
      <c r="C2032" s="33" t="s">
        <v>442</v>
      </c>
      <c r="D2032" s="33" t="s">
        <v>12</v>
      </c>
      <c r="E2032" s="33" t="s">
        <v>443</v>
      </c>
      <c r="F2032" s="33" t="s">
        <v>610</v>
      </c>
      <c r="G2032" s="40">
        <v>44346</v>
      </c>
      <c r="H2032" s="33" t="s">
        <v>615</v>
      </c>
      <c r="I2032" s="34">
        <v>4.1493775933610002E-3</v>
      </c>
    </row>
    <row r="2033" spans="2:9" x14ac:dyDescent="0.4">
      <c r="B2033" s="8" t="s">
        <v>446</v>
      </c>
      <c r="C2033" s="33" t="s">
        <v>447</v>
      </c>
      <c r="D2033" s="33" t="s">
        <v>12</v>
      </c>
      <c r="E2033" s="33" t="s">
        <v>449</v>
      </c>
      <c r="F2033" s="33" t="s">
        <v>610</v>
      </c>
      <c r="G2033" s="40">
        <v>44346</v>
      </c>
      <c r="H2033" s="33" t="s">
        <v>615</v>
      </c>
      <c r="I2033" s="34">
        <v>4.1493775933610002E-3</v>
      </c>
    </row>
    <row r="2034" spans="2:9" x14ac:dyDescent="0.4">
      <c r="B2034" s="8" t="s">
        <v>446</v>
      </c>
      <c r="C2034" s="33" t="s">
        <v>447</v>
      </c>
      <c r="D2034" s="33" t="s">
        <v>12</v>
      </c>
      <c r="E2034" s="33" t="s">
        <v>454</v>
      </c>
      <c r="F2034" s="33" t="s">
        <v>610</v>
      </c>
      <c r="G2034" s="40">
        <v>44346</v>
      </c>
      <c r="H2034" s="33" t="s">
        <v>615</v>
      </c>
      <c r="I2034" s="34">
        <v>4.1493775933610002E-3</v>
      </c>
    </row>
    <row r="2035" spans="2:9" x14ac:dyDescent="0.4">
      <c r="B2035" s="8" t="s">
        <v>466</v>
      </c>
      <c r="C2035" s="33" t="s">
        <v>472</v>
      </c>
      <c r="D2035" s="33" t="s">
        <v>473</v>
      </c>
      <c r="E2035" s="33" t="s">
        <v>474</v>
      </c>
      <c r="F2035" s="33" t="s">
        <v>610</v>
      </c>
      <c r="G2035" s="40">
        <v>44346</v>
      </c>
      <c r="H2035" s="33" t="s">
        <v>615</v>
      </c>
      <c r="I2035" s="34">
        <v>4.1493775933610002E-3</v>
      </c>
    </row>
    <row r="2036" spans="2:9" x14ac:dyDescent="0.4">
      <c r="B2036" s="8" t="s">
        <v>475</v>
      </c>
      <c r="C2036" s="33" t="s">
        <v>478</v>
      </c>
      <c r="D2036" s="33" t="s">
        <v>479</v>
      </c>
      <c r="E2036" s="33" t="s">
        <v>480</v>
      </c>
      <c r="F2036" s="33" t="s">
        <v>610</v>
      </c>
      <c r="G2036" s="40">
        <v>44346</v>
      </c>
      <c r="H2036" s="33" t="s">
        <v>615</v>
      </c>
      <c r="I2036" s="34">
        <v>4.1493775933610002E-3</v>
      </c>
    </row>
    <row r="2037" spans="2:9" x14ac:dyDescent="0.4">
      <c r="B2037" s="8" t="s">
        <v>475</v>
      </c>
      <c r="C2037" s="33" t="s">
        <v>478</v>
      </c>
      <c r="D2037" s="33" t="s">
        <v>488</v>
      </c>
      <c r="E2037" s="33" t="s">
        <v>489</v>
      </c>
      <c r="F2037" s="33" t="s">
        <v>610</v>
      </c>
      <c r="G2037" s="40">
        <v>44346</v>
      </c>
      <c r="H2037" s="33" t="s">
        <v>615</v>
      </c>
      <c r="I2037" s="34">
        <v>4.1493775933610002E-3</v>
      </c>
    </row>
    <row r="2038" spans="2:9" x14ac:dyDescent="0.4">
      <c r="B2038" s="8" t="s">
        <v>475</v>
      </c>
      <c r="C2038" s="33" t="s">
        <v>478</v>
      </c>
      <c r="D2038" s="33" t="s">
        <v>17</v>
      </c>
      <c r="E2038" s="33" t="s">
        <v>494</v>
      </c>
      <c r="F2038" s="33" t="s">
        <v>610</v>
      </c>
      <c r="G2038" s="40">
        <v>44346</v>
      </c>
      <c r="H2038" s="33" t="s">
        <v>615</v>
      </c>
      <c r="I2038" s="34">
        <v>4.1493775933610002E-3</v>
      </c>
    </row>
    <row r="2039" spans="2:9" x14ac:dyDescent="0.4">
      <c r="B2039" s="8" t="s">
        <v>475</v>
      </c>
      <c r="C2039" s="33" t="s">
        <v>495</v>
      </c>
      <c r="D2039" s="33" t="s">
        <v>12</v>
      </c>
      <c r="E2039" s="33" t="s">
        <v>496</v>
      </c>
      <c r="F2039" s="33" t="s">
        <v>610</v>
      </c>
      <c r="G2039" s="40">
        <v>44346</v>
      </c>
      <c r="H2039" s="33" t="s">
        <v>615</v>
      </c>
      <c r="I2039" s="34">
        <v>4.1493775933610002E-3</v>
      </c>
    </row>
    <row r="2040" spans="2:9" x14ac:dyDescent="0.4">
      <c r="B2040" s="8" t="s">
        <v>509</v>
      </c>
      <c r="C2040" s="33" t="s">
        <v>510</v>
      </c>
      <c r="D2040" s="33" t="s">
        <v>511</v>
      </c>
      <c r="E2040" s="33" t="s">
        <v>512</v>
      </c>
      <c r="F2040" s="33" t="s">
        <v>610</v>
      </c>
      <c r="G2040" s="40">
        <v>44346</v>
      </c>
      <c r="H2040" s="33" t="s">
        <v>615</v>
      </c>
      <c r="I2040" s="34">
        <v>4.1493775933610002E-3</v>
      </c>
    </row>
    <row r="2041" spans="2:9" x14ac:dyDescent="0.4">
      <c r="B2041" s="8" t="s">
        <v>509</v>
      </c>
      <c r="C2041" s="33" t="s">
        <v>515</v>
      </c>
      <c r="D2041" s="33" t="s">
        <v>488</v>
      </c>
      <c r="E2041" s="33" t="s">
        <v>516</v>
      </c>
      <c r="F2041" s="33" t="s">
        <v>610</v>
      </c>
      <c r="G2041" s="40">
        <v>44346</v>
      </c>
      <c r="H2041" s="33" t="s">
        <v>615</v>
      </c>
      <c r="I2041" s="34">
        <v>4.1493775933610002E-3</v>
      </c>
    </row>
    <row r="2042" spans="2:9" x14ac:dyDescent="0.4">
      <c r="B2042" s="8" t="s">
        <v>517</v>
      </c>
      <c r="C2042" s="33" t="s">
        <v>518</v>
      </c>
      <c r="D2042" s="33" t="s">
        <v>12</v>
      </c>
      <c r="E2042" s="33" t="s">
        <v>519</v>
      </c>
      <c r="F2042" s="33" t="s">
        <v>610</v>
      </c>
      <c r="G2042" s="40">
        <v>44346</v>
      </c>
      <c r="H2042" s="33" t="s">
        <v>615</v>
      </c>
      <c r="I2042" s="34">
        <v>4.1493775933610002E-3</v>
      </c>
    </row>
    <row r="2043" spans="2:9" x14ac:dyDescent="0.4">
      <c r="B2043" s="8" t="s">
        <v>517</v>
      </c>
      <c r="C2043" s="33" t="s">
        <v>522</v>
      </c>
      <c r="D2043" s="33" t="s">
        <v>12</v>
      </c>
      <c r="E2043" s="33" t="s">
        <v>523</v>
      </c>
      <c r="F2043" s="33" t="s">
        <v>610</v>
      </c>
      <c r="G2043" s="40">
        <v>44346</v>
      </c>
      <c r="H2043" s="33" t="s">
        <v>615</v>
      </c>
      <c r="I2043" s="34">
        <v>4.1493775933610002E-3</v>
      </c>
    </row>
    <row r="2044" spans="2:9" x14ac:dyDescent="0.4">
      <c r="B2044" s="8" t="s">
        <v>524</v>
      </c>
      <c r="C2044" s="33" t="s">
        <v>525</v>
      </c>
      <c r="D2044" s="33" t="s">
        <v>526</v>
      </c>
      <c r="E2044" s="33" t="s">
        <v>527</v>
      </c>
      <c r="F2044" s="33" t="s">
        <v>610</v>
      </c>
      <c r="G2044" s="40">
        <v>44346</v>
      </c>
      <c r="H2044" s="33" t="s">
        <v>615</v>
      </c>
      <c r="I2044" s="34">
        <v>4.1493775933610002E-3</v>
      </c>
    </row>
    <row r="2045" spans="2:9" x14ac:dyDescent="0.4">
      <c r="B2045" s="8" t="s">
        <v>532</v>
      </c>
      <c r="C2045" s="33" t="s">
        <v>541</v>
      </c>
      <c r="D2045" s="33" t="s">
        <v>12</v>
      </c>
      <c r="E2045" s="33" t="s">
        <v>542</v>
      </c>
      <c r="F2045" s="33" t="s">
        <v>610</v>
      </c>
      <c r="G2045" s="40">
        <v>44346</v>
      </c>
      <c r="H2045" s="33" t="s">
        <v>615</v>
      </c>
      <c r="I2045" s="34">
        <v>4.1493775933610002E-3</v>
      </c>
    </row>
    <row r="2046" spans="2:9" x14ac:dyDescent="0.4">
      <c r="B2046" s="8" t="s">
        <v>532</v>
      </c>
      <c r="C2046" s="33" t="s">
        <v>468</v>
      </c>
      <c r="D2046" s="33" t="s">
        <v>12</v>
      </c>
      <c r="E2046" s="33" t="s">
        <v>545</v>
      </c>
      <c r="F2046" s="33" t="s">
        <v>610</v>
      </c>
      <c r="G2046" s="40">
        <v>44346</v>
      </c>
      <c r="H2046" s="33" t="s">
        <v>615</v>
      </c>
      <c r="I2046" s="34">
        <v>4.1493775933610002E-3</v>
      </c>
    </row>
    <row r="2047" spans="2:9" x14ac:dyDescent="0.4">
      <c r="B2047" s="8" t="s">
        <v>560</v>
      </c>
      <c r="C2047" s="33" t="s">
        <v>566</v>
      </c>
      <c r="D2047" s="33" t="s">
        <v>12</v>
      </c>
      <c r="E2047" s="33" t="s">
        <v>567</v>
      </c>
      <c r="F2047" s="33" t="s">
        <v>610</v>
      </c>
      <c r="G2047" s="40">
        <v>44346</v>
      </c>
      <c r="H2047" s="33" t="s">
        <v>615</v>
      </c>
      <c r="I2047" s="34">
        <v>4.1493775933610002E-3</v>
      </c>
    </row>
    <row r="2048" spans="2:9" x14ac:dyDescent="0.4">
      <c r="B2048" s="8" t="s">
        <v>560</v>
      </c>
      <c r="C2048" s="33" t="s">
        <v>572</v>
      </c>
      <c r="D2048" s="33" t="s">
        <v>12</v>
      </c>
      <c r="E2048" s="33" t="s">
        <v>573</v>
      </c>
      <c r="F2048" s="33" t="s">
        <v>610</v>
      </c>
      <c r="G2048" s="40">
        <v>44346</v>
      </c>
      <c r="H2048" s="33" t="s">
        <v>615</v>
      </c>
      <c r="I2048" s="34">
        <v>4.1493775933610002E-3</v>
      </c>
    </row>
    <row r="2049" spans="2:9" x14ac:dyDescent="0.4">
      <c r="B2049" s="12" t="s">
        <v>589</v>
      </c>
      <c r="C2049" s="35" t="s">
        <v>590</v>
      </c>
      <c r="D2049" s="35" t="s">
        <v>438</v>
      </c>
      <c r="E2049" s="35" t="s">
        <v>595</v>
      </c>
      <c r="F2049" s="35" t="s">
        <v>610</v>
      </c>
      <c r="G2049" s="42">
        <v>44346</v>
      </c>
      <c r="H2049" s="35" t="s">
        <v>615</v>
      </c>
      <c r="I2049" s="36">
        <v>4.1493775933610002E-3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レポート定義</vt:lpstr>
      <vt:lpstr>カスタマー計測(日別)_集計表</vt:lpstr>
      <vt:lpstr>カスタマー計測(日別)_マスタデータ</vt:lpstr>
      <vt:lpstr>カスタマー計測(時間別)_集計表</vt:lpstr>
      <vt:lpstr>カスタマー計測(時間別)_マスタデータ</vt:lpstr>
      <vt:lpstr>回遊パターン分析</vt:lpstr>
      <vt:lpstr>属性解析_集計表</vt:lpstr>
      <vt:lpstr>属性解析_マスタデータ</vt:lpstr>
      <vt:lpstr>関連エリア_集計表</vt:lpstr>
      <vt:lpstr>関連エリア_マスタデータ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佐藤華奈</dc:creator>
  <cp:lastModifiedBy>仙台市</cp:lastModifiedBy>
  <dcterms:created xsi:type="dcterms:W3CDTF">2021-06-28T04:37:32Z</dcterms:created>
  <dcterms:modified xsi:type="dcterms:W3CDTF">2021-08-25T01:56:32Z</dcterms:modified>
</cp:coreProperties>
</file>