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-futuka-san.intra.city.sendai.jp\組織用\財政局税務部税制課\移行用\01 税制係\01 税制総括\04 税務統計\令和7年度\07_配布作業\02_HP公開\EXCEL\"/>
    </mc:Choice>
  </mc:AlternateContent>
  <xr:revisionPtr revIDLastSave="0" documentId="13_ncr:1_{D029E25D-BE7B-455F-83FC-D6626F0808F3}" xr6:coauthVersionLast="47" xr6:coauthVersionMax="47" xr10:uidLastSave="{00000000-0000-0000-0000-000000000000}"/>
  <bookViews>
    <workbookView xWindow="-28785" yWindow="90" windowWidth="27165" windowHeight="15180" tabRatio="556" xr2:uid="{00000000-000D-0000-FFFF-FFFF00000000}"/>
  </bookViews>
  <sheets>
    <sheet name="6(1)課税台数" sheetId="13" r:id="rId1"/>
    <sheet name="(2)調定額" sheetId="15" r:id="rId2"/>
    <sheet name="(3)課税状況" sheetId="17" r:id="rId3"/>
    <sheet name="7軽自動車税環境性能割，8鉱産税" sheetId="18" r:id="rId4"/>
    <sheet name="9たばこ税" sheetId="19" r:id="rId5"/>
    <sheet name="10入湯税" sheetId="20" r:id="rId6"/>
    <sheet name="11事業所税" sheetId="21" r:id="rId7"/>
    <sheet name="12都市計画税" sheetId="22" r:id="rId8"/>
  </sheets>
  <definedNames>
    <definedName name="_xlnm._FilterDatabase" localSheetId="1" hidden="1">'(2)調定額'!$A$1:$AD$41</definedName>
    <definedName name="_xlnm.Print_Area" localSheetId="1">'(2)調定額'!$A$1:$AD$41</definedName>
    <definedName name="_xlnm.Print_Area" localSheetId="2">'(3)課税状況'!$A$1:$U$68</definedName>
    <definedName name="_xlnm.Print_Area" localSheetId="5">'10入湯税'!$A$1:$Y$43</definedName>
    <definedName name="_xlnm.Print_Area" localSheetId="6">'11事業所税'!$A$1:$AE$29</definedName>
    <definedName name="_xlnm.Print_Area" localSheetId="7">'12都市計画税'!$A$1:$N$31</definedName>
    <definedName name="_xlnm.Print_Area" localSheetId="0">'6(1)課税台数'!$A$1:$AD$41</definedName>
    <definedName name="_xlnm.Print_Area" localSheetId="3">'7軽自動車税環境性能割，8鉱産税'!$A$1:$K$13</definedName>
    <definedName name="_xlnm.Print_Area" localSheetId="4">'9たばこ税'!$A$1:$P$44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8" l="1"/>
  <c r="K6" i="18"/>
  <c r="F13" i="18" l="1"/>
  <c r="F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1122820</author>
  </authors>
  <commentList>
    <comment ref="AD26" authorId="0" shapeId="0" xr:uid="{74A7F642-D8D8-47A4-8165-6B39111BA228}">
      <text>
        <r>
          <rPr>
            <sz val="9"/>
            <color indexed="81"/>
            <rFont val="MS P ゴシック"/>
            <family val="3"/>
            <charset val="128"/>
          </rPr>
          <t>％が表示されないようセルの書式を変更</t>
        </r>
      </text>
    </comment>
  </commentList>
</comments>
</file>

<file path=xl/sharedStrings.xml><?xml version="1.0" encoding="utf-8"?>
<sst xmlns="http://schemas.openxmlformats.org/spreadsheetml/2006/main" count="840" uniqueCount="182">
  <si>
    <t>区            分</t>
  </si>
  <si>
    <t>50㏄以下のもの</t>
  </si>
  <si>
    <t>(ミニカーは除く)</t>
  </si>
  <si>
    <t>90㏄以下のもの</t>
  </si>
  <si>
    <t>125㏄以下のもの</t>
  </si>
  <si>
    <t>ミニカー</t>
  </si>
  <si>
    <t>四輪乗用(自家用)</t>
  </si>
  <si>
    <t>四輪貨物(営業用)</t>
  </si>
  <si>
    <t>四輪貨物(自家用)</t>
  </si>
  <si>
    <t>農耕作業用</t>
  </si>
  <si>
    <t>その他</t>
  </si>
  <si>
    <t>合        計</t>
  </si>
  <si>
    <t>宮城野区</t>
  </si>
  <si>
    <t>若林区</t>
  </si>
  <si>
    <t>区　　　　　　分</t>
  </si>
  <si>
    <t>宮城総合支所</t>
  </si>
  <si>
    <t>秋保総合支所</t>
  </si>
  <si>
    <t>台  数</t>
  </si>
  <si>
    <t>前年比</t>
  </si>
  <si>
    <t>当初</t>
  </si>
  <si>
    <t>最終</t>
  </si>
  <si>
    <t>小     計</t>
  </si>
  <si>
    <t>二輪のもの</t>
  </si>
  <si>
    <t>三輪のもの</t>
  </si>
  <si>
    <t>四輪乗用</t>
  </si>
  <si>
    <t>(自家用)</t>
  </si>
  <si>
    <t>四輪貨物</t>
  </si>
  <si>
    <t>(営業用)</t>
  </si>
  <si>
    <t>二輪の小型自動車</t>
  </si>
  <si>
    <t>合           計</t>
  </si>
  <si>
    <t>（単位：千円，％）</t>
  </si>
  <si>
    <t>調定額</t>
  </si>
  <si>
    <t>計</t>
  </si>
  <si>
    <t>区     役     所</t>
  </si>
  <si>
    <t>宮 城 総 合 支 所</t>
  </si>
  <si>
    <t>秋 保 総 合 支 所</t>
  </si>
  <si>
    <t>台数</t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</si>
  <si>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</si>
  <si>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四輪乗用(営業用)</t>
    <rPh sb="5" eb="7">
      <t>エイギョウ</t>
    </rPh>
    <phoneticPr fontId="2"/>
  </si>
  <si>
    <t>軽自動車</t>
    <rPh sb="1" eb="2">
      <t>ジ</t>
    </rPh>
    <rPh sb="2" eb="3">
      <t>ドウ</t>
    </rPh>
    <rPh sb="3" eb="4">
      <t>クルマ</t>
    </rPh>
    <phoneticPr fontId="2"/>
  </si>
  <si>
    <t>-</t>
  </si>
  <si>
    <t>皆増</t>
    <rPh sb="0" eb="1">
      <t>ミナ</t>
    </rPh>
    <rPh sb="1" eb="2">
      <t>ゾウ</t>
    </rPh>
    <phoneticPr fontId="2"/>
  </si>
  <si>
    <t>原
動
機
付
自
転
車</t>
    <rPh sb="0" eb="1">
      <t>ハラ</t>
    </rPh>
    <rPh sb="2" eb="3">
      <t>ドウ</t>
    </rPh>
    <rPh sb="4" eb="5">
      <t>キ</t>
    </rPh>
    <rPh sb="6" eb="7">
      <t>ツキ</t>
    </rPh>
    <rPh sb="8" eb="9">
      <t>ジ</t>
    </rPh>
    <rPh sb="10" eb="11">
      <t>テン</t>
    </rPh>
    <rPh sb="12" eb="13">
      <t>クルマ</t>
    </rPh>
    <phoneticPr fontId="2"/>
  </si>
  <si>
    <t>軽
自
動
車</t>
    <rPh sb="0" eb="1">
      <t>ケイ</t>
    </rPh>
    <rPh sb="2" eb="3">
      <t>ジ</t>
    </rPh>
    <rPh sb="4" eb="5">
      <t>ドウ</t>
    </rPh>
    <rPh sb="6" eb="7">
      <t>クルマ</t>
    </rPh>
    <phoneticPr fontId="2"/>
  </si>
  <si>
    <t>小型特殊</t>
    <rPh sb="0" eb="2">
      <t>コガタ</t>
    </rPh>
    <rPh sb="2" eb="4">
      <t>トクシュ</t>
    </rPh>
    <phoneticPr fontId="2"/>
  </si>
  <si>
    <t>小
型
特
殊</t>
    <rPh sb="0" eb="1">
      <t>ショウ</t>
    </rPh>
    <rPh sb="2" eb="3">
      <t>カタ</t>
    </rPh>
    <rPh sb="4" eb="5">
      <t>トク</t>
    </rPh>
    <rPh sb="6" eb="7">
      <t>コト</t>
    </rPh>
    <phoneticPr fontId="2"/>
  </si>
  <si>
    <t>（単位：台，％）</t>
    <phoneticPr fontId="2"/>
  </si>
  <si>
    <t>平成19年度</t>
    <phoneticPr fontId="2"/>
  </si>
  <si>
    <t>青　　　　葉　　　　区</t>
    <phoneticPr fontId="2"/>
  </si>
  <si>
    <t>太　　　白　　　区</t>
    <phoneticPr fontId="2"/>
  </si>
  <si>
    <t>泉区</t>
    <phoneticPr fontId="2"/>
  </si>
  <si>
    <t>区　役　所</t>
    <phoneticPr fontId="2"/>
  </si>
  <si>
    <t>台　数</t>
    <phoneticPr fontId="2"/>
  </si>
  <si>
    <t>青　　　　　　葉　　　　　　区</t>
    <phoneticPr fontId="2"/>
  </si>
  <si>
    <t>宮　　城　　野　　区</t>
    <phoneticPr fontId="2"/>
  </si>
  <si>
    <t>若　　　林　　　区</t>
    <phoneticPr fontId="2"/>
  </si>
  <si>
    <t>太　　　　　　白　　　　　　区</t>
    <phoneticPr fontId="2"/>
  </si>
  <si>
    <t>泉　　　　区</t>
    <phoneticPr fontId="2"/>
  </si>
  <si>
    <t>区     役     所</t>
    <phoneticPr fontId="2"/>
  </si>
  <si>
    <t>小　　　　計</t>
    <phoneticPr fontId="2"/>
  </si>
  <si>
    <t>二輪の小型自動車</t>
    <phoneticPr fontId="2"/>
  </si>
  <si>
    <t>　　イ． 調定額</t>
    <phoneticPr fontId="2"/>
  </si>
  <si>
    <t>　(2)　調定額の推移</t>
    <phoneticPr fontId="2"/>
  </si>
  <si>
    <t>（単位：千円，％）</t>
    <phoneticPr fontId="2"/>
  </si>
  <si>
    <t>－</t>
  </si>
  <si>
    <t>令和２年度</t>
    <rPh sb="0" eb="2">
      <t>レイワ</t>
    </rPh>
    <phoneticPr fontId="2"/>
  </si>
  <si>
    <t>令和３年度</t>
    <rPh sb="0" eb="2">
      <t>レイワ</t>
    </rPh>
    <phoneticPr fontId="2"/>
  </si>
  <si>
    <t>雪上車</t>
    <rPh sb="0" eb="3">
      <t>セツジョウシャ</t>
    </rPh>
    <phoneticPr fontId="2"/>
  </si>
  <si>
    <t xml:space="preserve"> ６.　軽自動車税（種別割）</t>
    <rPh sb="4" eb="8">
      <t>ケイジドウシャ</t>
    </rPh>
    <rPh sb="10" eb="12">
      <t>シュベツ</t>
    </rPh>
    <rPh sb="12" eb="13">
      <t>ワリ</t>
    </rPh>
    <phoneticPr fontId="2"/>
  </si>
  <si>
    <t>納税義務者数</t>
  </si>
  <si>
    <t>平成22年度</t>
  </si>
  <si>
    <t>平成21年度</t>
  </si>
  <si>
    <t>(単位：社，千円，％)</t>
    <phoneticPr fontId="2"/>
  </si>
  <si>
    <t>８.　鉱産税</t>
    <phoneticPr fontId="2"/>
  </si>
  <si>
    <t>課税件数</t>
    <rPh sb="0" eb="2">
      <t>カゼイ</t>
    </rPh>
    <rPh sb="2" eb="4">
      <t>ケンスウ</t>
    </rPh>
    <phoneticPr fontId="2"/>
  </si>
  <si>
    <t>令和３年度</t>
    <rPh sb="0" eb="2">
      <t>レイワ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</si>
  <si>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</si>
  <si>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(単位：件，千円，％)</t>
    <rPh sb="4" eb="5">
      <t>ケン</t>
    </rPh>
    <phoneticPr fontId="2"/>
  </si>
  <si>
    <t>７.　軽自動車税（環境性能割）</t>
    <rPh sb="3" eb="8">
      <t>ケイジドウシャゼイ</t>
    </rPh>
    <rPh sb="9" eb="14">
      <t>カンキョウセイノウワリ</t>
    </rPh>
    <phoneticPr fontId="2"/>
  </si>
  <si>
    <t>　　　課税状況の推移</t>
    <phoneticPr fontId="2"/>
  </si>
  <si>
    <t>令和４年度</t>
    <rPh sb="0" eb="2">
      <t>レイワ</t>
    </rPh>
    <phoneticPr fontId="2"/>
  </si>
  <si>
    <t>皆増</t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</si>
  <si>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</si>
  <si>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phoneticPr fontId="2"/>
  </si>
  <si>
    <t>当初</t>
    <phoneticPr fontId="2"/>
  </si>
  <si>
    <t>令和２年度</t>
  </si>
  <si>
    <t>令和３年度</t>
  </si>
  <si>
    <t>令和４年度</t>
  </si>
  <si>
    <t>令和５年度</t>
    <rPh sb="0" eb="2">
      <t>レイワ</t>
    </rPh>
    <rPh sb="3" eb="5">
      <t>ネンド</t>
    </rPh>
    <phoneticPr fontId="2"/>
  </si>
  <si>
    <t>　(1)　課税台数の推移</t>
    <rPh sb="5" eb="7">
      <t>カゼイ</t>
    </rPh>
    <rPh sb="7" eb="9">
      <t>ダイスウ</t>
    </rPh>
    <phoneticPr fontId="2"/>
  </si>
  <si>
    <t>　　ア． 課税台数</t>
    <rPh sb="5" eb="7">
      <t>カゼイ</t>
    </rPh>
    <rPh sb="7" eb="9">
      <t>ダイスウ</t>
    </rPh>
    <phoneticPr fontId="2"/>
  </si>
  <si>
    <t>令和５年度</t>
    <phoneticPr fontId="2"/>
  </si>
  <si>
    <t>125㏄以下かつ最高出力4.0kW以下のもの</t>
    <rPh sb="4" eb="6">
      <t>イカ</t>
    </rPh>
    <rPh sb="8" eb="10">
      <t>サイコウ</t>
    </rPh>
    <rPh sb="10" eb="12">
      <t>シュツリョク</t>
    </rPh>
    <rPh sb="17" eb="19">
      <t>イカ</t>
    </rPh>
    <phoneticPr fontId="2"/>
  </si>
  <si>
    <t>令和６年度</t>
    <rPh sb="0" eb="2">
      <t>レイワ</t>
    </rPh>
    <phoneticPr fontId="2"/>
  </si>
  <si>
    <t>　(3)　令和７年度課税状況（当初）</t>
    <rPh sb="5" eb="6">
      <t>レイ</t>
    </rPh>
    <rPh sb="6" eb="7">
      <t>ワ</t>
    </rPh>
    <rPh sb="8" eb="9">
      <t>ネン</t>
    </rPh>
    <rPh sb="9" eb="10">
      <t>ド</t>
    </rPh>
    <phoneticPr fontId="2"/>
  </si>
  <si>
    <r>
      <t xml:space="preserve">50㏄以下のもの
</t>
    </r>
    <r>
      <rPr>
        <sz val="8"/>
        <color theme="1"/>
        <rFont val="ＭＳ 明朝"/>
        <family val="1"/>
        <charset val="128"/>
      </rPr>
      <t>(ミニカーは除く)</t>
    </r>
    <phoneticPr fontId="2"/>
  </si>
  <si>
    <t>令和６年度</t>
    <rPh sb="0" eb="2">
      <t>レイワ</t>
    </rPh>
    <rPh sb="3" eb="5">
      <t>ネンド</t>
    </rPh>
    <phoneticPr fontId="2"/>
  </si>
  <si>
    <t>令和６年度</t>
    <phoneticPr fontId="2"/>
  </si>
  <si>
    <t>－</t>
    <phoneticPr fontId="2"/>
  </si>
  <si>
    <t>９.　市たばこ税</t>
    <phoneticPr fontId="2"/>
  </si>
  <si>
    <t>　　　 月別売渡本数及び調定額の推移</t>
    <phoneticPr fontId="2"/>
  </si>
  <si>
    <t>(単位：千本，千円，％)</t>
    <rPh sb="4" eb="5">
      <t>セン</t>
    </rPh>
    <rPh sb="5" eb="6">
      <t>ホン</t>
    </rPh>
    <rPh sb="7" eb="8">
      <t>セン</t>
    </rPh>
    <phoneticPr fontId="2"/>
  </si>
  <si>
    <t>令　和　４　年　度</t>
    <rPh sb="0" eb="1">
      <t>レイ</t>
    </rPh>
    <rPh sb="2" eb="3">
      <t>ワ</t>
    </rPh>
    <phoneticPr fontId="2"/>
  </si>
  <si>
    <t>令　和　５　年　度</t>
    <rPh sb="0" eb="1">
      <t>レイ</t>
    </rPh>
    <rPh sb="2" eb="3">
      <t>ワ</t>
    </rPh>
    <phoneticPr fontId="2"/>
  </si>
  <si>
    <t>令　和　６　年　度</t>
    <rPh sb="0" eb="1">
      <t>レイ</t>
    </rPh>
    <rPh sb="2" eb="3">
      <t>ワ</t>
    </rPh>
    <phoneticPr fontId="2"/>
  </si>
  <si>
    <t>納税義
務者数</t>
    <rPh sb="0" eb="2">
      <t>ノウゼイ</t>
    </rPh>
    <rPh sb="2" eb="3">
      <t>ギ</t>
    </rPh>
    <rPh sb="4" eb="5">
      <t>ツトム</t>
    </rPh>
    <rPh sb="5" eb="6">
      <t>シャ</t>
    </rPh>
    <rPh sb="6" eb="7">
      <t>スウ</t>
    </rPh>
    <phoneticPr fontId="2"/>
  </si>
  <si>
    <t>売渡本数</t>
  </si>
  <si>
    <t>調定額</t>
    <phoneticPr fontId="2"/>
  </si>
  <si>
    <t>旧3級品
以外</t>
    <phoneticPr fontId="2"/>
  </si>
  <si>
    <t>４月</t>
    <phoneticPr fontId="2"/>
  </si>
  <si>
    <t>旧3級品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</si>
  <si>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</si>
  <si>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</si>
  <si>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</si>
  <si>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</si>
  <si>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</si>
  <si>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</si>
  <si>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</si>
  <si>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</si>
  <si>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</si>
  <si>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２月</t>
    <phoneticPr fontId="2"/>
  </si>
  <si>
    <t>３月</t>
    <phoneticPr fontId="2"/>
  </si>
  <si>
    <t>合計</t>
  </si>
  <si>
    <t xml:space="preserve">注1)　売渡本数は課税免除及び返還控除後の本数である。
注2)　令和4年度5月の調定額は，手持品課税分（115千円）を含む。
</t>
    <phoneticPr fontId="2"/>
  </si>
  <si>
    <t>10.　入　湯　税</t>
    <phoneticPr fontId="2"/>
  </si>
  <si>
    <t>　　　月別調定状況等の推移</t>
    <phoneticPr fontId="2"/>
  </si>
  <si>
    <t>(単位：人，円，％)</t>
    <phoneticPr fontId="2"/>
  </si>
  <si>
    <t>令　和　 ２　 年　 度</t>
    <rPh sb="0" eb="1">
      <t>レイ</t>
    </rPh>
    <rPh sb="2" eb="3">
      <t>ワ</t>
    </rPh>
    <phoneticPr fontId="2"/>
  </si>
  <si>
    <t>令　和　 ３　 年　 度</t>
    <rPh sb="0" eb="1">
      <t>レイ</t>
    </rPh>
    <rPh sb="2" eb="3">
      <t>ワ</t>
    </rPh>
    <phoneticPr fontId="2"/>
  </si>
  <si>
    <t>令　和　 ４　 年　 度</t>
    <rPh sb="0" eb="1">
      <t>レイ</t>
    </rPh>
    <rPh sb="2" eb="3">
      <t>ワ</t>
    </rPh>
    <phoneticPr fontId="2"/>
  </si>
  <si>
    <t>令　和　 ５　 年　 度</t>
    <rPh sb="0" eb="1">
      <t>レイ</t>
    </rPh>
    <rPh sb="2" eb="3">
      <t>ワ</t>
    </rPh>
    <phoneticPr fontId="2"/>
  </si>
  <si>
    <t>令 　和 　６　 年　 度</t>
    <rPh sb="0" eb="1">
      <t>レイ</t>
    </rPh>
    <rPh sb="3" eb="4">
      <t>ワ</t>
    </rPh>
    <phoneticPr fontId="2"/>
  </si>
  <si>
    <t>特徴義
務者数</t>
  </si>
  <si>
    <t>入湯客数</t>
  </si>
  <si>
    <t>特徴義
務者数</t>
    <phoneticPr fontId="2"/>
  </si>
  <si>
    <t>宿泊</t>
  </si>
  <si>
    <t>日帰り</t>
  </si>
  <si>
    <t>日帰り</t>
    <phoneticPr fontId="2"/>
  </si>
  <si>
    <t>宿泊計</t>
    <phoneticPr fontId="2"/>
  </si>
  <si>
    <t>日帰り計</t>
    <phoneticPr fontId="2"/>
  </si>
  <si>
    <t>合    計</t>
  </si>
  <si>
    <t>11.　事業所税</t>
    <phoneticPr fontId="2"/>
  </si>
  <si>
    <t>　　課税状況の推移</t>
    <rPh sb="2" eb="4">
      <t>カゼイ</t>
    </rPh>
    <rPh sb="4" eb="6">
      <t>ジョウキョウ</t>
    </rPh>
    <phoneticPr fontId="2"/>
  </si>
  <si>
    <t>（単位：人，㎡，千円，％）</t>
    <phoneticPr fontId="2"/>
  </si>
  <si>
    <t>事業所床面積又は</t>
  </si>
  <si>
    <t>非課税控除分</t>
    <phoneticPr fontId="2"/>
  </si>
  <si>
    <t>課税標準の特例に</t>
  </si>
  <si>
    <t>課税標準</t>
    <phoneticPr fontId="2"/>
  </si>
  <si>
    <t>減免前の税額</t>
    <rPh sb="0" eb="2">
      <t>ゲンメン</t>
    </rPh>
    <rPh sb="2" eb="3">
      <t>マエ</t>
    </rPh>
    <rPh sb="4" eb="6">
      <t>ゼイガク</t>
    </rPh>
    <phoneticPr fontId="2"/>
  </si>
  <si>
    <t>減免額</t>
    <phoneticPr fontId="2"/>
  </si>
  <si>
    <t>減免後の税額
（調定額）</t>
    <rPh sb="0" eb="2">
      <t>ゲンメン</t>
    </rPh>
    <rPh sb="2" eb="3">
      <t>ゴ</t>
    </rPh>
    <rPh sb="4" eb="6">
      <t>ゼイガク</t>
    </rPh>
    <rPh sb="8" eb="11">
      <t>チョウテイガク</t>
    </rPh>
    <phoneticPr fontId="2"/>
  </si>
  <si>
    <t>支払給与総額</t>
  </si>
  <si>
    <t>よる控除分</t>
  </si>
  <si>
    <t>平
成
28
年
度</t>
  </si>
  <si>
    <t>資産割</t>
  </si>
  <si>
    <t>従業者割</t>
  </si>
  <si>
    <t>平
成
29
年
度</t>
  </si>
  <si>
    <t>平
成
30
年
度</t>
  </si>
  <si>
    <t>令
和
２
年
度</t>
    <rPh sb="0" eb="1">
      <t>レイ</t>
    </rPh>
    <rPh sb="2" eb="3">
      <t>カズ</t>
    </rPh>
    <phoneticPr fontId="2"/>
  </si>
  <si>
    <t>令
和
３
年
度</t>
    <rPh sb="0" eb="1">
      <t>レイ</t>
    </rPh>
    <rPh sb="2" eb="3">
      <t>カズ</t>
    </rPh>
    <phoneticPr fontId="2"/>
  </si>
  <si>
    <t>合計</t>
    <rPh sb="0" eb="2">
      <t>ゴウケイ</t>
    </rPh>
    <phoneticPr fontId="2"/>
  </si>
  <si>
    <t>令
和
４
年
度</t>
    <rPh sb="0" eb="1">
      <t>レイ</t>
    </rPh>
    <rPh sb="2" eb="3">
      <t>カズ</t>
    </rPh>
    <phoneticPr fontId="2"/>
  </si>
  <si>
    <t>令
和
５
年
度</t>
    <rPh sb="0" eb="1">
      <t>レイ</t>
    </rPh>
    <rPh sb="2" eb="3">
      <t>カズ</t>
    </rPh>
    <phoneticPr fontId="2"/>
  </si>
  <si>
    <t>令
和
６
年
度</t>
    <rPh sb="0" eb="1">
      <t>レイ</t>
    </rPh>
    <rPh sb="2" eb="3">
      <t>カズ</t>
    </rPh>
    <phoneticPr fontId="2"/>
  </si>
  <si>
    <t>注)　納税義務者数は，「減免前の税額」に係る納税義務者数である。</t>
    <rPh sb="3" eb="5">
      <t>ノウゼイ</t>
    </rPh>
    <rPh sb="5" eb="8">
      <t>ギムシャ</t>
    </rPh>
    <rPh sb="8" eb="9">
      <t>スウ</t>
    </rPh>
    <rPh sb="12" eb="14">
      <t>ゲンメン</t>
    </rPh>
    <rPh sb="14" eb="15">
      <t>マエ</t>
    </rPh>
    <rPh sb="16" eb="18">
      <t>ゼイガク</t>
    </rPh>
    <rPh sb="20" eb="21">
      <t>カカ</t>
    </rPh>
    <rPh sb="22" eb="24">
      <t>ノウゼイ</t>
    </rPh>
    <rPh sb="24" eb="27">
      <t>ギムシャ</t>
    </rPh>
    <rPh sb="27" eb="28">
      <t>スウ</t>
    </rPh>
    <phoneticPr fontId="2"/>
  </si>
  <si>
    <t>12.　都市計画税</t>
    <phoneticPr fontId="2"/>
  </si>
  <si>
    <t>(単位：人，千円，％)</t>
    <phoneticPr fontId="2"/>
  </si>
  <si>
    <t>土地</t>
    <phoneticPr fontId="2"/>
  </si>
  <si>
    <t>家屋</t>
    <phoneticPr fontId="2"/>
  </si>
  <si>
    <t>合計</t>
    <phoneticPr fontId="2"/>
  </si>
  <si>
    <t>納　　税
義務者数</t>
    <phoneticPr fontId="2"/>
  </si>
  <si>
    <t>平 成 29 年 度</t>
  </si>
  <si>
    <t>令 和 ２ 年 度</t>
    <rPh sb="0" eb="1">
      <t>レイ</t>
    </rPh>
    <rPh sb="2" eb="3">
      <t>ワ</t>
    </rPh>
    <phoneticPr fontId="2"/>
  </si>
  <si>
    <t>令 和 ３ 年 度</t>
    <rPh sb="0" eb="1">
      <t>レイ</t>
    </rPh>
    <rPh sb="2" eb="3">
      <t>ワ</t>
    </rPh>
    <phoneticPr fontId="2"/>
  </si>
  <si>
    <t>令 和 ４ 年 度</t>
    <rPh sb="0" eb="1">
      <t>レイ</t>
    </rPh>
    <rPh sb="2" eb="3">
      <t>ワ</t>
    </rPh>
    <phoneticPr fontId="2"/>
  </si>
  <si>
    <t>令 和 ５ 年 度</t>
    <rPh sb="0" eb="1">
      <t>レイ</t>
    </rPh>
    <rPh sb="2" eb="3">
      <t>ワ</t>
    </rPh>
    <phoneticPr fontId="2"/>
  </si>
  <si>
    <t>令 和 ６ 年 度</t>
    <rPh sb="0" eb="1">
      <t>レイ</t>
    </rPh>
    <rPh sb="2" eb="3">
      <t>ワ</t>
    </rPh>
    <phoneticPr fontId="2"/>
  </si>
  <si>
    <t>青葉区</t>
    <phoneticPr fontId="2"/>
  </si>
  <si>
    <t>宮城野区</t>
    <phoneticPr fontId="2"/>
  </si>
  <si>
    <t>若林区</t>
    <phoneticPr fontId="2"/>
  </si>
  <si>
    <t>太白区</t>
    <phoneticPr fontId="2"/>
  </si>
  <si>
    <t>注）端数処理により，内訳と合計が一致しない場合がある。</t>
    <rPh sb="0" eb="1">
      <t>チュウ</t>
    </rPh>
    <rPh sb="2" eb="4">
      <t>ハスウ</t>
    </rPh>
    <rPh sb="4" eb="6">
      <t>ショリ</t>
    </rPh>
    <rPh sb="10" eb="12">
      <t>ウチワケ</t>
    </rPh>
    <rPh sb="13" eb="15">
      <t>ゴウケイ</t>
    </rPh>
    <rPh sb="16" eb="18">
      <t>イッチ</t>
    </rPh>
    <rPh sb="21" eb="2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</si>
</sst>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&quot;¥&quot;#,##0;[Red]\-&quot;¥&quot;#,##0"/>
    <numFmt numFmtId="177" formatCode="#,##0;&quot;△ &quot;#,##0"/>
    <numFmt numFmtId="178" formatCode="#,##0;&quot;‐&quot;#,##0;&quot;－&quot;"/>
    <numFmt numFmtId="179" formatCode="0.0_);[Red]\(0.0\)"/>
    <numFmt numFmtId="180" formatCode="#,##0.00_ ;[Red]\-#,##0.00\ "/>
    <numFmt numFmtId="181" formatCode="#,##0;&quot;▲ &quot;#,##0"/>
    <numFmt numFmtId="182" formatCode="#,##0.0;&quot;▲ &quot;#,##0.0"/>
    <numFmt numFmtId="183" formatCode="0.0;&quot;▲ &quot;0.0"/>
    <numFmt numFmtId="184" formatCode="#,##0.0_ "/>
    <numFmt numFmtId="185" formatCode="#,##0_ "/>
    <numFmt numFmtId="186" formatCode="0_ "/>
    <numFmt numFmtId="187" formatCode="#,##0_ ;[Red]\-#,##0\ "/>
    <numFmt numFmtId="188" formatCode="#,##0.0;&quot;‐&quot;#,##0.0;&quot;－&quot;"/>
    <numFmt numFmtId="189" formatCode="#,##0.0;[Red]\-#,##0.0"/>
    <numFmt numFmtId="190" formatCode="#,##0;[Red]#,##0"/>
    <numFmt numFmtId="191" formatCode="#,##0.00;[Red]#,##0.00"/>
    <numFmt numFmtId="192" formatCode="#,##0_);[Red]\(#,##0\)"/>
  </numFmts>
  <fonts count="32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HG創英角ﾎﾟｯﾌﾟ体"/>
      <family val="3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3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BIZ UDP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405">
    <xf numFmtId="0" fontId="0" fillId="0" borderId="0" xfId="0"/>
    <xf numFmtId="184" fontId="3" fillId="0" borderId="17" xfId="0" applyNumberFormat="1" applyFont="1" applyBorder="1" applyAlignment="1">
      <alignment vertical="center"/>
    </xf>
    <xf numFmtId="185" fontId="3" fillId="0" borderId="0" xfId="0" applyNumberFormat="1" applyFont="1" applyAlignment="1">
      <alignment vertical="center"/>
    </xf>
    <xf numFmtId="18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 textRotation="255"/>
    </xf>
    <xf numFmtId="181" fontId="3" fillId="0" borderId="0" xfId="1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0" fontId="3" fillId="0" borderId="7" xfId="0" applyFont="1" applyBorder="1" applyAlignment="1">
      <alignment horizontal="distributed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1" fontId="8" fillId="0" borderId="3" xfId="1" applyNumberFormat="1" applyFont="1" applyFill="1" applyBorder="1" applyAlignment="1">
      <alignment vertical="center"/>
    </xf>
    <xf numFmtId="181" fontId="8" fillId="0" borderId="0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vertic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181" fontId="8" fillId="0" borderId="0" xfId="0" applyNumberFormat="1" applyFont="1" applyAlignment="1">
      <alignment vertical="center"/>
    </xf>
    <xf numFmtId="182" fontId="8" fillId="0" borderId="0" xfId="0" applyNumberFormat="1" applyFont="1" applyAlignment="1">
      <alignment vertical="center"/>
    </xf>
    <xf numFmtId="182" fontId="8" fillId="0" borderId="3" xfId="0" applyNumberFormat="1" applyFont="1" applyBorder="1" applyAlignment="1">
      <alignment vertical="center"/>
    </xf>
    <xf numFmtId="182" fontId="8" fillId="0" borderId="3" xfId="0" applyNumberFormat="1" applyFont="1" applyBorder="1" applyAlignment="1">
      <alignment horizontal="right" vertical="center"/>
    </xf>
    <xf numFmtId="182" fontId="8" fillId="0" borderId="0" xfId="0" applyNumberFormat="1" applyFont="1" applyAlignment="1">
      <alignment horizontal="right" vertical="center"/>
    </xf>
    <xf numFmtId="181" fontId="3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3" xfId="0" applyFont="1" applyBorder="1" applyAlignment="1">
      <alignment horizontal="distributed" vertical="center"/>
    </xf>
    <xf numFmtId="181" fontId="8" fillId="0" borderId="0" xfId="0" applyNumberFormat="1" applyFont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/>
    </xf>
    <xf numFmtId="181" fontId="9" fillId="0" borderId="0" xfId="0" applyNumberFormat="1" applyFont="1" applyAlignment="1">
      <alignment vertical="center"/>
    </xf>
    <xf numFmtId="182" fontId="9" fillId="0" borderId="0" xfId="0" applyNumberFormat="1" applyFont="1" applyAlignment="1">
      <alignment vertical="center"/>
    </xf>
    <xf numFmtId="182" fontId="9" fillId="0" borderId="0" xfId="0" applyNumberFormat="1" applyFont="1" applyAlignment="1">
      <alignment horizontal="right" vertical="center"/>
    </xf>
    <xf numFmtId="183" fontId="9" fillId="0" borderId="0" xfId="0" applyNumberFormat="1" applyFont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255"/>
    </xf>
    <xf numFmtId="178" fontId="8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right" vertical="center"/>
    </xf>
    <xf numFmtId="0" fontId="7" fillId="0" borderId="5" xfId="0" applyFont="1" applyBorder="1" applyAlignment="1">
      <alignment horizontal="left" vertical="distributed"/>
    </xf>
    <xf numFmtId="0" fontId="3" fillId="0" borderId="3" xfId="0" applyFont="1" applyBorder="1" applyAlignment="1">
      <alignment horizontal="distributed"/>
    </xf>
    <xf numFmtId="0" fontId="3" fillId="0" borderId="7" xfId="0" applyFont="1" applyBorder="1" applyAlignment="1">
      <alignment horizontal="distributed" vertical="top" justifyLastLine="1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Continuous"/>
    </xf>
    <xf numFmtId="0" fontId="10" fillId="0" borderId="7" xfId="0" applyFont="1" applyBorder="1"/>
    <xf numFmtId="0" fontId="7" fillId="0" borderId="0" xfId="0" applyFont="1" applyAlignment="1">
      <alignment horizontal="centerContinuous"/>
    </xf>
    <xf numFmtId="0" fontId="3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181" fontId="9" fillId="0" borderId="17" xfId="0" applyNumberFormat="1" applyFont="1" applyBorder="1" applyAlignment="1">
      <alignment vertical="center"/>
    </xf>
    <xf numFmtId="182" fontId="9" fillId="0" borderId="17" xfId="0" applyNumberFormat="1" applyFont="1" applyBorder="1" applyAlignment="1">
      <alignment vertical="center"/>
    </xf>
    <xf numFmtId="182" fontId="9" fillId="0" borderId="17" xfId="0" applyNumberFormat="1" applyFont="1" applyBorder="1" applyAlignment="1">
      <alignment horizontal="right" vertical="center"/>
    </xf>
    <xf numFmtId="183" fontId="9" fillId="0" borderId="17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vertical="center"/>
    </xf>
    <xf numFmtId="181" fontId="8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182" fontId="3" fillId="0" borderId="0" xfId="0" applyNumberFormat="1" applyFont="1" applyAlignment="1">
      <alignment vertical="center"/>
    </xf>
    <xf numFmtId="38" fontId="3" fillId="0" borderId="1" xfId="0" applyNumberFormat="1" applyFont="1" applyBorder="1" applyAlignment="1">
      <alignment vertical="top"/>
    </xf>
    <xf numFmtId="176" fontId="3" fillId="0" borderId="0" xfId="1" applyFont="1" applyFill="1" applyAlignment="1">
      <alignment vertical="center"/>
    </xf>
    <xf numFmtId="176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176" fontId="3" fillId="0" borderId="11" xfId="1" applyFont="1" applyFill="1" applyBorder="1" applyAlignment="1">
      <alignment horizontal="distributed" vertical="center" justifyLastLine="1"/>
    </xf>
    <xf numFmtId="176" fontId="3" fillId="0" borderId="12" xfId="1" applyFont="1" applyFill="1" applyBorder="1" applyAlignment="1">
      <alignment horizontal="distributed" vertical="center" justifyLastLine="1"/>
    </xf>
    <xf numFmtId="176" fontId="3" fillId="0" borderId="13" xfId="1" applyFont="1" applyFill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/>
    </xf>
    <xf numFmtId="181" fontId="3" fillId="0" borderId="9" xfId="1" applyNumberFormat="1" applyFont="1" applyFill="1" applyBorder="1" applyAlignment="1">
      <alignment vertical="center"/>
    </xf>
    <xf numFmtId="183" fontId="3" fillId="0" borderId="0" xfId="1" applyNumberFormat="1" applyFont="1" applyFill="1" applyBorder="1" applyAlignment="1">
      <alignment horizontal="right" vertical="center"/>
    </xf>
    <xf numFmtId="181" fontId="3" fillId="0" borderId="0" xfId="1" applyNumberFormat="1" applyFont="1" applyFill="1" applyAlignment="1">
      <alignment vertical="center"/>
    </xf>
    <xf numFmtId="183" fontId="3" fillId="0" borderId="0" xfId="1" applyNumberFormat="1" applyFont="1" applyFill="1" applyAlignment="1">
      <alignment horizontal="right" vertical="center"/>
    </xf>
    <xf numFmtId="0" fontId="13" fillId="0" borderId="7" xfId="0" applyFont="1" applyBorder="1" applyAlignment="1">
      <alignment horizontal="distributed" vertical="center"/>
    </xf>
    <xf numFmtId="181" fontId="3" fillId="0" borderId="0" xfId="1" applyNumberFormat="1" applyFont="1" applyFill="1" applyBorder="1" applyAlignment="1">
      <alignment horizontal="right" vertical="center"/>
    </xf>
    <xf numFmtId="178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center" vertical="center"/>
    </xf>
    <xf numFmtId="181" fontId="14" fillId="0" borderId="9" xfId="1" applyNumberFormat="1" applyFont="1" applyFill="1" applyBorder="1" applyAlignment="1">
      <alignment vertical="center"/>
    </xf>
    <xf numFmtId="181" fontId="14" fillId="0" borderId="0" xfId="1" applyNumberFormat="1" applyFont="1" applyFill="1" applyBorder="1" applyAlignment="1">
      <alignment vertical="center"/>
    </xf>
    <xf numFmtId="183" fontId="14" fillId="0" borderId="0" xfId="1" applyNumberFormat="1" applyFont="1" applyFill="1" applyBorder="1" applyAlignment="1">
      <alignment horizontal="right" vertical="center"/>
    </xf>
    <xf numFmtId="183" fontId="14" fillId="0" borderId="0" xfId="1" applyNumberFormat="1" applyFont="1" applyFill="1" applyAlignment="1">
      <alignment horizontal="right" vertical="center"/>
    </xf>
    <xf numFmtId="181" fontId="14" fillId="0" borderId="0" xfId="1" applyNumberFormat="1" applyFont="1" applyFill="1" applyAlignment="1">
      <alignment vertical="center"/>
    </xf>
    <xf numFmtId="0" fontId="7" fillId="0" borderId="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distributed" textRotation="255" wrapText="1"/>
    </xf>
    <xf numFmtId="178" fontId="3" fillId="0" borderId="9" xfId="0" applyNumberFormat="1" applyFont="1" applyBorder="1" applyAlignment="1">
      <alignment vertical="center"/>
    </xf>
    <xf numFmtId="0" fontId="10" fillId="0" borderId="5" xfId="0" applyFont="1" applyBorder="1" applyAlignment="1">
      <alignment horizontal="left" vertical="distributed" textRotation="255" wrapText="1"/>
    </xf>
    <xf numFmtId="0" fontId="12" fillId="0" borderId="6" xfId="0" applyFont="1" applyBorder="1" applyAlignment="1">
      <alignment horizontal="center" vertical="distributed" textRotation="255" wrapText="1"/>
    </xf>
    <xf numFmtId="181" fontId="3" fillId="0" borderId="9" xfId="1" applyNumberFormat="1" applyFont="1" applyFill="1" applyBorder="1" applyAlignment="1">
      <alignment horizontal="right" vertical="center"/>
    </xf>
    <xf numFmtId="181" fontId="3" fillId="0" borderId="0" xfId="1" applyNumberFormat="1" applyFont="1" applyFill="1" applyAlignment="1">
      <alignment horizontal="right" vertical="center"/>
    </xf>
    <xf numFmtId="0" fontId="12" fillId="0" borderId="7" xfId="0" applyFont="1" applyBorder="1" applyAlignment="1">
      <alignment horizontal="center" vertical="distributed" textRotation="255" wrapText="1"/>
    </xf>
    <xf numFmtId="178" fontId="3" fillId="0" borderId="0" xfId="1" applyNumberFormat="1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17" xfId="0" applyFont="1" applyBorder="1" applyAlignment="1">
      <alignment horizontal="centerContinuous" vertical="center"/>
    </xf>
    <xf numFmtId="181" fontId="14" fillId="0" borderId="19" xfId="1" applyNumberFormat="1" applyFont="1" applyFill="1" applyBorder="1" applyAlignment="1">
      <alignment vertical="center"/>
    </xf>
    <xf numFmtId="178" fontId="3" fillId="0" borderId="0" xfId="1" applyNumberFormat="1" applyFont="1" applyFill="1" applyAlignment="1">
      <alignment vertical="center"/>
    </xf>
    <xf numFmtId="178" fontId="3" fillId="0" borderId="1" xfId="1" applyNumberFormat="1" applyFont="1" applyFill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8" fontId="12" fillId="0" borderId="0" xfId="0" applyNumberFormat="1" applyFont="1"/>
    <xf numFmtId="178" fontId="6" fillId="0" borderId="0" xfId="0" applyNumberFormat="1" applyFont="1" applyAlignment="1">
      <alignment horizontal="right" vertical="center"/>
    </xf>
    <xf numFmtId="178" fontId="3" fillId="0" borderId="11" xfId="1" applyNumberFormat="1" applyFont="1" applyFill="1" applyBorder="1" applyAlignment="1">
      <alignment horizontal="distributed" vertical="center" justifyLastLine="1"/>
    </xf>
    <xf numFmtId="178" fontId="3" fillId="0" borderId="12" xfId="1" applyNumberFormat="1" applyFont="1" applyFill="1" applyBorder="1" applyAlignment="1">
      <alignment horizontal="distributed" vertical="center" justifyLastLine="1"/>
    </xf>
    <xf numFmtId="178" fontId="3" fillId="0" borderId="13" xfId="1" applyNumberFormat="1" applyFont="1" applyFill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 textRotation="255"/>
    </xf>
    <xf numFmtId="183" fontId="3" fillId="0" borderId="0" xfId="0" applyNumberFormat="1" applyFont="1" applyAlignment="1">
      <alignment horizontal="right" vertical="center"/>
    </xf>
    <xf numFmtId="0" fontId="7" fillId="0" borderId="18" xfId="0" applyFont="1" applyBorder="1" applyAlignment="1">
      <alignment vertical="center"/>
    </xf>
    <xf numFmtId="183" fontId="14" fillId="0" borderId="17" xfId="1" applyNumberFormat="1" applyFont="1" applyFill="1" applyBorder="1" applyAlignment="1">
      <alignment horizontal="right" vertical="center"/>
    </xf>
    <xf numFmtId="181" fontId="14" fillId="0" borderId="17" xfId="1" applyNumberFormat="1" applyFont="1" applyFill="1" applyBorder="1" applyAlignment="1">
      <alignment vertical="center"/>
    </xf>
    <xf numFmtId="183" fontId="3" fillId="0" borderId="0" xfId="1" applyNumberFormat="1" applyFont="1" applyFill="1" applyBorder="1" applyAlignment="1">
      <alignment vertical="center"/>
    </xf>
    <xf numFmtId="183" fontId="3" fillId="0" borderId="0" xfId="1" applyNumberFormat="1" applyFont="1" applyFill="1" applyAlignment="1">
      <alignment vertical="center"/>
    </xf>
    <xf numFmtId="179" fontId="3" fillId="0" borderId="0" xfId="0" applyNumberFormat="1" applyFont="1" applyAlignment="1">
      <alignment horizontal="right" vertical="center"/>
    </xf>
    <xf numFmtId="179" fontId="3" fillId="0" borderId="0" xfId="0" applyNumberFormat="1" applyFont="1" applyAlignment="1">
      <alignment vertical="center"/>
    </xf>
    <xf numFmtId="177" fontId="3" fillId="0" borderId="0" xfId="1" applyNumberFormat="1" applyFont="1" applyFill="1" applyAlignment="1">
      <alignment vertical="center"/>
    </xf>
    <xf numFmtId="180" fontId="3" fillId="0" borderId="0" xfId="1" applyNumberFormat="1" applyFont="1" applyFill="1" applyAlignment="1">
      <alignment vertical="center"/>
    </xf>
    <xf numFmtId="180" fontId="3" fillId="0" borderId="0" xfId="1" applyNumberFormat="1" applyFont="1" applyFill="1" applyAlignment="1">
      <alignment horizontal="right" vertical="center"/>
    </xf>
    <xf numFmtId="177" fontId="3" fillId="0" borderId="0" xfId="1" applyNumberFormat="1" applyFont="1" applyFill="1" applyAlignment="1">
      <alignment horizontal="right" vertical="center"/>
    </xf>
    <xf numFmtId="177" fontId="3" fillId="0" borderId="9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176" fontId="3" fillId="0" borderId="1" xfId="1" applyFont="1" applyFill="1" applyBorder="1" applyAlignment="1">
      <alignment vertical="center"/>
    </xf>
    <xf numFmtId="179" fontId="3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horizontal="distributed" vertical="center"/>
    </xf>
    <xf numFmtId="187" fontId="3" fillId="0" borderId="0" xfId="3" applyNumberFormat="1" applyFont="1" applyFill="1" applyAlignment="1">
      <alignment horizontal="right" vertical="center"/>
    </xf>
    <xf numFmtId="187" fontId="3" fillId="0" borderId="0" xfId="3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184" fontId="3" fillId="0" borderId="17" xfId="0" applyNumberFormat="1" applyFont="1" applyBorder="1" applyAlignment="1">
      <alignment horizontal="right" vertical="center"/>
    </xf>
    <xf numFmtId="178" fontId="3" fillId="0" borderId="10" xfId="1" applyNumberFormat="1" applyFont="1" applyFill="1" applyBorder="1" applyAlignment="1">
      <alignment horizontal="distributed" vertical="center" justifyLastLine="1"/>
    </xf>
    <xf numFmtId="176" fontId="3" fillId="0" borderId="10" xfId="1" applyFont="1" applyFill="1" applyBorder="1" applyAlignment="1">
      <alignment horizontal="distributed" vertical="center" justifyLastLine="1"/>
    </xf>
    <xf numFmtId="49" fontId="3" fillId="0" borderId="1" xfId="0" quotePrefix="1" applyNumberFormat="1" applyFont="1" applyBorder="1" applyAlignment="1">
      <alignment vertical="top"/>
    </xf>
    <xf numFmtId="181" fontId="17" fillId="0" borderId="9" xfId="1" applyNumberFormat="1" applyFont="1" applyFill="1" applyBorder="1" applyAlignment="1">
      <alignment horizontal="right" vertical="center"/>
    </xf>
    <xf numFmtId="181" fontId="17" fillId="0" borderId="0" xfId="1" applyNumberFormat="1" applyFont="1" applyFill="1" applyBorder="1" applyAlignment="1">
      <alignment horizontal="right" vertical="center"/>
    </xf>
    <xf numFmtId="188" fontId="8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distributed" wrapText="1"/>
    </xf>
    <xf numFmtId="0" fontId="3" fillId="0" borderId="3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7" fillId="0" borderId="5" xfId="0" applyFont="1" applyBorder="1" applyAlignment="1">
      <alignment horizontal="left" vertical="distributed"/>
    </xf>
    <xf numFmtId="0" fontId="11" fillId="0" borderId="17" xfId="0" applyFont="1" applyBorder="1" applyAlignment="1">
      <alignment horizontal="center" vertical="center"/>
    </xf>
    <xf numFmtId="176" fontId="3" fillId="0" borderId="23" xfId="1" applyFont="1" applyFill="1" applyBorder="1" applyAlignment="1">
      <alignment horizontal="center" vertical="center"/>
    </xf>
    <xf numFmtId="176" fontId="3" fillId="0" borderId="1" xfId="1" applyFont="1" applyFill="1" applyBorder="1" applyAlignment="1">
      <alignment horizontal="center" vertical="center"/>
    </xf>
    <xf numFmtId="176" fontId="3" fillId="0" borderId="6" xfId="1" applyFont="1" applyFill="1" applyBorder="1" applyAlignment="1">
      <alignment horizontal="center" vertical="center"/>
    </xf>
    <xf numFmtId="176" fontId="3" fillId="0" borderId="7" xfId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12" xfId="1" applyNumberFormat="1" applyFont="1" applyFill="1" applyBorder="1" applyAlignment="1">
      <alignment horizontal="center" vertical="center"/>
    </xf>
    <xf numFmtId="176" fontId="3" fillId="0" borderId="24" xfId="1" applyFont="1" applyFill="1" applyBorder="1" applyAlignment="1">
      <alignment horizontal="center" vertical="center"/>
    </xf>
    <xf numFmtId="176" fontId="3" fillId="0" borderId="21" xfId="1" applyFont="1" applyFill="1" applyBorder="1" applyAlignment="1">
      <alignment horizontal="center" vertical="center"/>
    </xf>
    <xf numFmtId="176" fontId="3" fillId="0" borderId="22" xfId="1" applyFont="1" applyFill="1" applyBorder="1" applyAlignment="1">
      <alignment horizontal="center" vertical="center"/>
    </xf>
    <xf numFmtId="176" fontId="3" fillId="0" borderId="2" xfId="1" applyFont="1" applyFill="1" applyBorder="1" applyAlignment="1">
      <alignment horizontal="center" vertical="center"/>
    </xf>
    <xf numFmtId="176" fontId="3" fillId="0" borderId="8" xfId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textRotation="255"/>
    </xf>
    <xf numFmtId="0" fontId="7" fillId="0" borderId="5" xfId="0" applyFont="1" applyBorder="1" applyAlignment="1">
      <alignment horizontal="left" vertical="center" textRotation="255"/>
    </xf>
    <xf numFmtId="0" fontId="7" fillId="0" borderId="8" xfId="0" applyFont="1" applyBorder="1" applyAlignment="1">
      <alignment horizontal="left" vertical="center" textRotation="255"/>
    </xf>
    <xf numFmtId="0" fontId="7" fillId="0" borderId="5" xfId="0" applyFont="1" applyBorder="1" applyAlignment="1">
      <alignment horizontal="left" vertical="distributed" textRotation="255" wrapText="1"/>
    </xf>
    <xf numFmtId="0" fontId="10" fillId="0" borderId="5" xfId="0" applyFont="1" applyBorder="1" applyAlignment="1">
      <alignment horizontal="left" vertical="distributed" textRotation="255" wrapText="1"/>
    </xf>
    <xf numFmtId="0" fontId="7" fillId="0" borderId="13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1" fillId="0" borderId="0" xfId="0" applyFont="1"/>
    <xf numFmtId="0" fontId="21" fillId="0" borderId="1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2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distributed" vertical="center" justifyLastLine="1"/>
    </xf>
    <xf numFmtId="0" fontId="17" fillId="0" borderId="13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3" fillId="0" borderId="0" xfId="0" applyFont="1" applyAlignment="1">
      <alignment horizontal="distributed" vertical="center" wrapText="1"/>
    </xf>
    <xf numFmtId="0" fontId="17" fillId="0" borderId="0" xfId="0" applyFont="1" applyAlignment="1">
      <alignment horizontal="distributed" vertical="center"/>
    </xf>
    <xf numFmtId="38" fontId="17" fillId="0" borderId="9" xfId="0" applyNumberFormat="1" applyFont="1" applyBorder="1" applyAlignment="1">
      <alignment horizontal="right" vertical="center"/>
    </xf>
    <xf numFmtId="38" fontId="17" fillId="0" borderId="0" xfId="0" applyNumberFormat="1" applyFont="1" applyAlignment="1">
      <alignment vertical="center"/>
    </xf>
    <xf numFmtId="189" fontId="17" fillId="0" borderId="0" xfId="0" applyNumberFormat="1" applyFont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38" fontId="17" fillId="0" borderId="0" xfId="0" applyNumberFormat="1" applyFont="1" applyAlignment="1">
      <alignment horizontal="right" vertical="center"/>
    </xf>
    <xf numFmtId="0" fontId="24" fillId="0" borderId="8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8" fontId="26" fillId="0" borderId="9" xfId="0" applyNumberFormat="1" applyFont="1" applyBorder="1" applyAlignment="1">
      <alignment horizontal="right" vertical="center"/>
    </xf>
    <xf numFmtId="38" fontId="26" fillId="0" borderId="0" xfId="0" applyNumberFormat="1" applyFont="1" applyAlignment="1">
      <alignment vertical="center"/>
    </xf>
    <xf numFmtId="189" fontId="26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17" fillId="0" borderId="9" xfId="0" applyFont="1" applyBorder="1" applyAlignment="1">
      <alignment horizontal="right" vertical="center"/>
    </xf>
    <xf numFmtId="0" fontId="26" fillId="0" borderId="9" xfId="0" applyFont="1" applyBorder="1" applyAlignment="1">
      <alignment horizontal="right" vertical="center"/>
    </xf>
    <xf numFmtId="0" fontId="24" fillId="0" borderId="27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38" fontId="26" fillId="0" borderId="19" xfId="0" applyNumberFormat="1" applyFont="1" applyBorder="1" applyAlignment="1">
      <alignment horizontal="right" vertical="center"/>
    </xf>
    <xf numFmtId="38" fontId="26" fillId="0" borderId="17" xfId="0" applyNumberFormat="1" applyFont="1" applyBorder="1" applyAlignment="1">
      <alignment vertical="center"/>
    </xf>
    <xf numFmtId="189" fontId="26" fillId="0" borderId="17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0" fontId="21" fillId="0" borderId="0" xfId="0" applyFont="1" applyAlignment="1">
      <alignment vertical="top"/>
    </xf>
    <xf numFmtId="0" fontId="21" fillId="0" borderId="17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distributed" vertical="center" justifyLastLine="1"/>
    </xf>
    <xf numFmtId="0" fontId="21" fillId="0" borderId="6" xfId="0" applyFont="1" applyBorder="1" applyAlignment="1">
      <alignment vertical="center"/>
    </xf>
    <xf numFmtId="0" fontId="17" fillId="0" borderId="7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185" fontId="17" fillId="0" borderId="9" xfId="0" applyNumberFormat="1" applyFont="1" applyBorder="1" applyAlignment="1">
      <alignment vertical="center"/>
    </xf>
    <xf numFmtId="185" fontId="17" fillId="0" borderId="0" xfId="0" applyNumberFormat="1" applyFont="1" applyAlignment="1">
      <alignment vertical="center"/>
    </xf>
    <xf numFmtId="184" fontId="17" fillId="0" borderId="0" xfId="0" applyNumberFormat="1" applyFont="1" applyAlignment="1">
      <alignment vertical="center"/>
    </xf>
    <xf numFmtId="185" fontId="17" fillId="0" borderId="3" xfId="0" applyNumberFormat="1" applyFont="1" applyBorder="1" applyAlignment="1">
      <alignment vertical="center"/>
    </xf>
    <xf numFmtId="184" fontId="17" fillId="0" borderId="4" xfId="0" applyNumberFormat="1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distributed" vertical="center"/>
    </xf>
    <xf numFmtId="184" fontId="17" fillId="0" borderId="5" xfId="0" applyNumberFormat="1" applyFont="1" applyBorder="1" applyAlignment="1">
      <alignment vertical="center"/>
    </xf>
    <xf numFmtId="0" fontId="26" fillId="0" borderId="8" xfId="0" applyFont="1" applyBorder="1" applyAlignment="1">
      <alignment horizontal="center" vertical="center"/>
    </xf>
    <xf numFmtId="185" fontId="26" fillId="0" borderId="9" xfId="0" applyNumberFormat="1" applyFont="1" applyBorder="1" applyAlignment="1">
      <alignment vertical="center"/>
    </xf>
    <xf numFmtId="185" fontId="26" fillId="0" borderId="0" xfId="0" applyNumberFormat="1" applyFont="1" applyAlignment="1">
      <alignment vertical="center"/>
    </xf>
    <xf numFmtId="184" fontId="26" fillId="0" borderId="0" xfId="0" applyNumberFormat="1" applyFont="1" applyAlignment="1">
      <alignment vertical="center"/>
    </xf>
    <xf numFmtId="184" fontId="26" fillId="0" borderId="5" xfId="0" applyNumberFormat="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 justifyLastLine="1"/>
    </xf>
    <xf numFmtId="0" fontId="17" fillId="0" borderId="0" xfId="0" applyFont="1" applyAlignment="1">
      <alignment horizontal="distributed" vertical="center"/>
    </xf>
    <xf numFmtId="0" fontId="25" fillId="0" borderId="17" xfId="0" applyFont="1" applyBorder="1" applyAlignment="1">
      <alignment horizontal="distributed" vertical="center"/>
    </xf>
    <xf numFmtId="0" fontId="26" fillId="0" borderId="27" xfId="0" applyFont="1" applyBorder="1" applyAlignment="1">
      <alignment horizontal="centerContinuous" vertical="center"/>
    </xf>
    <xf numFmtId="185" fontId="26" fillId="0" borderId="19" xfId="0" applyNumberFormat="1" applyFont="1" applyBorder="1" applyAlignment="1">
      <alignment vertical="center"/>
    </xf>
    <xf numFmtId="185" fontId="26" fillId="0" borderId="17" xfId="0" applyNumberFormat="1" applyFont="1" applyBorder="1" applyAlignment="1">
      <alignment vertical="center"/>
    </xf>
    <xf numFmtId="184" fontId="26" fillId="0" borderId="17" xfId="0" applyNumberFormat="1" applyFont="1" applyBorder="1" applyAlignment="1">
      <alignment vertical="center"/>
    </xf>
    <xf numFmtId="184" fontId="26" fillId="0" borderId="27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1" xfId="0" applyFont="1" applyBorder="1" applyAlignment="1">
      <alignment horizontal="distributed" vertical="center"/>
    </xf>
    <xf numFmtId="0" fontId="17" fillId="0" borderId="2" xfId="0" applyFont="1" applyBorder="1" applyAlignment="1">
      <alignment horizontal="distributed" vertical="center"/>
    </xf>
    <xf numFmtId="0" fontId="17" fillId="0" borderId="1" xfId="0" applyFont="1" applyBorder="1" applyAlignment="1">
      <alignment horizontal="distributed" vertical="center"/>
    </xf>
    <xf numFmtId="0" fontId="17" fillId="0" borderId="1" xfId="0" applyFont="1" applyBorder="1" applyAlignment="1">
      <alignment horizontal="distributed"/>
    </xf>
    <xf numFmtId="0" fontId="17" fillId="0" borderId="2" xfId="0" applyFont="1" applyBorder="1" applyAlignment="1">
      <alignment horizontal="distributed"/>
    </xf>
    <xf numFmtId="0" fontId="17" fillId="0" borderId="23" xfId="0" applyFont="1" applyBorder="1" applyAlignment="1">
      <alignment horizontal="distributed" vertical="center"/>
    </xf>
    <xf numFmtId="0" fontId="17" fillId="0" borderId="1" xfId="0" applyFont="1" applyBorder="1" applyAlignment="1">
      <alignment horizontal="distributed" vertical="center" wrapText="1"/>
    </xf>
    <xf numFmtId="0" fontId="17" fillId="0" borderId="7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horizontal="distributed" vertical="center"/>
    </xf>
    <xf numFmtId="0" fontId="17" fillId="0" borderId="8" xfId="0" applyFont="1" applyBorder="1"/>
    <xf numFmtId="0" fontId="17" fillId="0" borderId="7" xfId="0" applyFont="1" applyBorder="1"/>
    <xf numFmtId="0" fontId="17" fillId="0" borderId="7" xfId="0" applyFont="1" applyBorder="1" applyAlignment="1">
      <alignment horizontal="distributed" vertical="top"/>
    </xf>
    <xf numFmtId="0" fontId="17" fillId="0" borderId="8" xfId="0" applyFont="1" applyBorder="1" applyAlignment="1">
      <alignment horizontal="distributed" vertical="top"/>
    </xf>
    <xf numFmtId="0" fontId="17" fillId="0" borderId="6" xfId="0" applyFont="1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0" fontId="17" fillId="0" borderId="13" xfId="0" applyFont="1" applyBorder="1" applyAlignment="1">
      <alignment horizontal="distributed" vertical="center"/>
    </xf>
    <xf numFmtId="0" fontId="17" fillId="0" borderId="9" xfId="0" applyFont="1" applyBorder="1" applyAlignment="1">
      <alignment horizontal="distributed" vertical="center"/>
    </xf>
    <xf numFmtId="40" fontId="17" fillId="0" borderId="0" xfId="2" applyNumberFormat="1" applyFont="1" applyFill="1" applyAlignment="1">
      <alignment vertical="center"/>
    </xf>
    <xf numFmtId="38" fontId="17" fillId="0" borderId="0" xfId="2" applyFont="1" applyFill="1" applyAlignment="1">
      <alignment vertical="center"/>
    </xf>
    <xf numFmtId="40" fontId="17" fillId="0" borderId="0" xfId="0" applyNumberFormat="1" applyFont="1" applyAlignment="1">
      <alignment vertical="center"/>
    </xf>
    <xf numFmtId="189" fontId="17" fillId="0" borderId="0" xfId="0" applyNumberFormat="1" applyFont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top"/>
    </xf>
    <xf numFmtId="0" fontId="25" fillId="0" borderId="7" xfId="0" applyFont="1" applyBorder="1" applyAlignment="1">
      <alignment horizontal="distributed" vertical="center"/>
    </xf>
    <xf numFmtId="0" fontId="26" fillId="0" borderId="6" xfId="0" applyFont="1" applyBorder="1" applyAlignment="1">
      <alignment horizontal="center" vertical="center"/>
    </xf>
    <xf numFmtId="38" fontId="26" fillId="0" borderId="7" xfId="0" applyNumberFormat="1" applyFont="1" applyBorder="1" applyAlignment="1">
      <alignment vertical="center"/>
    </xf>
    <xf numFmtId="189" fontId="26" fillId="0" borderId="7" xfId="0" applyNumberFormat="1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9" fillId="0" borderId="0" xfId="0" applyFont="1" applyAlignment="1">
      <alignment vertical="center"/>
    </xf>
    <xf numFmtId="38" fontId="17" fillId="0" borderId="3" xfId="0" applyNumberFormat="1" applyFont="1" applyBorder="1" applyAlignment="1">
      <alignment vertical="center"/>
    </xf>
    <xf numFmtId="40" fontId="17" fillId="0" borderId="3" xfId="2" applyNumberFormat="1" applyFont="1" applyFill="1" applyBorder="1" applyAlignment="1">
      <alignment vertical="center"/>
    </xf>
    <xf numFmtId="38" fontId="17" fillId="0" borderId="3" xfId="2" applyFont="1" applyFill="1" applyBorder="1" applyAlignment="1">
      <alignment vertical="center"/>
    </xf>
    <xf numFmtId="40" fontId="17" fillId="0" borderId="3" xfId="0" applyNumberFormat="1" applyFont="1" applyBorder="1" applyAlignment="1">
      <alignment vertical="center"/>
    </xf>
    <xf numFmtId="189" fontId="17" fillId="0" borderId="3" xfId="0" applyNumberFormat="1" applyFont="1" applyBorder="1" applyAlignment="1">
      <alignment vertical="center"/>
    </xf>
    <xf numFmtId="38" fontId="17" fillId="0" borderId="0" xfId="2" applyFont="1" applyFill="1" applyBorder="1" applyAlignment="1">
      <alignment vertical="center"/>
    </xf>
    <xf numFmtId="190" fontId="17" fillId="0" borderId="3" xfId="0" applyNumberFormat="1" applyFont="1" applyBorder="1" applyAlignment="1">
      <alignment vertical="center"/>
    </xf>
    <xf numFmtId="191" fontId="17" fillId="0" borderId="3" xfId="0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190" fontId="17" fillId="0" borderId="0" xfId="0" applyNumberFormat="1" applyFont="1" applyAlignment="1">
      <alignment vertical="center"/>
    </xf>
    <xf numFmtId="190" fontId="26" fillId="0" borderId="7" xfId="0" applyNumberFormat="1" applyFont="1" applyBorder="1" applyAlignment="1">
      <alignment vertical="center"/>
    </xf>
    <xf numFmtId="192" fontId="26" fillId="0" borderId="7" xfId="0" applyNumberFormat="1" applyFont="1" applyBorder="1" applyAlignment="1">
      <alignment vertical="center"/>
    </xf>
    <xf numFmtId="0" fontId="17" fillId="0" borderId="28" xfId="0" applyFont="1" applyBorder="1" applyAlignment="1">
      <alignment horizontal="distributed" vertical="center"/>
    </xf>
    <xf numFmtId="191" fontId="17" fillId="0" borderId="0" xfId="0" applyNumberFormat="1" applyFont="1" applyAlignment="1">
      <alignment vertical="center"/>
    </xf>
    <xf numFmtId="0" fontId="26" fillId="0" borderId="7" xfId="0" applyFont="1" applyBorder="1" applyAlignment="1">
      <alignment vertical="center"/>
    </xf>
    <xf numFmtId="0" fontId="17" fillId="0" borderId="3" xfId="0" applyFont="1" applyBorder="1" applyAlignment="1">
      <alignment horizontal="distributed" vertical="center"/>
    </xf>
    <xf numFmtId="190" fontId="3" fillId="0" borderId="3" xfId="0" applyNumberFormat="1" applyFont="1" applyBorder="1" applyAlignment="1">
      <alignment horizontal="right" vertical="center"/>
    </xf>
    <xf numFmtId="191" fontId="20" fillId="0" borderId="0" xfId="0" applyNumberFormat="1" applyFont="1" applyAlignment="1">
      <alignment vertical="center"/>
    </xf>
    <xf numFmtId="190" fontId="3" fillId="0" borderId="0" xfId="0" applyNumberFormat="1" applyFont="1" applyAlignment="1">
      <alignment horizontal="right" vertical="center"/>
    </xf>
    <xf numFmtId="0" fontId="17" fillId="0" borderId="6" xfId="0" applyFont="1" applyBorder="1" applyAlignment="1">
      <alignment horizontal="center"/>
    </xf>
    <xf numFmtId="0" fontId="17" fillId="0" borderId="27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top"/>
    </xf>
    <xf numFmtId="0" fontId="25" fillId="0" borderId="17" xfId="0" applyFont="1" applyBorder="1" applyAlignment="1">
      <alignment horizontal="distributed" vertical="center"/>
    </xf>
    <xf numFmtId="0" fontId="26" fillId="0" borderId="27" xfId="0" applyFont="1" applyBorder="1" applyAlignment="1">
      <alignment horizontal="center" vertical="center"/>
    </xf>
    <xf numFmtId="190" fontId="26" fillId="0" borderId="17" xfId="0" applyNumberFormat="1" applyFont="1" applyBorder="1" applyAlignment="1">
      <alignment vertical="center"/>
    </xf>
    <xf numFmtId="192" fontId="26" fillId="0" borderId="17" xfId="0" applyNumberFormat="1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24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6" fillId="0" borderId="7" xfId="0" applyFont="1" applyBorder="1" applyAlignment="1">
      <alignment vertical="center"/>
    </xf>
    <xf numFmtId="0" fontId="3" fillId="0" borderId="15" xfId="0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vertical="center"/>
    </xf>
    <xf numFmtId="0" fontId="3" fillId="0" borderId="13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Continuous" vertical="center"/>
    </xf>
    <xf numFmtId="38" fontId="3" fillId="0" borderId="9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189" fontId="3" fillId="0" borderId="5" xfId="0" applyNumberFormat="1" applyFont="1" applyBorder="1" applyAlignment="1">
      <alignment vertical="center"/>
    </xf>
    <xf numFmtId="189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38" fontId="3" fillId="0" borderId="6" xfId="0" applyNumberFormat="1" applyFont="1" applyBorder="1" applyAlignment="1">
      <alignment vertical="center"/>
    </xf>
    <xf numFmtId="38" fontId="3" fillId="0" borderId="7" xfId="0" applyNumberFormat="1" applyFont="1" applyBorder="1" applyAlignment="1">
      <alignment vertical="center"/>
    </xf>
    <xf numFmtId="189" fontId="3" fillId="0" borderId="8" xfId="0" applyNumberFormat="1" applyFont="1" applyBorder="1" applyAlignment="1">
      <alignment vertical="center"/>
    </xf>
    <xf numFmtId="189" fontId="3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distributed" vertical="center"/>
    </xf>
    <xf numFmtId="38" fontId="6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textRotation="255"/>
    </xf>
    <xf numFmtId="0" fontId="6" fillId="0" borderId="0" xfId="0" applyFont="1" applyAlignment="1">
      <alignment horizontal="distributed" vertical="center"/>
    </xf>
    <xf numFmtId="0" fontId="3" fillId="0" borderId="18" xfId="0" applyFont="1" applyBorder="1" applyAlignment="1">
      <alignment vertical="center" textRotation="255"/>
    </xf>
    <xf numFmtId="0" fontId="3" fillId="0" borderId="18" xfId="0" applyFont="1" applyBorder="1" applyAlignment="1">
      <alignment horizontal="distributed" vertical="center"/>
    </xf>
    <xf numFmtId="38" fontId="3" fillId="0" borderId="19" xfId="0" applyNumberFormat="1" applyFont="1" applyBorder="1" applyAlignment="1">
      <alignment vertical="center"/>
    </xf>
    <xf numFmtId="38" fontId="3" fillId="0" borderId="17" xfId="0" applyNumberFormat="1" applyFont="1" applyBorder="1" applyAlignment="1">
      <alignment vertical="center"/>
    </xf>
    <xf numFmtId="189" fontId="3" fillId="0" borderId="27" xfId="0" applyNumberFormat="1" applyFont="1" applyBorder="1" applyAlignment="1">
      <alignment vertical="center"/>
    </xf>
    <xf numFmtId="189" fontId="3" fillId="0" borderId="17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</cellXfs>
  <cellStyles count="4">
    <cellStyle name="桁区切り" xfId="3" builtinId="6"/>
    <cellStyle name="桁区切り 2" xfId="2" xr:uid="{00000000-0005-0000-0000-000001000000}"/>
    <cellStyle name="通貨" xfId="1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231197</xdr:colOff>
      <xdr:row>24</xdr:row>
      <xdr:rowOff>252845</xdr:rowOff>
    </xdr:from>
    <xdr:ext cx="65" cy="1722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346747" y="6463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30</xdr:col>
      <xdr:colOff>0</xdr:colOff>
      <xdr:row>24</xdr:row>
      <xdr:rowOff>252845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152105-422B-4AD7-AEE2-46C951876FBE}"/>
            </a:ext>
          </a:extLst>
        </xdr:cNvPr>
        <xdr:cNvSpPr txBox="1"/>
      </xdr:nvSpPr>
      <xdr:spPr>
        <a:xfrm>
          <a:off x="9902247" y="6463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view="pageBreakPreview" zoomScaleNormal="100" zoomScaleSheetLayoutView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ColWidth="9" defaultRowHeight="21" customHeight="1"/>
  <cols>
    <col min="1" max="1" width="0.6328125" style="5" customWidth="1"/>
    <col min="2" max="2" width="2.6328125" style="5" customWidth="1"/>
    <col min="3" max="3" width="0.81640625" style="5" customWidth="1"/>
    <col min="4" max="4" width="12.81640625" style="5" customWidth="1"/>
    <col min="5" max="5" width="0.81640625" style="5" customWidth="1"/>
    <col min="6" max="6" width="4.6328125" style="5" customWidth="1"/>
    <col min="7" max="7" width="8.6328125" style="5" customWidth="1"/>
    <col min="8" max="8" width="7" style="5" customWidth="1"/>
    <col min="9" max="9" width="8.6328125" style="5" customWidth="1"/>
    <col min="10" max="10" width="7" style="5" customWidth="1"/>
    <col min="11" max="11" width="8.6328125" style="5" customWidth="1"/>
    <col min="12" max="12" width="7" style="5" customWidth="1"/>
    <col min="13" max="13" width="8.6328125" style="5" customWidth="1"/>
    <col min="14" max="14" width="7" style="6" customWidth="1"/>
    <col min="15" max="15" width="8.6328125" style="5" customWidth="1"/>
    <col min="16" max="16" width="7" style="5" customWidth="1"/>
    <col min="17" max="17" width="6.81640625" style="5" customWidth="1"/>
    <col min="18" max="18" width="6" style="5" customWidth="1"/>
    <col min="19" max="19" width="6.81640625" style="5" customWidth="1"/>
    <col min="20" max="20" width="6" style="5" customWidth="1"/>
    <col min="21" max="21" width="6.81640625" style="5" customWidth="1"/>
    <col min="22" max="22" width="6" style="5" customWidth="1"/>
    <col min="23" max="23" width="6.81640625" style="5" customWidth="1"/>
    <col min="24" max="24" width="6" style="5" customWidth="1"/>
    <col min="25" max="25" width="6.81640625" style="5" customWidth="1"/>
    <col min="26" max="26" width="6" style="5" customWidth="1"/>
    <col min="27" max="27" width="6.81640625" style="5" customWidth="1"/>
    <col min="28" max="28" width="6" style="5" customWidth="1"/>
    <col min="29" max="29" width="6.81640625" style="5" customWidth="1"/>
    <col min="30" max="30" width="6" style="5" customWidth="1"/>
    <col min="31" max="16384" width="9" style="5"/>
  </cols>
  <sheetData>
    <row r="1" spans="1:30" ht="19.649999999999999" customHeight="1">
      <c r="A1" s="4" t="s">
        <v>68</v>
      </c>
    </row>
    <row r="2" spans="1:30" s="7" customFormat="1" ht="21" customHeight="1" thickBot="1">
      <c r="A2" s="7" t="s">
        <v>89</v>
      </c>
      <c r="B2" s="8"/>
      <c r="C2" s="8"/>
      <c r="N2" s="9"/>
      <c r="AD2" s="9" t="s">
        <v>46</v>
      </c>
    </row>
    <row r="3" spans="1:30" s="7" customFormat="1" ht="16.5" customHeight="1">
      <c r="A3" s="10"/>
      <c r="B3" s="10"/>
      <c r="C3" s="10"/>
      <c r="D3" s="10"/>
      <c r="E3" s="10"/>
      <c r="F3" s="24"/>
      <c r="G3" s="191" t="s">
        <v>65</v>
      </c>
      <c r="H3" s="192"/>
      <c r="I3" s="191" t="s">
        <v>66</v>
      </c>
      <c r="J3" s="192"/>
      <c r="K3" s="191" t="s">
        <v>80</v>
      </c>
      <c r="L3" s="195"/>
      <c r="M3" s="191" t="s">
        <v>83</v>
      </c>
      <c r="N3" s="195"/>
      <c r="O3" s="191" t="s">
        <v>93</v>
      </c>
      <c r="P3" s="195"/>
      <c r="Q3" s="176" t="s">
        <v>48</v>
      </c>
      <c r="R3" s="176"/>
      <c r="S3" s="176"/>
      <c r="T3" s="177"/>
      <c r="U3" s="172" t="s">
        <v>12</v>
      </c>
      <c r="V3" s="181"/>
      <c r="W3" s="172" t="s">
        <v>13</v>
      </c>
      <c r="X3" s="181"/>
      <c r="Y3" s="183" t="s">
        <v>49</v>
      </c>
      <c r="Z3" s="176"/>
      <c r="AA3" s="176"/>
      <c r="AB3" s="177"/>
      <c r="AC3" s="172" t="s">
        <v>50</v>
      </c>
      <c r="AD3" s="173"/>
    </row>
    <row r="4" spans="1:30" s="7" customFormat="1" ht="16.5" customHeight="1">
      <c r="B4" s="11" t="s">
        <v>14</v>
      </c>
      <c r="C4" s="11"/>
      <c r="D4" s="11"/>
      <c r="E4" s="11"/>
      <c r="F4" s="25"/>
      <c r="G4" s="193"/>
      <c r="H4" s="194"/>
      <c r="I4" s="193"/>
      <c r="J4" s="194"/>
      <c r="K4" s="193"/>
      <c r="L4" s="196"/>
      <c r="M4" s="193"/>
      <c r="N4" s="196"/>
      <c r="O4" s="193"/>
      <c r="P4" s="196"/>
      <c r="Q4" s="178" t="s">
        <v>51</v>
      </c>
      <c r="R4" s="179"/>
      <c r="S4" s="180" t="s">
        <v>15</v>
      </c>
      <c r="T4" s="179"/>
      <c r="U4" s="174"/>
      <c r="V4" s="182"/>
      <c r="W4" s="174"/>
      <c r="X4" s="182"/>
      <c r="Y4" s="180" t="s">
        <v>51</v>
      </c>
      <c r="Z4" s="179"/>
      <c r="AA4" s="180" t="s">
        <v>16</v>
      </c>
      <c r="AB4" s="179"/>
      <c r="AC4" s="174"/>
      <c r="AD4" s="175"/>
    </row>
    <row r="5" spans="1:30" s="7" customFormat="1" ht="16.5" customHeight="1">
      <c r="A5" s="12"/>
      <c r="B5" s="12"/>
      <c r="C5" s="12"/>
      <c r="D5" s="12"/>
      <c r="E5" s="12"/>
      <c r="F5" s="28"/>
      <c r="G5" s="29" t="s">
        <v>52</v>
      </c>
      <c r="H5" s="30" t="s">
        <v>18</v>
      </c>
      <c r="I5" s="29" t="s">
        <v>52</v>
      </c>
      <c r="J5" s="30" t="s">
        <v>18</v>
      </c>
      <c r="K5" s="29" t="s">
        <v>52</v>
      </c>
      <c r="L5" s="30" t="s">
        <v>18</v>
      </c>
      <c r="M5" s="29" t="s">
        <v>52</v>
      </c>
      <c r="N5" s="31" t="s">
        <v>18</v>
      </c>
      <c r="O5" s="27" t="s">
        <v>52</v>
      </c>
      <c r="P5" s="30" t="s">
        <v>18</v>
      </c>
      <c r="Q5" s="32" t="s">
        <v>17</v>
      </c>
      <c r="R5" s="27" t="s">
        <v>18</v>
      </c>
      <c r="S5" s="27" t="s">
        <v>17</v>
      </c>
      <c r="T5" s="27" t="s">
        <v>18</v>
      </c>
      <c r="U5" s="27" t="s">
        <v>17</v>
      </c>
      <c r="V5" s="27" t="s">
        <v>18</v>
      </c>
      <c r="W5" s="27" t="s">
        <v>17</v>
      </c>
      <c r="X5" s="27" t="s">
        <v>18</v>
      </c>
      <c r="Y5" s="27" t="s">
        <v>17</v>
      </c>
      <c r="Z5" s="27" t="s">
        <v>18</v>
      </c>
      <c r="AA5" s="27" t="s">
        <v>17</v>
      </c>
      <c r="AB5" s="27" t="s">
        <v>18</v>
      </c>
      <c r="AC5" s="32" t="s">
        <v>17</v>
      </c>
      <c r="AD5" s="33" t="s">
        <v>18</v>
      </c>
    </row>
    <row r="6" spans="1:30" s="7" customFormat="1" ht="21" customHeight="1">
      <c r="B6" s="34"/>
      <c r="D6" s="35" t="s">
        <v>1</v>
      </c>
      <c r="E6" s="36"/>
      <c r="F6" s="37" t="s">
        <v>19</v>
      </c>
      <c r="G6" s="38">
        <v>33597</v>
      </c>
      <c r="H6" s="39">
        <v>93.967108575264305</v>
      </c>
      <c r="I6" s="38">
        <v>31953</v>
      </c>
      <c r="J6" s="39">
        <v>95.106705955888913</v>
      </c>
      <c r="K6" s="38">
        <v>30401</v>
      </c>
      <c r="L6" s="40">
        <v>95.142866084561689</v>
      </c>
      <c r="M6" s="38">
        <v>29040</v>
      </c>
      <c r="N6" s="41">
        <v>95.523173579816458</v>
      </c>
      <c r="O6" s="38">
        <v>27657</v>
      </c>
      <c r="P6" s="39">
        <v>95.237603305785129</v>
      </c>
      <c r="Q6" s="22">
        <v>7767</v>
      </c>
      <c r="R6" s="42">
        <v>95.195489643338647</v>
      </c>
      <c r="S6" s="38">
        <v>1550</v>
      </c>
      <c r="T6" s="42">
        <v>95.975232198142407</v>
      </c>
      <c r="U6" s="38">
        <v>4365</v>
      </c>
      <c r="V6" s="42">
        <v>96.6563330380868</v>
      </c>
      <c r="W6" s="38">
        <v>2953</v>
      </c>
      <c r="X6" s="42">
        <v>95.44279250161604</v>
      </c>
      <c r="Y6" s="38">
        <v>5556</v>
      </c>
      <c r="Z6" s="42">
        <v>94.747612551159619</v>
      </c>
      <c r="AA6" s="38">
        <v>109</v>
      </c>
      <c r="AB6" s="42">
        <v>99.090909090909093</v>
      </c>
      <c r="AC6" s="38">
        <v>5357</v>
      </c>
      <c r="AD6" s="42">
        <v>94.280183034142908</v>
      </c>
    </row>
    <row r="7" spans="1:30" s="7" customFormat="1" ht="21" customHeight="1">
      <c r="B7" s="184" t="s">
        <v>42</v>
      </c>
      <c r="C7" s="13"/>
      <c r="D7" s="44" t="s">
        <v>2</v>
      </c>
      <c r="E7" s="12"/>
      <c r="F7" s="45" t="s">
        <v>20</v>
      </c>
      <c r="G7" s="38">
        <v>33545</v>
      </c>
      <c r="H7" s="39">
        <v>93.905716365265107</v>
      </c>
      <c r="I7" s="38">
        <v>31908</v>
      </c>
      <c r="J7" s="39">
        <v>95.119988075719192</v>
      </c>
      <c r="K7" s="38">
        <v>30327</v>
      </c>
      <c r="L7" s="39">
        <v>95.045129748025573</v>
      </c>
      <c r="M7" s="38">
        <v>28888</v>
      </c>
      <c r="N7" s="42">
        <v>95.255053252876976</v>
      </c>
      <c r="O7" s="38">
        <v>27538</v>
      </c>
      <c r="P7" s="39">
        <v>95.326779285516466</v>
      </c>
      <c r="Q7" s="38">
        <v>7709</v>
      </c>
      <c r="R7" s="42">
        <v>95.102393288921789</v>
      </c>
      <c r="S7" s="38">
        <v>1556</v>
      </c>
      <c r="T7" s="42">
        <v>96.16810877626699</v>
      </c>
      <c r="U7" s="38">
        <v>4341</v>
      </c>
      <c r="V7" s="42">
        <v>96.897321428571431</v>
      </c>
      <c r="W7" s="38">
        <v>2948</v>
      </c>
      <c r="X7" s="42">
        <v>95.901106050748211</v>
      </c>
      <c r="Y7" s="38">
        <v>5529</v>
      </c>
      <c r="Z7" s="42">
        <v>94.674657534246577</v>
      </c>
      <c r="AA7" s="38">
        <v>106</v>
      </c>
      <c r="AB7" s="42">
        <v>98.148148148148152</v>
      </c>
      <c r="AC7" s="38">
        <v>5349</v>
      </c>
      <c r="AD7" s="42">
        <v>94.471918050158948</v>
      </c>
    </row>
    <row r="8" spans="1:30" s="7" customFormat="1" ht="21" customHeight="1">
      <c r="B8" s="184"/>
      <c r="C8" s="46"/>
      <c r="D8" s="185" t="s">
        <v>3</v>
      </c>
      <c r="E8" s="35"/>
      <c r="F8" s="37" t="s">
        <v>19</v>
      </c>
      <c r="G8" s="38">
        <v>2278</v>
      </c>
      <c r="H8" s="39">
        <v>98.914459400781581</v>
      </c>
      <c r="I8" s="38">
        <v>2297</v>
      </c>
      <c r="J8" s="39">
        <v>100.8340649692713</v>
      </c>
      <c r="K8" s="38">
        <v>2355</v>
      </c>
      <c r="L8" s="39">
        <v>102.52503265128428</v>
      </c>
      <c r="M8" s="38">
        <v>2363</v>
      </c>
      <c r="N8" s="42">
        <v>100.33970276008492</v>
      </c>
      <c r="O8" s="38">
        <v>2381</v>
      </c>
      <c r="P8" s="39">
        <v>100.7617435463394</v>
      </c>
      <c r="Q8" s="23">
        <v>440</v>
      </c>
      <c r="R8" s="42">
        <v>96.916299559471369</v>
      </c>
      <c r="S8" s="38">
        <v>170</v>
      </c>
      <c r="T8" s="42">
        <v>105.59006211180125</v>
      </c>
      <c r="U8" s="38">
        <v>419</v>
      </c>
      <c r="V8" s="42">
        <v>96.543778801843317</v>
      </c>
      <c r="W8" s="38">
        <v>323</v>
      </c>
      <c r="X8" s="42">
        <v>106.25</v>
      </c>
      <c r="Y8" s="38">
        <v>516</v>
      </c>
      <c r="Z8" s="42">
        <v>101.17647058823529</v>
      </c>
      <c r="AA8" s="38">
        <v>12</v>
      </c>
      <c r="AB8" s="42">
        <v>100</v>
      </c>
      <c r="AC8" s="38">
        <v>501</v>
      </c>
      <c r="AD8" s="42">
        <v>102.6639344262295</v>
      </c>
    </row>
    <row r="9" spans="1:30" s="7" customFormat="1" ht="21" customHeight="1">
      <c r="B9" s="184"/>
      <c r="C9" s="13"/>
      <c r="D9" s="186"/>
      <c r="E9" s="12"/>
      <c r="F9" s="45" t="s">
        <v>20</v>
      </c>
      <c r="G9" s="38">
        <v>2306</v>
      </c>
      <c r="H9" s="39">
        <v>99.012451696006863</v>
      </c>
      <c r="I9" s="38">
        <v>2331</v>
      </c>
      <c r="J9" s="39">
        <v>101.08412836079792</v>
      </c>
      <c r="K9" s="38">
        <v>2374</v>
      </c>
      <c r="L9" s="39">
        <v>101.84470184470185</v>
      </c>
      <c r="M9" s="38">
        <v>2375</v>
      </c>
      <c r="N9" s="42">
        <v>100.04212299915753</v>
      </c>
      <c r="O9" s="38">
        <v>2397</v>
      </c>
      <c r="P9" s="39">
        <v>100.92631578947369</v>
      </c>
      <c r="Q9" s="38">
        <v>441</v>
      </c>
      <c r="R9" s="42">
        <v>94.838709677419359</v>
      </c>
      <c r="S9" s="38">
        <v>171</v>
      </c>
      <c r="T9" s="42">
        <v>106.21118012422359</v>
      </c>
      <c r="U9" s="38">
        <v>422</v>
      </c>
      <c r="V9" s="42">
        <v>97.68518518518519</v>
      </c>
      <c r="W9" s="38">
        <v>325</v>
      </c>
      <c r="X9" s="42">
        <v>105.51948051948052</v>
      </c>
      <c r="Y9" s="38">
        <v>520</v>
      </c>
      <c r="Z9" s="42">
        <v>102.16110019646365</v>
      </c>
      <c r="AA9" s="38">
        <v>12</v>
      </c>
      <c r="AB9" s="42">
        <v>100</v>
      </c>
      <c r="AC9" s="38">
        <v>506</v>
      </c>
      <c r="AD9" s="42">
        <v>103.68852459016394</v>
      </c>
    </row>
    <row r="10" spans="1:30" s="7" customFormat="1" ht="21" customHeight="1">
      <c r="B10" s="184"/>
      <c r="C10" s="46"/>
      <c r="D10" s="187" t="s">
        <v>4</v>
      </c>
      <c r="E10" s="35"/>
      <c r="F10" s="37" t="s">
        <v>19</v>
      </c>
      <c r="G10" s="38">
        <v>8350</v>
      </c>
      <c r="H10" s="39">
        <v>102.44141823089193</v>
      </c>
      <c r="I10" s="38">
        <v>8687</v>
      </c>
      <c r="J10" s="39">
        <v>104.03592814371257</v>
      </c>
      <c r="K10" s="38">
        <v>9207</v>
      </c>
      <c r="L10" s="39">
        <v>105.98595602624611</v>
      </c>
      <c r="M10" s="38">
        <v>9590</v>
      </c>
      <c r="N10" s="42">
        <v>104.15987835342675</v>
      </c>
      <c r="O10" s="38">
        <v>9954</v>
      </c>
      <c r="P10" s="39">
        <v>103.7956204379562</v>
      </c>
      <c r="Q10" s="23">
        <v>2037</v>
      </c>
      <c r="R10" s="42">
        <v>104.3010752688172</v>
      </c>
      <c r="S10" s="38">
        <v>703</v>
      </c>
      <c r="T10" s="42">
        <v>106.03318250377075</v>
      </c>
      <c r="U10" s="38">
        <v>1660</v>
      </c>
      <c r="V10" s="42">
        <v>103.04158907510863</v>
      </c>
      <c r="W10" s="38">
        <v>1194</v>
      </c>
      <c r="X10" s="42">
        <v>105.47703180212014</v>
      </c>
      <c r="Y10" s="38">
        <v>2165</v>
      </c>
      <c r="Z10" s="42">
        <v>103.63810435615126</v>
      </c>
      <c r="AA10" s="38">
        <v>31</v>
      </c>
      <c r="AB10" s="42">
        <v>114.81481481481481</v>
      </c>
      <c r="AC10" s="38">
        <v>2164</v>
      </c>
      <c r="AD10" s="42">
        <v>102.31678486997635</v>
      </c>
    </row>
    <row r="11" spans="1:30" s="7" customFormat="1" ht="21" customHeight="1">
      <c r="B11" s="184"/>
      <c r="C11" s="13"/>
      <c r="D11" s="188"/>
      <c r="E11" s="12"/>
      <c r="F11" s="45" t="s">
        <v>20</v>
      </c>
      <c r="G11" s="38">
        <v>8370</v>
      </c>
      <c r="H11" s="39">
        <v>102.49816311535636</v>
      </c>
      <c r="I11" s="38">
        <v>8694</v>
      </c>
      <c r="J11" s="39">
        <v>103.87096774193549</v>
      </c>
      <c r="K11" s="38">
        <v>9196</v>
      </c>
      <c r="L11" s="39">
        <v>105.7740970784449</v>
      </c>
      <c r="M11" s="38">
        <v>9591</v>
      </c>
      <c r="N11" s="42">
        <v>104.29534580252285</v>
      </c>
      <c r="O11" s="38">
        <v>9942</v>
      </c>
      <c r="P11" s="39">
        <v>103.65968095089147</v>
      </c>
      <c r="Q11" s="38">
        <v>2031</v>
      </c>
      <c r="R11" s="42">
        <v>103.99385560675883</v>
      </c>
      <c r="S11" s="38">
        <v>702</v>
      </c>
      <c r="T11" s="42">
        <v>105.40540540540539</v>
      </c>
      <c r="U11" s="38">
        <v>1659</v>
      </c>
      <c r="V11" s="42">
        <v>103.23584318606098</v>
      </c>
      <c r="W11" s="38">
        <v>1192</v>
      </c>
      <c r="X11" s="42">
        <v>105.11463844797177</v>
      </c>
      <c r="Y11" s="38">
        <v>2162</v>
      </c>
      <c r="Z11" s="42">
        <v>103.44497607655502</v>
      </c>
      <c r="AA11" s="38">
        <v>31</v>
      </c>
      <c r="AB11" s="42">
        <v>114.81481481481481</v>
      </c>
      <c r="AC11" s="38">
        <v>2165</v>
      </c>
      <c r="AD11" s="42">
        <v>102.41248817407758</v>
      </c>
    </row>
    <row r="12" spans="1:30" s="7" customFormat="1" ht="21" customHeight="1">
      <c r="B12" s="184"/>
      <c r="C12" s="46"/>
      <c r="D12" s="185" t="s">
        <v>5</v>
      </c>
      <c r="E12" s="35"/>
      <c r="F12" s="37" t="s">
        <v>19</v>
      </c>
      <c r="G12" s="38">
        <v>447</v>
      </c>
      <c r="H12" s="39">
        <v>101.13122171945702</v>
      </c>
      <c r="I12" s="38">
        <v>493</v>
      </c>
      <c r="J12" s="39">
        <v>110.29082774049218</v>
      </c>
      <c r="K12" s="38">
        <v>518</v>
      </c>
      <c r="L12" s="39">
        <v>105.0709939148073</v>
      </c>
      <c r="M12" s="38">
        <v>541</v>
      </c>
      <c r="N12" s="42">
        <v>104.44015444015444</v>
      </c>
      <c r="O12" s="38">
        <v>551</v>
      </c>
      <c r="P12" s="39">
        <v>101.84842883548984</v>
      </c>
      <c r="Q12" s="23">
        <v>114</v>
      </c>
      <c r="R12" s="42">
        <v>95.798319327731093</v>
      </c>
      <c r="S12" s="48">
        <v>33</v>
      </c>
      <c r="T12" s="42">
        <v>113.79310344827587</v>
      </c>
      <c r="U12" s="38">
        <v>109</v>
      </c>
      <c r="V12" s="42">
        <v>111.22448979591837</v>
      </c>
      <c r="W12" s="38">
        <v>86</v>
      </c>
      <c r="X12" s="42">
        <v>97.727272727272734</v>
      </c>
      <c r="Y12" s="38">
        <v>99</v>
      </c>
      <c r="Z12" s="42">
        <v>96.116504854368941</v>
      </c>
      <c r="AA12" s="49">
        <v>9</v>
      </c>
      <c r="AB12" s="42">
        <v>100</v>
      </c>
      <c r="AC12" s="38">
        <v>101</v>
      </c>
      <c r="AD12" s="42">
        <v>106.31578947368421</v>
      </c>
    </row>
    <row r="13" spans="1:30" s="7" customFormat="1" ht="21" customHeight="1">
      <c r="B13" s="184"/>
      <c r="C13" s="13"/>
      <c r="D13" s="186"/>
      <c r="E13" s="12"/>
      <c r="F13" s="45" t="s">
        <v>20</v>
      </c>
      <c r="G13" s="38">
        <v>454</v>
      </c>
      <c r="H13" s="39">
        <v>102.02247191011236</v>
      </c>
      <c r="I13" s="38">
        <v>498</v>
      </c>
      <c r="J13" s="39">
        <v>109.69162995594715</v>
      </c>
      <c r="K13" s="38">
        <v>516</v>
      </c>
      <c r="L13" s="39">
        <v>103.6144578313253</v>
      </c>
      <c r="M13" s="38">
        <v>544</v>
      </c>
      <c r="N13" s="42">
        <v>105.4263565891473</v>
      </c>
      <c r="O13" s="38">
        <v>552</v>
      </c>
      <c r="P13" s="39">
        <v>101.47058823529412</v>
      </c>
      <c r="Q13" s="38">
        <v>114</v>
      </c>
      <c r="R13" s="42">
        <v>95</v>
      </c>
      <c r="S13" s="48">
        <v>33</v>
      </c>
      <c r="T13" s="42">
        <v>113.79310344827587</v>
      </c>
      <c r="U13" s="38">
        <v>108</v>
      </c>
      <c r="V13" s="42">
        <v>111.34020618556701</v>
      </c>
      <c r="W13" s="38">
        <v>85</v>
      </c>
      <c r="X13" s="42">
        <v>97.701149425287355</v>
      </c>
      <c r="Y13" s="38">
        <v>98</v>
      </c>
      <c r="Z13" s="42">
        <v>94.230769230769226</v>
      </c>
      <c r="AA13" s="49">
        <v>9</v>
      </c>
      <c r="AB13" s="42">
        <v>100</v>
      </c>
      <c r="AC13" s="38">
        <v>105</v>
      </c>
      <c r="AD13" s="42">
        <v>107.14285714285714</v>
      </c>
    </row>
    <row r="14" spans="1:30" s="7" customFormat="1" ht="21" customHeight="1">
      <c r="B14" s="184"/>
      <c r="C14" s="46"/>
      <c r="D14" s="189" t="s">
        <v>21</v>
      </c>
      <c r="E14" s="50"/>
      <c r="F14" s="51" t="s">
        <v>19</v>
      </c>
      <c r="G14" s="52">
        <v>44672</v>
      </c>
      <c r="H14" s="53">
        <v>95.759914255091104</v>
      </c>
      <c r="I14" s="52">
        <v>43430</v>
      </c>
      <c r="J14" s="53">
        <v>97.219734957020052</v>
      </c>
      <c r="K14" s="52">
        <v>42481</v>
      </c>
      <c r="L14" s="53">
        <v>97.814874510706886</v>
      </c>
      <c r="M14" s="52">
        <v>41534</v>
      </c>
      <c r="N14" s="54">
        <v>97.770768108095382</v>
      </c>
      <c r="O14" s="52">
        <v>40543</v>
      </c>
      <c r="P14" s="53">
        <v>97.614002985505849</v>
      </c>
      <c r="Q14" s="52">
        <v>10358</v>
      </c>
      <c r="R14" s="55">
        <v>96.939635002339728</v>
      </c>
      <c r="S14" s="52">
        <v>2456</v>
      </c>
      <c r="T14" s="55">
        <v>99.513776337115061</v>
      </c>
      <c r="U14" s="52">
        <v>6553</v>
      </c>
      <c r="V14" s="55">
        <v>98.40816939480402</v>
      </c>
      <c r="W14" s="52">
        <v>4556</v>
      </c>
      <c r="X14" s="55">
        <v>98.657427457773935</v>
      </c>
      <c r="Y14" s="52">
        <v>8336</v>
      </c>
      <c r="Z14" s="55">
        <v>97.314966145225313</v>
      </c>
      <c r="AA14" s="52">
        <v>161</v>
      </c>
      <c r="AB14" s="55">
        <v>101.8987341772152</v>
      </c>
      <c r="AC14" s="52">
        <v>8123</v>
      </c>
      <c r="AD14" s="55">
        <v>96.933174224343674</v>
      </c>
    </row>
    <row r="15" spans="1:30" s="7" customFormat="1" ht="21" customHeight="1">
      <c r="A15" s="12"/>
      <c r="B15" s="56"/>
      <c r="C15" s="12"/>
      <c r="D15" s="190"/>
      <c r="E15" s="15"/>
      <c r="F15" s="57" t="s">
        <v>20</v>
      </c>
      <c r="G15" s="52">
        <v>44675</v>
      </c>
      <c r="H15" s="53">
        <v>95.741717028845741</v>
      </c>
      <c r="I15" s="52">
        <v>43431</v>
      </c>
      <c r="J15" s="53">
        <v>97.215444879686629</v>
      </c>
      <c r="K15" s="52">
        <v>42413</v>
      </c>
      <c r="L15" s="53">
        <v>97.656052128663859</v>
      </c>
      <c r="M15" s="52">
        <v>41398</v>
      </c>
      <c r="N15" s="54">
        <v>97.606865819442163</v>
      </c>
      <c r="O15" s="52">
        <v>40429</v>
      </c>
      <c r="P15" s="53">
        <v>97.659307212908843</v>
      </c>
      <c r="Q15" s="52">
        <v>10295</v>
      </c>
      <c r="R15" s="55">
        <v>96.721157459601656</v>
      </c>
      <c r="S15" s="52">
        <v>2462</v>
      </c>
      <c r="T15" s="55">
        <v>99.51495553759095</v>
      </c>
      <c r="U15" s="52">
        <v>6530</v>
      </c>
      <c r="V15" s="55">
        <v>98.700120918984283</v>
      </c>
      <c r="W15" s="52">
        <v>4550</v>
      </c>
      <c r="X15" s="55">
        <v>98.848577014990227</v>
      </c>
      <c r="Y15" s="52">
        <v>8309</v>
      </c>
      <c r="Z15" s="55">
        <v>97.260915369308208</v>
      </c>
      <c r="AA15" s="52">
        <v>158</v>
      </c>
      <c r="AB15" s="55">
        <v>101.28205128205127</v>
      </c>
      <c r="AC15" s="52">
        <v>8125</v>
      </c>
      <c r="AD15" s="55">
        <v>97.16574982061708</v>
      </c>
    </row>
    <row r="16" spans="1:30" s="7" customFormat="1" ht="21" customHeight="1">
      <c r="B16" s="34"/>
      <c r="D16" s="199" t="s">
        <v>22</v>
      </c>
      <c r="E16" s="35"/>
      <c r="F16" s="37" t="s">
        <v>19</v>
      </c>
      <c r="G16" s="38">
        <v>12426</v>
      </c>
      <c r="H16" s="39">
        <v>99.655144759002326</v>
      </c>
      <c r="I16" s="38">
        <v>12591</v>
      </c>
      <c r="J16" s="39">
        <v>101.32786093674552</v>
      </c>
      <c r="K16" s="38">
        <v>12863</v>
      </c>
      <c r="L16" s="39">
        <v>102.16027321102375</v>
      </c>
      <c r="M16" s="38">
        <v>13000</v>
      </c>
      <c r="N16" s="42">
        <v>101.06507035683745</v>
      </c>
      <c r="O16" s="38">
        <v>13098</v>
      </c>
      <c r="P16" s="39">
        <v>100.75384615384615</v>
      </c>
      <c r="Q16" s="38">
        <v>2564</v>
      </c>
      <c r="R16" s="42">
        <v>99.034376207029737</v>
      </c>
      <c r="S16" s="38">
        <v>1107</v>
      </c>
      <c r="T16" s="42">
        <v>101.46654445462877</v>
      </c>
      <c r="U16" s="38">
        <v>2302</v>
      </c>
      <c r="V16" s="42">
        <v>100.65588106689987</v>
      </c>
      <c r="W16" s="38">
        <v>1633</v>
      </c>
      <c r="X16" s="42">
        <v>101.55472636815921</v>
      </c>
      <c r="Y16" s="38">
        <v>2803</v>
      </c>
      <c r="Z16" s="42">
        <v>102.15014577259475</v>
      </c>
      <c r="AA16" s="38">
        <v>81</v>
      </c>
      <c r="AB16" s="42">
        <v>98.780487804878049</v>
      </c>
      <c r="AC16" s="38">
        <v>2608</v>
      </c>
      <c r="AD16" s="42">
        <v>100.34628703347441</v>
      </c>
    </row>
    <row r="17" spans="1:30" s="7" customFormat="1" ht="21" customHeight="1">
      <c r="B17" s="58"/>
      <c r="C17" s="13"/>
      <c r="D17" s="186"/>
      <c r="E17" s="12"/>
      <c r="F17" s="45" t="s">
        <v>20</v>
      </c>
      <c r="G17" s="38">
        <v>12390</v>
      </c>
      <c r="H17" s="39">
        <v>99.406290115532741</v>
      </c>
      <c r="I17" s="38">
        <v>12547</v>
      </c>
      <c r="J17" s="39">
        <v>101.26715092816787</v>
      </c>
      <c r="K17" s="38">
        <v>12823</v>
      </c>
      <c r="L17" s="39">
        <v>102.19972901888899</v>
      </c>
      <c r="M17" s="38">
        <v>12969</v>
      </c>
      <c r="N17" s="42">
        <v>101.13857911565157</v>
      </c>
      <c r="O17" s="38">
        <v>13064</v>
      </c>
      <c r="P17" s="39">
        <v>100.73251599969157</v>
      </c>
      <c r="Q17" s="38">
        <v>2555</v>
      </c>
      <c r="R17" s="42">
        <v>99.184782608695656</v>
      </c>
      <c r="S17" s="38">
        <v>1104</v>
      </c>
      <c r="T17" s="42">
        <v>101.37741046831957</v>
      </c>
      <c r="U17" s="38">
        <v>2293</v>
      </c>
      <c r="V17" s="42">
        <v>100.39404553415061</v>
      </c>
      <c r="W17" s="38">
        <v>1628</v>
      </c>
      <c r="X17" s="42">
        <v>101.24378109452736</v>
      </c>
      <c r="Y17" s="38">
        <v>2801</v>
      </c>
      <c r="Z17" s="42">
        <v>102.33832663500182</v>
      </c>
      <c r="AA17" s="38">
        <v>81</v>
      </c>
      <c r="AB17" s="42">
        <v>98.780487804878049</v>
      </c>
      <c r="AC17" s="38">
        <v>2602</v>
      </c>
      <c r="AD17" s="42">
        <v>100.34708831469341</v>
      </c>
    </row>
    <row r="18" spans="1:30" s="7" customFormat="1" ht="21" customHeight="1">
      <c r="B18" s="184" t="s">
        <v>43</v>
      </c>
      <c r="C18" s="46"/>
      <c r="D18" s="185" t="s">
        <v>23</v>
      </c>
      <c r="E18" s="35"/>
      <c r="F18" s="37" t="s">
        <v>84</v>
      </c>
      <c r="G18" s="38">
        <v>4</v>
      </c>
      <c r="H18" s="39">
        <v>80</v>
      </c>
      <c r="I18" s="38">
        <v>3</v>
      </c>
      <c r="J18" s="39">
        <v>75</v>
      </c>
      <c r="K18" s="38">
        <v>3</v>
      </c>
      <c r="L18" s="39">
        <v>100</v>
      </c>
      <c r="M18" s="38">
        <v>3</v>
      </c>
      <c r="N18" s="42">
        <v>100</v>
      </c>
      <c r="O18" s="38">
        <v>3</v>
      </c>
      <c r="P18" s="39">
        <v>100</v>
      </c>
      <c r="Q18" s="59">
        <v>0</v>
      </c>
      <c r="R18" s="42" t="s">
        <v>64</v>
      </c>
      <c r="S18" s="59">
        <v>0</v>
      </c>
      <c r="T18" s="42" t="s">
        <v>64</v>
      </c>
      <c r="U18" s="38">
        <v>1</v>
      </c>
      <c r="V18" s="42">
        <v>100</v>
      </c>
      <c r="W18" s="59">
        <v>0</v>
      </c>
      <c r="X18" s="42" t="s">
        <v>64</v>
      </c>
      <c r="Y18" s="38">
        <v>1</v>
      </c>
      <c r="Z18" s="42">
        <v>100</v>
      </c>
      <c r="AA18" s="59">
        <v>0</v>
      </c>
      <c r="AB18" s="42" t="s">
        <v>64</v>
      </c>
      <c r="AC18" s="60">
        <v>1</v>
      </c>
      <c r="AD18" s="42">
        <v>100</v>
      </c>
    </row>
    <row r="19" spans="1:30" s="7" customFormat="1" ht="21" customHeight="1">
      <c r="B19" s="200"/>
      <c r="C19" s="13"/>
      <c r="D19" s="186"/>
      <c r="E19" s="12"/>
      <c r="F19" s="45" t="s">
        <v>20</v>
      </c>
      <c r="G19" s="38">
        <v>4</v>
      </c>
      <c r="H19" s="39">
        <v>80</v>
      </c>
      <c r="I19" s="38">
        <v>3</v>
      </c>
      <c r="J19" s="39">
        <v>75</v>
      </c>
      <c r="K19" s="38">
        <v>3</v>
      </c>
      <c r="L19" s="39">
        <v>100</v>
      </c>
      <c r="M19" s="38">
        <v>3</v>
      </c>
      <c r="N19" s="42">
        <v>100</v>
      </c>
      <c r="O19" s="38">
        <v>3</v>
      </c>
      <c r="P19" s="39">
        <v>100</v>
      </c>
      <c r="Q19" s="59">
        <v>0</v>
      </c>
      <c r="R19" s="42" t="s">
        <v>64</v>
      </c>
      <c r="S19" s="59">
        <v>0</v>
      </c>
      <c r="T19" s="42" t="s">
        <v>64</v>
      </c>
      <c r="U19" s="38">
        <v>1</v>
      </c>
      <c r="V19" s="42">
        <v>100</v>
      </c>
      <c r="W19" s="59">
        <v>0</v>
      </c>
      <c r="X19" s="42" t="s">
        <v>64</v>
      </c>
      <c r="Y19" s="38">
        <v>1</v>
      </c>
      <c r="Z19" s="42">
        <v>100</v>
      </c>
      <c r="AA19" s="59">
        <v>0</v>
      </c>
      <c r="AB19" s="42" t="s">
        <v>64</v>
      </c>
      <c r="AC19" s="60">
        <v>1</v>
      </c>
      <c r="AD19" s="42">
        <v>100</v>
      </c>
    </row>
    <row r="20" spans="1:30" s="7" customFormat="1" ht="21" customHeight="1">
      <c r="B20" s="200"/>
      <c r="C20" s="46"/>
      <c r="D20" s="62" t="s">
        <v>24</v>
      </c>
      <c r="E20" s="36"/>
      <c r="F20" s="37" t="s">
        <v>19</v>
      </c>
      <c r="G20" s="59">
        <v>4</v>
      </c>
      <c r="H20" s="39">
        <v>66.666666666666657</v>
      </c>
      <c r="I20" s="59">
        <v>3</v>
      </c>
      <c r="J20" s="39">
        <v>75</v>
      </c>
      <c r="K20" s="38">
        <v>3</v>
      </c>
      <c r="L20" s="39">
        <v>100</v>
      </c>
      <c r="M20" s="38">
        <v>76</v>
      </c>
      <c r="N20" s="42">
        <v>2533.333333333333</v>
      </c>
      <c r="O20" s="59">
        <v>205</v>
      </c>
      <c r="P20" s="39">
        <v>269.73684210526312</v>
      </c>
      <c r="Q20" s="59">
        <v>47</v>
      </c>
      <c r="R20" s="42">
        <v>276.47058823529409</v>
      </c>
      <c r="S20" s="59">
        <v>10</v>
      </c>
      <c r="T20" s="42">
        <v>166.66666666666669</v>
      </c>
      <c r="U20" s="59">
        <v>49</v>
      </c>
      <c r="V20" s="42">
        <v>376.92307692307691</v>
      </c>
      <c r="W20" s="60">
        <v>30</v>
      </c>
      <c r="X20" s="42">
        <v>187.5</v>
      </c>
      <c r="Y20" s="60">
        <v>27</v>
      </c>
      <c r="Z20" s="42">
        <v>270</v>
      </c>
      <c r="AA20" s="59">
        <v>0</v>
      </c>
      <c r="AB20" s="42" t="s">
        <v>64</v>
      </c>
      <c r="AC20" s="49">
        <v>42</v>
      </c>
      <c r="AD20" s="42">
        <v>300</v>
      </c>
    </row>
    <row r="21" spans="1:30" s="7" customFormat="1" ht="21" customHeight="1">
      <c r="B21" s="200"/>
      <c r="C21" s="13"/>
      <c r="D21" s="63" t="s">
        <v>27</v>
      </c>
      <c r="E21" s="26"/>
      <c r="F21" s="45" t="s">
        <v>20</v>
      </c>
      <c r="G21" s="59">
        <v>4</v>
      </c>
      <c r="H21" s="39">
        <v>66.666666666666657</v>
      </c>
      <c r="I21" s="59">
        <v>3</v>
      </c>
      <c r="J21" s="39">
        <v>75</v>
      </c>
      <c r="K21" s="38">
        <v>3</v>
      </c>
      <c r="L21" s="39">
        <v>100</v>
      </c>
      <c r="M21" s="38">
        <v>76</v>
      </c>
      <c r="N21" s="42">
        <v>2533.333333333333</v>
      </c>
      <c r="O21" s="59">
        <v>205</v>
      </c>
      <c r="P21" s="39">
        <v>269.73684210526312</v>
      </c>
      <c r="Q21" s="59">
        <v>47</v>
      </c>
      <c r="R21" s="42">
        <v>276.47058823529409</v>
      </c>
      <c r="S21" s="59">
        <v>10</v>
      </c>
      <c r="T21" s="42">
        <v>166.66666666666669</v>
      </c>
      <c r="U21" s="59">
        <v>49</v>
      </c>
      <c r="V21" s="42">
        <v>376.92307692307691</v>
      </c>
      <c r="W21" s="60">
        <v>30</v>
      </c>
      <c r="X21" s="42">
        <v>187.5</v>
      </c>
      <c r="Y21" s="48">
        <v>27</v>
      </c>
      <c r="Z21" s="42">
        <v>270</v>
      </c>
      <c r="AA21" s="59">
        <v>0</v>
      </c>
      <c r="AB21" s="42" t="s">
        <v>64</v>
      </c>
      <c r="AC21" s="49">
        <v>42</v>
      </c>
      <c r="AD21" s="42">
        <v>300</v>
      </c>
    </row>
    <row r="22" spans="1:30" s="7" customFormat="1" ht="21" customHeight="1">
      <c r="B22" s="200"/>
      <c r="C22" s="46"/>
      <c r="D22" s="62" t="s">
        <v>24</v>
      </c>
      <c r="E22" s="47"/>
      <c r="F22" s="64" t="s">
        <v>19</v>
      </c>
      <c r="G22" s="38">
        <v>143132</v>
      </c>
      <c r="H22" s="39">
        <v>101.26428242951644</v>
      </c>
      <c r="I22" s="38">
        <v>145862</v>
      </c>
      <c r="J22" s="39">
        <v>101.90733029650951</v>
      </c>
      <c r="K22" s="38">
        <v>148229</v>
      </c>
      <c r="L22" s="39">
        <v>101.62276672471239</v>
      </c>
      <c r="M22" s="38">
        <v>150333</v>
      </c>
      <c r="N22" s="42">
        <v>101.41942534861599</v>
      </c>
      <c r="O22" s="38">
        <v>152334</v>
      </c>
      <c r="P22" s="39">
        <v>101.33104507992256</v>
      </c>
      <c r="Q22" s="38">
        <v>20312</v>
      </c>
      <c r="R22" s="42">
        <v>102.00883889112093</v>
      </c>
      <c r="S22" s="38">
        <v>13073</v>
      </c>
      <c r="T22" s="42">
        <v>101.80671287282921</v>
      </c>
      <c r="U22" s="38">
        <v>30579</v>
      </c>
      <c r="V22" s="42">
        <v>100.8109979230541</v>
      </c>
      <c r="W22" s="38">
        <v>20061</v>
      </c>
      <c r="X22" s="42">
        <v>100.76853526220614</v>
      </c>
      <c r="Y22" s="38">
        <v>32953</v>
      </c>
      <c r="Z22" s="42">
        <v>101.67854608287821</v>
      </c>
      <c r="AA22" s="38">
        <v>925</v>
      </c>
      <c r="AB22" s="42">
        <v>101.20350109409191</v>
      </c>
      <c r="AC22" s="38">
        <v>34431</v>
      </c>
      <c r="AD22" s="42">
        <v>101.22001411100658</v>
      </c>
    </row>
    <row r="23" spans="1:30" s="7" customFormat="1" ht="21" customHeight="1">
      <c r="B23" s="200"/>
      <c r="C23" s="13"/>
      <c r="D23" s="63" t="s">
        <v>25</v>
      </c>
      <c r="E23" s="26"/>
      <c r="F23" s="45" t="s">
        <v>20</v>
      </c>
      <c r="G23" s="38">
        <v>140914</v>
      </c>
      <c r="H23" s="39">
        <v>101.17390274197832</v>
      </c>
      <c r="I23" s="38">
        <v>143683</v>
      </c>
      <c r="J23" s="39">
        <v>101.96502831514256</v>
      </c>
      <c r="K23" s="38">
        <v>146050</v>
      </c>
      <c r="L23" s="39">
        <v>101.64737651635893</v>
      </c>
      <c r="M23" s="38">
        <v>148067</v>
      </c>
      <c r="N23" s="42">
        <v>101.38103389250257</v>
      </c>
      <c r="O23" s="38">
        <v>150057</v>
      </c>
      <c r="P23" s="39">
        <v>101.34398616842375</v>
      </c>
      <c r="Q23" s="38">
        <v>20030</v>
      </c>
      <c r="R23" s="42">
        <v>102.1105220228385</v>
      </c>
      <c r="S23" s="38">
        <v>12887</v>
      </c>
      <c r="T23" s="42">
        <v>101.68060596496764</v>
      </c>
      <c r="U23" s="38">
        <v>30210</v>
      </c>
      <c r="V23" s="42">
        <v>100.84454384617952</v>
      </c>
      <c r="W23" s="38">
        <v>19746</v>
      </c>
      <c r="X23" s="42">
        <v>100.78603511637402</v>
      </c>
      <c r="Y23" s="38">
        <v>32336</v>
      </c>
      <c r="Z23" s="42">
        <v>101.70152539707502</v>
      </c>
      <c r="AA23" s="38">
        <v>907</v>
      </c>
      <c r="AB23" s="42">
        <v>101.56774916013438</v>
      </c>
      <c r="AC23" s="38">
        <v>33941</v>
      </c>
      <c r="AD23" s="42">
        <v>101.19558735837806</v>
      </c>
    </row>
    <row r="24" spans="1:30" s="7" customFormat="1" ht="21" customHeight="1">
      <c r="B24" s="200"/>
      <c r="C24" s="46"/>
      <c r="D24" s="35" t="s">
        <v>26</v>
      </c>
      <c r="E24" s="36"/>
      <c r="F24" s="37" t="s">
        <v>19</v>
      </c>
      <c r="G24" s="38">
        <v>2392</v>
      </c>
      <c r="H24" s="39">
        <v>107.893549842129</v>
      </c>
      <c r="I24" s="38">
        <v>2588</v>
      </c>
      <c r="J24" s="39">
        <v>108.19397993311037</v>
      </c>
      <c r="K24" s="38">
        <v>2840</v>
      </c>
      <c r="L24" s="39">
        <v>109.73724884080372</v>
      </c>
      <c r="M24" s="38">
        <v>2851</v>
      </c>
      <c r="N24" s="42">
        <v>100.38732394366197</v>
      </c>
      <c r="O24" s="38">
        <v>2827</v>
      </c>
      <c r="P24" s="39">
        <v>99.158190108733777</v>
      </c>
      <c r="Q24" s="38">
        <v>424</v>
      </c>
      <c r="R24" s="42">
        <v>102.91262135922329</v>
      </c>
      <c r="S24" s="38">
        <v>140</v>
      </c>
      <c r="T24" s="42">
        <v>100</v>
      </c>
      <c r="U24" s="38">
        <v>778</v>
      </c>
      <c r="V24" s="42">
        <v>101.17035110533159</v>
      </c>
      <c r="W24" s="38">
        <v>547</v>
      </c>
      <c r="X24" s="42">
        <v>94.473229706390327</v>
      </c>
      <c r="Y24" s="38">
        <v>500</v>
      </c>
      <c r="Z24" s="42">
        <v>99.009900990099013</v>
      </c>
      <c r="AA24" s="38">
        <v>11</v>
      </c>
      <c r="AB24" s="42">
        <v>110.00000000000001</v>
      </c>
      <c r="AC24" s="38">
        <v>427</v>
      </c>
      <c r="AD24" s="42">
        <v>97.935779816513758</v>
      </c>
    </row>
    <row r="25" spans="1:30" s="7" customFormat="1" ht="21" customHeight="1">
      <c r="B25" s="200"/>
      <c r="C25" s="13"/>
      <c r="D25" s="63" t="s">
        <v>27</v>
      </c>
      <c r="E25" s="26"/>
      <c r="F25" s="45" t="s">
        <v>20</v>
      </c>
      <c r="G25" s="38">
        <v>2385</v>
      </c>
      <c r="H25" s="39">
        <v>107.86974219810041</v>
      </c>
      <c r="I25" s="38">
        <v>2586</v>
      </c>
      <c r="J25" s="39">
        <v>108.42767295597484</v>
      </c>
      <c r="K25" s="38">
        <v>2829</v>
      </c>
      <c r="L25" s="39">
        <v>109.39675174013921</v>
      </c>
      <c r="M25" s="38">
        <v>2837</v>
      </c>
      <c r="N25" s="42">
        <v>100.28278543655003</v>
      </c>
      <c r="O25" s="38">
        <v>2817</v>
      </c>
      <c r="P25" s="39">
        <v>99.295029961226646</v>
      </c>
      <c r="Q25" s="38">
        <v>422</v>
      </c>
      <c r="R25" s="42">
        <v>102.676399026764</v>
      </c>
      <c r="S25" s="38">
        <v>137</v>
      </c>
      <c r="T25" s="42">
        <v>100</v>
      </c>
      <c r="U25" s="38">
        <v>778</v>
      </c>
      <c r="V25" s="42">
        <v>101.69934640522875</v>
      </c>
      <c r="W25" s="38">
        <v>546</v>
      </c>
      <c r="X25" s="42">
        <v>95.121951219512198</v>
      </c>
      <c r="Y25" s="38">
        <v>497</v>
      </c>
      <c r="Z25" s="42">
        <v>98.611111111111114</v>
      </c>
      <c r="AA25" s="38">
        <v>11</v>
      </c>
      <c r="AB25" s="42">
        <v>110.00000000000001</v>
      </c>
      <c r="AC25" s="38">
        <v>426</v>
      </c>
      <c r="AD25" s="42">
        <v>97.706422018348633</v>
      </c>
    </row>
    <row r="26" spans="1:30" s="7" customFormat="1" ht="21" customHeight="1">
      <c r="B26" s="200"/>
      <c r="C26" s="65"/>
      <c r="D26" s="35" t="s">
        <v>26</v>
      </c>
      <c r="E26" s="36"/>
      <c r="F26" s="37" t="s">
        <v>19</v>
      </c>
      <c r="G26" s="38">
        <v>27750</v>
      </c>
      <c r="H26" s="39">
        <v>99.444543988532516</v>
      </c>
      <c r="I26" s="38">
        <v>27705</v>
      </c>
      <c r="J26" s="39">
        <v>99.837837837837839</v>
      </c>
      <c r="K26" s="38">
        <v>27648</v>
      </c>
      <c r="L26" s="39">
        <v>99.794260963724952</v>
      </c>
      <c r="M26" s="38">
        <v>28156</v>
      </c>
      <c r="N26" s="42">
        <v>101.83738425925925</v>
      </c>
      <c r="O26" s="38">
        <v>28130</v>
      </c>
      <c r="P26" s="39">
        <v>99.907657337690011</v>
      </c>
      <c r="Q26" s="38">
        <v>3510</v>
      </c>
      <c r="R26" s="42">
        <v>99.348995188225302</v>
      </c>
      <c r="S26" s="38">
        <v>2435</v>
      </c>
      <c r="T26" s="42">
        <v>100.49525381758151</v>
      </c>
      <c r="U26" s="38">
        <v>6981</v>
      </c>
      <c r="V26" s="42">
        <v>99.021276595744681</v>
      </c>
      <c r="W26" s="38">
        <v>4765</v>
      </c>
      <c r="X26" s="42">
        <v>100.14712063892392</v>
      </c>
      <c r="Y26" s="38">
        <v>4749</v>
      </c>
      <c r="Z26" s="42">
        <v>100.65705807545571</v>
      </c>
      <c r="AA26" s="38">
        <v>415</v>
      </c>
      <c r="AB26" s="42">
        <v>100.72815533980584</v>
      </c>
      <c r="AC26" s="38">
        <v>5275</v>
      </c>
      <c r="AD26" s="42">
        <v>100.24705435195742</v>
      </c>
    </row>
    <row r="27" spans="1:30" s="7" customFormat="1" ht="21" customHeight="1">
      <c r="B27" s="200"/>
      <c r="C27" s="66"/>
      <c r="D27" s="63" t="s">
        <v>25</v>
      </c>
      <c r="E27" s="26"/>
      <c r="F27" s="45" t="s">
        <v>20</v>
      </c>
      <c r="G27" s="38">
        <v>27566</v>
      </c>
      <c r="H27" s="39">
        <v>99.455207995093261</v>
      </c>
      <c r="I27" s="38">
        <v>27535</v>
      </c>
      <c r="J27" s="39">
        <v>99.887542624972795</v>
      </c>
      <c r="K27" s="38">
        <v>27483</v>
      </c>
      <c r="L27" s="39">
        <v>99.811149446159433</v>
      </c>
      <c r="M27" s="38">
        <v>27982</v>
      </c>
      <c r="N27" s="42">
        <v>101.81566786740895</v>
      </c>
      <c r="O27" s="38">
        <v>27955</v>
      </c>
      <c r="P27" s="39">
        <v>99.903509398899288</v>
      </c>
      <c r="Q27" s="38">
        <v>3477</v>
      </c>
      <c r="R27" s="42">
        <v>99.08805927614705</v>
      </c>
      <c r="S27" s="38">
        <v>2418</v>
      </c>
      <c r="T27" s="42">
        <v>100.75</v>
      </c>
      <c r="U27" s="38">
        <v>6946</v>
      </c>
      <c r="V27" s="42">
        <v>99.030510407755912</v>
      </c>
      <c r="W27" s="38">
        <v>4744</v>
      </c>
      <c r="X27" s="42">
        <v>100.06327778949588</v>
      </c>
      <c r="Y27" s="38">
        <v>4714</v>
      </c>
      <c r="Z27" s="42">
        <v>100.6619688234038</v>
      </c>
      <c r="AA27" s="38">
        <v>414</v>
      </c>
      <c r="AB27" s="42">
        <v>101.22249388753055</v>
      </c>
      <c r="AC27" s="38">
        <v>5242</v>
      </c>
      <c r="AD27" s="42">
        <v>100.30616150019137</v>
      </c>
    </row>
    <row r="28" spans="1:30" s="7" customFormat="1" ht="21" customHeight="1">
      <c r="B28" s="61"/>
      <c r="C28" s="65"/>
      <c r="D28" s="199" t="s">
        <v>67</v>
      </c>
      <c r="E28" s="36"/>
      <c r="F28" s="37" t="s">
        <v>19</v>
      </c>
      <c r="G28" s="59">
        <v>0</v>
      </c>
      <c r="H28" s="59">
        <v>0</v>
      </c>
      <c r="I28" s="59">
        <v>0</v>
      </c>
      <c r="J28" s="59">
        <v>0</v>
      </c>
      <c r="K28" s="59">
        <v>1</v>
      </c>
      <c r="L28" s="49" t="s">
        <v>81</v>
      </c>
      <c r="M28" s="38">
        <v>1</v>
      </c>
      <c r="N28" s="42">
        <v>100</v>
      </c>
      <c r="O28" s="59">
        <v>1</v>
      </c>
      <c r="P28" s="170">
        <v>100</v>
      </c>
      <c r="Q28" s="38">
        <v>1</v>
      </c>
      <c r="R28" s="42">
        <v>100</v>
      </c>
      <c r="S28" s="59">
        <v>0</v>
      </c>
      <c r="T28" s="42" t="s">
        <v>64</v>
      </c>
      <c r="U28" s="59">
        <v>0</v>
      </c>
      <c r="V28" s="42" t="s">
        <v>64</v>
      </c>
      <c r="W28" s="59">
        <v>0</v>
      </c>
      <c r="X28" s="42" t="s">
        <v>64</v>
      </c>
      <c r="Y28" s="59">
        <v>0</v>
      </c>
      <c r="Z28" s="42" t="s">
        <v>64</v>
      </c>
      <c r="AA28" s="59">
        <v>0</v>
      </c>
      <c r="AB28" s="42" t="s">
        <v>64</v>
      </c>
      <c r="AC28" s="59">
        <v>0</v>
      </c>
      <c r="AD28" s="42" t="s">
        <v>64</v>
      </c>
    </row>
    <row r="29" spans="1:30" s="7" customFormat="1" ht="21" customHeight="1">
      <c r="B29" s="61"/>
      <c r="C29" s="66"/>
      <c r="D29" s="186"/>
      <c r="E29" s="26"/>
      <c r="F29" s="45" t="s">
        <v>20</v>
      </c>
      <c r="G29" s="59">
        <v>0</v>
      </c>
      <c r="H29" s="59">
        <v>0</v>
      </c>
      <c r="I29" s="59">
        <v>0</v>
      </c>
      <c r="J29" s="59">
        <v>0</v>
      </c>
      <c r="K29" s="59">
        <v>1</v>
      </c>
      <c r="L29" s="49" t="s">
        <v>81</v>
      </c>
      <c r="M29" s="38">
        <v>1</v>
      </c>
      <c r="N29" s="42">
        <v>100</v>
      </c>
      <c r="O29" s="59">
        <v>1</v>
      </c>
      <c r="P29" s="170">
        <v>100</v>
      </c>
      <c r="Q29" s="59">
        <v>1</v>
      </c>
      <c r="R29" s="42">
        <v>100</v>
      </c>
      <c r="S29" s="59">
        <v>0</v>
      </c>
      <c r="T29" s="42" t="s">
        <v>64</v>
      </c>
      <c r="U29" s="59">
        <v>0</v>
      </c>
      <c r="V29" s="42" t="s">
        <v>64</v>
      </c>
      <c r="W29" s="59">
        <v>0</v>
      </c>
      <c r="X29" s="42" t="s">
        <v>64</v>
      </c>
      <c r="Y29" s="59">
        <v>0</v>
      </c>
      <c r="Z29" s="42" t="s">
        <v>64</v>
      </c>
      <c r="AA29" s="59">
        <v>0</v>
      </c>
      <c r="AB29" s="42" t="s">
        <v>64</v>
      </c>
      <c r="AC29" s="59">
        <v>0</v>
      </c>
      <c r="AD29" s="42" t="s">
        <v>64</v>
      </c>
    </row>
    <row r="30" spans="1:30" s="7" customFormat="1" ht="21" customHeight="1">
      <c r="B30" s="58"/>
      <c r="C30" s="46"/>
      <c r="D30" s="189" t="s">
        <v>21</v>
      </c>
      <c r="E30" s="50"/>
      <c r="F30" s="51" t="s">
        <v>19</v>
      </c>
      <c r="G30" s="52">
        <v>185708</v>
      </c>
      <c r="H30" s="53">
        <v>100.95734097321511</v>
      </c>
      <c r="I30" s="52">
        <v>188752</v>
      </c>
      <c r="J30" s="53">
        <v>101.63913240140437</v>
      </c>
      <c r="K30" s="52">
        <v>191587</v>
      </c>
      <c r="L30" s="53">
        <v>101.50197084004408</v>
      </c>
      <c r="M30" s="52">
        <v>194420</v>
      </c>
      <c r="N30" s="54">
        <v>101.47870158204888</v>
      </c>
      <c r="O30" s="52">
        <v>196598</v>
      </c>
      <c r="P30" s="53">
        <v>101.12025511778624</v>
      </c>
      <c r="Q30" s="52">
        <v>26858</v>
      </c>
      <c r="R30" s="55">
        <v>101.48881499395405</v>
      </c>
      <c r="S30" s="52">
        <v>16765</v>
      </c>
      <c r="T30" s="55">
        <v>101.59990303617963</v>
      </c>
      <c r="U30" s="52">
        <v>40690</v>
      </c>
      <c r="V30" s="55">
        <v>100.58586507799174</v>
      </c>
      <c r="W30" s="52">
        <v>27036</v>
      </c>
      <c r="X30" s="55">
        <v>100.62153410994081</v>
      </c>
      <c r="Y30" s="52">
        <v>41033</v>
      </c>
      <c r="Z30" s="55">
        <v>101.59952459949983</v>
      </c>
      <c r="AA30" s="52">
        <v>1432</v>
      </c>
      <c r="AB30" s="55">
        <v>100.98730606488012</v>
      </c>
      <c r="AC30" s="52">
        <v>42784</v>
      </c>
      <c r="AD30" s="55">
        <v>101.07730107730109</v>
      </c>
    </row>
    <row r="31" spans="1:30" s="7" customFormat="1" ht="21" customHeight="1">
      <c r="A31" s="12"/>
      <c r="B31" s="56"/>
      <c r="C31" s="12"/>
      <c r="D31" s="190"/>
      <c r="E31" s="15"/>
      <c r="F31" s="57" t="s">
        <v>20</v>
      </c>
      <c r="G31" s="52">
        <v>183263</v>
      </c>
      <c r="H31" s="53">
        <v>100.87020178113406</v>
      </c>
      <c r="I31" s="52">
        <v>186357</v>
      </c>
      <c r="J31" s="53">
        <v>101.6882840507904</v>
      </c>
      <c r="K31" s="52">
        <v>189192</v>
      </c>
      <c r="L31" s="53">
        <v>101.52127368437998</v>
      </c>
      <c r="M31" s="52">
        <v>191935</v>
      </c>
      <c r="N31" s="54">
        <v>101.44984988794452</v>
      </c>
      <c r="O31" s="52">
        <v>194102</v>
      </c>
      <c r="P31" s="53">
        <v>101.12902805637324</v>
      </c>
      <c r="Q31" s="52">
        <v>26532</v>
      </c>
      <c r="R31" s="55">
        <v>101.53846153846153</v>
      </c>
      <c r="S31" s="52">
        <v>16556</v>
      </c>
      <c r="T31" s="55">
        <v>101.5331779712989</v>
      </c>
      <c r="U31" s="52">
        <v>40277</v>
      </c>
      <c r="V31" s="55">
        <v>100.60698406354598</v>
      </c>
      <c r="W31" s="52">
        <v>26694</v>
      </c>
      <c r="X31" s="55">
        <v>100.61437563604841</v>
      </c>
      <c r="Y31" s="52">
        <v>40376</v>
      </c>
      <c r="Z31" s="55">
        <v>101.62597533350113</v>
      </c>
      <c r="AA31" s="52">
        <v>1413</v>
      </c>
      <c r="AB31" s="55">
        <v>101.36298421807749</v>
      </c>
      <c r="AC31" s="52">
        <v>42254</v>
      </c>
      <c r="AD31" s="55">
        <v>101.06194690265487</v>
      </c>
    </row>
    <row r="32" spans="1:30" s="7" customFormat="1" ht="21" customHeight="1">
      <c r="A32" s="67"/>
      <c r="B32" s="68"/>
      <c r="C32" s="67"/>
      <c r="D32" s="185" t="s">
        <v>9</v>
      </c>
      <c r="E32" s="62"/>
      <c r="F32" s="64" t="s">
        <v>19</v>
      </c>
      <c r="G32" s="38">
        <v>2885</v>
      </c>
      <c r="H32" s="39">
        <v>99.414197105444529</v>
      </c>
      <c r="I32" s="38">
        <v>2870</v>
      </c>
      <c r="J32" s="39">
        <v>99.480069324090124</v>
      </c>
      <c r="K32" s="38">
        <v>2873</v>
      </c>
      <c r="L32" s="39">
        <v>100.10452961672473</v>
      </c>
      <c r="M32" s="38">
        <v>2836</v>
      </c>
      <c r="N32" s="42">
        <v>98.712147580925858</v>
      </c>
      <c r="O32" s="38">
        <v>2805</v>
      </c>
      <c r="P32" s="39">
        <v>98.906911142454163</v>
      </c>
      <c r="Q32" s="38">
        <v>19</v>
      </c>
      <c r="R32" s="42">
        <v>100</v>
      </c>
      <c r="S32" s="38">
        <v>351</v>
      </c>
      <c r="T32" s="42">
        <v>95.901639344262293</v>
      </c>
      <c r="U32" s="38">
        <v>465</v>
      </c>
      <c r="V32" s="42">
        <v>98.726114649681534</v>
      </c>
      <c r="W32" s="38">
        <v>629</v>
      </c>
      <c r="X32" s="42">
        <v>102.44299674267101</v>
      </c>
      <c r="Y32" s="38">
        <v>493</v>
      </c>
      <c r="Z32" s="42">
        <v>99.797570850202433</v>
      </c>
      <c r="AA32" s="38">
        <v>181</v>
      </c>
      <c r="AB32" s="42">
        <v>94.270833333333343</v>
      </c>
      <c r="AC32" s="38">
        <v>667</v>
      </c>
      <c r="AD32" s="42">
        <v>98.088235294117638</v>
      </c>
    </row>
    <row r="33" spans="1:30" s="7" customFormat="1" ht="21" customHeight="1">
      <c r="B33" s="184" t="s">
        <v>45</v>
      </c>
      <c r="C33" s="21"/>
      <c r="D33" s="186"/>
      <c r="E33" s="12"/>
      <c r="F33" s="45" t="s">
        <v>20</v>
      </c>
      <c r="G33" s="38">
        <v>2925</v>
      </c>
      <c r="H33" s="39">
        <v>100.27425437092903</v>
      </c>
      <c r="I33" s="38">
        <v>2913</v>
      </c>
      <c r="J33" s="39">
        <v>99.589743589743591</v>
      </c>
      <c r="K33" s="38">
        <v>2894</v>
      </c>
      <c r="L33" s="39">
        <v>99.347751458977001</v>
      </c>
      <c r="M33" s="38">
        <v>2851</v>
      </c>
      <c r="N33" s="42">
        <v>98.514167242570835</v>
      </c>
      <c r="O33" s="38">
        <v>2847</v>
      </c>
      <c r="P33" s="39">
        <v>99.859698351455634</v>
      </c>
      <c r="Q33" s="38">
        <v>19</v>
      </c>
      <c r="R33" s="42">
        <v>95</v>
      </c>
      <c r="S33" s="38">
        <v>357</v>
      </c>
      <c r="T33" s="42">
        <v>97.540983606557376</v>
      </c>
      <c r="U33" s="38">
        <v>469</v>
      </c>
      <c r="V33" s="42">
        <v>99.787234042553195</v>
      </c>
      <c r="W33" s="38">
        <v>634</v>
      </c>
      <c r="X33" s="42">
        <v>101.76565008025682</v>
      </c>
      <c r="Y33" s="38">
        <v>507</v>
      </c>
      <c r="Z33" s="42">
        <v>102.21774193548387</v>
      </c>
      <c r="AA33" s="38">
        <v>185</v>
      </c>
      <c r="AB33" s="42">
        <v>96.354166666666657</v>
      </c>
      <c r="AC33" s="38">
        <v>676</v>
      </c>
      <c r="AD33" s="42">
        <v>98.830409356725141</v>
      </c>
    </row>
    <row r="34" spans="1:30" s="7" customFormat="1" ht="21" customHeight="1">
      <c r="B34" s="200"/>
      <c r="C34" s="69"/>
      <c r="D34" s="185" t="s">
        <v>10</v>
      </c>
      <c r="E34" s="35"/>
      <c r="F34" s="37" t="s">
        <v>19</v>
      </c>
      <c r="G34" s="38">
        <v>2128</v>
      </c>
      <c r="H34" s="39">
        <v>97.435897435897431</v>
      </c>
      <c r="I34" s="38">
        <v>2130</v>
      </c>
      <c r="J34" s="39">
        <v>100.09398496240603</v>
      </c>
      <c r="K34" s="38">
        <v>2152</v>
      </c>
      <c r="L34" s="39">
        <v>101.03286384976526</v>
      </c>
      <c r="M34" s="38">
        <v>2163</v>
      </c>
      <c r="N34" s="42">
        <v>100.51115241635688</v>
      </c>
      <c r="O34" s="38">
        <v>2185</v>
      </c>
      <c r="P34" s="39">
        <v>101.01710587147481</v>
      </c>
      <c r="Q34" s="38">
        <v>67</v>
      </c>
      <c r="R34" s="42">
        <v>100</v>
      </c>
      <c r="S34" s="38">
        <v>93</v>
      </c>
      <c r="T34" s="42">
        <v>103.33333333333334</v>
      </c>
      <c r="U34" s="38">
        <v>1214</v>
      </c>
      <c r="V34" s="42">
        <v>102.01680672268907</v>
      </c>
      <c r="W34" s="38">
        <v>460</v>
      </c>
      <c r="X34" s="42">
        <v>97.457627118644069</v>
      </c>
      <c r="Y34" s="38">
        <v>117</v>
      </c>
      <c r="Z34" s="42">
        <v>100.86206896551724</v>
      </c>
      <c r="AA34" s="38">
        <v>11</v>
      </c>
      <c r="AB34" s="42">
        <v>100</v>
      </c>
      <c r="AC34" s="38">
        <v>223</v>
      </c>
      <c r="AD34" s="42">
        <v>102.76497695852535</v>
      </c>
    </row>
    <row r="35" spans="1:30" s="7" customFormat="1" ht="21" customHeight="1">
      <c r="B35" s="200"/>
      <c r="C35" s="21"/>
      <c r="D35" s="186"/>
      <c r="E35" s="12"/>
      <c r="F35" s="45" t="s">
        <v>20</v>
      </c>
      <c r="G35" s="38">
        <v>2140</v>
      </c>
      <c r="H35" s="39">
        <v>97.940503432494268</v>
      </c>
      <c r="I35" s="38">
        <v>2155</v>
      </c>
      <c r="J35" s="39">
        <v>100.70093457943925</v>
      </c>
      <c r="K35" s="38">
        <v>2148</v>
      </c>
      <c r="L35" s="39">
        <v>99.675174013921108</v>
      </c>
      <c r="M35" s="38">
        <v>2201</v>
      </c>
      <c r="N35" s="42">
        <v>102.46741154562385</v>
      </c>
      <c r="O35" s="38">
        <v>2295</v>
      </c>
      <c r="P35" s="39">
        <v>104.27078600636075</v>
      </c>
      <c r="Q35" s="38">
        <v>67</v>
      </c>
      <c r="R35" s="42">
        <v>94.366197183098592</v>
      </c>
      <c r="S35" s="38">
        <v>95</v>
      </c>
      <c r="T35" s="42">
        <v>109.19540229885058</v>
      </c>
      <c r="U35" s="38">
        <v>1318</v>
      </c>
      <c r="V35" s="42">
        <v>107.32899022801303</v>
      </c>
      <c r="W35" s="38">
        <v>465</v>
      </c>
      <c r="X35" s="42">
        <v>98.516949152542381</v>
      </c>
      <c r="Y35" s="38">
        <v>116</v>
      </c>
      <c r="Z35" s="42">
        <v>100.8695652173913</v>
      </c>
      <c r="AA35" s="38">
        <v>11</v>
      </c>
      <c r="AB35" s="42">
        <v>100</v>
      </c>
      <c r="AC35" s="38">
        <v>223</v>
      </c>
      <c r="AD35" s="42">
        <v>102.76497695852535</v>
      </c>
    </row>
    <row r="36" spans="1:30" s="7" customFormat="1" ht="21" customHeight="1">
      <c r="B36" s="200"/>
      <c r="C36" s="69"/>
      <c r="D36" s="189" t="s">
        <v>21</v>
      </c>
      <c r="E36" s="50"/>
      <c r="F36" s="51" t="s">
        <v>19</v>
      </c>
      <c r="G36" s="52">
        <v>5013</v>
      </c>
      <c r="H36" s="53">
        <v>98.564687377113643</v>
      </c>
      <c r="I36" s="52">
        <v>5000</v>
      </c>
      <c r="J36" s="53">
        <v>99.740674246957909</v>
      </c>
      <c r="K36" s="52">
        <v>5025</v>
      </c>
      <c r="L36" s="53">
        <v>100.49999999999999</v>
      </c>
      <c r="M36" s="52">
        <v>4999</v>
      </c>
      <c r="N36" s="54">
        <v>99.482587064676622</v>
      </c>
      <c r="O36" s="52">
        <v>4990</v>
      </c>
      <c r="P36" s="53">
        <v>99.819963992798549</v>
      </c>
      <c r="Q36" s="52">
        <v>86</v>
      </c>
      <c r="R36" s="55">
        <v>100</v>
      </c>
      <c r="S36" s="52">
        <v>444</v>
      </c>
      <c r="T36" s="55">
        <v>97.368421052631575</v>
      </c>
      <c r="U36" s="52">
        <v>1679</v>
      </c>
      <c r="V36" s="55">
        <v>101.08368452739313</v>
      </c>
      <c r="W36" s="52">
        <v>1089</v>
      </c>
      <c r="X36" s="55">
        <v>100.27624309392264</v>
      </c>
      <c r="Y36" s="52">
        <v>610</v>
      </c>
      <c r="Z36" s="55">
        <v>100</v>
      </c>
      <c r="AA36" s="52">
        <v>192</v>
      </c>
      <c r="AB36" s="55">
        <v>94.581280788177338</v>
      </c>
      <c r="AC36" s="52">
        <v>890</v>
      </c>
      <c r="AD36" s="55">
        <v>99.219620958751392</v>
      </c>
    </row>
    <row r="37" spans="1:30" s="7" customFormat="1" ht="21" customHeight="1">
      <c r="A37" s="12"/>
      <c r="B37" s="56"/>
      <c r="C37" s="12"/>
      <c r="D37" s="190"/>
      <c r="E37" s="15"/>
      <c r="F37" s="57" t="s">
        <v>20</v>
      </c>
      <c r="G37" s="52">
        <v>5065</v>
      </c>
      <c r="H37" s="53">
        <v>99.27479419835359</v>
      </c>
      <c r="I37" s="52">
        <v>5068</v>
      </c>
      <c r="J37" s="53">
        <v>100.05923000987167</v>
      </c>
      <c r="K37" s="52">
        <v>5042</v>
      </c>
      <c r="L37" s="53">
        <v>99.486977111286507</v>
      </c>
      <c r="M37" s="52">
        <v>5052</v>
      </c>
      <c r="N37" s="54">
        <v>100.19833399444664</v>
      </c>
      <c r="O37" s="52">
        <v>5142</v>
      </c>
      <c r="P37" s="53">
        <v>101.7814726840855</v>
      </c>
      <c r="Q37" s="52">
        <v>86</v>
      </c>
      <c r="R37" s="55">
        <v>94.505494505494497</v>
      </c>
      <c r="S37" s="52">
        <v>452</v>
      </c>
      <c r="T37" s="55">
        <v>99.779249448123622</v>
      </c>
      <c r="U37" s="52">
        <v>1787</v>
      </c>
      <c r="V37" s="55">
        <v>105.24146054181389</v>
      </c>
      <c r="W37" s="52">
        <v>1099</v>
      </c>
      <c r="X37" s="55">
        <v>100.36529680365295</v>
      </c>
      <c r="Y37" s="52">
        <v>623</v>
      </c>
      <c r="Z37" s="55">
        <v>101.96399345335516</v>
      </c>
      <c r="AA37" s="52">
        <v>196</v>
      </c>
      <c r="AB37" s="55">
        <v>96.551724137931032</v>
      </c>
      <c r="AC37" s="52">
        <v>899</v>
      </c>
      <c r="AD37" s="55">
        <v>99.7780244173141</v>
      </c>
    </row>
    <row r="38" spans="1:30" s="7" customFormat="1" ht="21" customHeight="1">
      <c r="A38" s="67"/>
      <c r="B38" s="189" t="s">
        <v>28</v>
      </c>
      <c r="C38" s="189"/>
      <c r="D38" s="189"/>
      <c r="E38" s="70"/>
      <c r="F38" s="51" t="s">
        <v>19</v>
      </c>
      <c r="G38" s="52">
        <v>13078</v>
      </c>
      <c r="H38" s="53">
        <v>100.73172610336594</v>
      </c>
      <c r="I38" s="52">
        <v>13499</v>
      </c>
      <c r="J38" s="53">
        <v>103.21914665851048</v>
      </c>
      <c r="K38" s="52">
        <v>13939</v>
      </c>
      <c r="L38" s="53">
        <v>103.25950070375582</v>
      </c>
      <c r="M38" s="52">
        <v>14379</v>
      </c>
      <c r="N38" s="54">
        <v>103.1566109477007</v>
      </c>
      <c r="O38" s="52">
        <v>14726</v>
      </c>
      <c r="P38" s="53">
        <v>102.41324153279088</v>
      </c>
      <c r="Q38" s="52">
        <v>2624</v>
      </c>
      <c r="R38" s="54">
        <v>102.58014073494918</v>
      </c>
      <c r="S38" s="52">
        <v>1256</v>
      </c>
      <c r="T38" s="54">
        <v>103.71593724194881</v>
      </c>
      <c r="U38" s="52">
        <v>2677</v>
      </c>
      <c r="V38" s="54">
        <v>102.48851454823891</v>
      </c>
      <c r="W38" s="52">
        <v>2119</v>
      </c>
      <c r="X38" s="54">
        <v>104.69367588932805</v>
      </c>
      <c r="Y38" s="52">
        <v>2993</v>
      </c>
      <c r="Z38" s="54">
        <v>101.45762711864408</v>
      </c>
      <c r="AA38" s="52">
        <v>81</v>
      </c>
      <c r="AB38" s="54">
        <v>110.95890410958904</v>
      </c>
      <c r="AC38" s="52">
        <v>2976</v>
      </c>
      <c r="AD38" s="54">
        <v>100.84717045069469</v>
      </c>
    </row>
    <row r="39" spans="1:30" s="7" customFormat="1" ht="21" customHeight="1">
      <c r="A39" s="12"/>
      <c r="B39" s="190"/>
      <c r="C39" s="190"/>
      <c r="D39" s="190"/>
      <c r="E39" s="71"/>
      <c r="F39" s="57" t="s">
        <v>20</v>
      </c>
      <c r="G39" s="52">
        <v>13079</v>
      </c>
      <c r="H39" s="53">
        <v>100.7084007084007</v>
      </c>
      <c r="I39" s="52">
        <v>13481</v>
      </c>
      <c r="J39" s="53">
        <v>103.07362948237633</v>
      </c>
      <c r="K39" s="52">
        <v>13922</v>
      </c>
      <c r="L39" s="53">
        <v>103.27127067724946</v>
      </c>
      <c r="M39" s="52">
        <v>14363</v>
      </c>
      <c r="N39" s="54">
        <v>103.16764832638989</v>
      </c>
      <c r="O39" s="52">
        <v>14705</v>
      </c>
      <c r="P39" s="53">
        <v>102.38111815080416</v>
      </c>
      <c r="Q39" s="52">
        <v>2623</v>
      </c>
      <c r="R39" s="54">
        <v>102.74187230708969</v>
      </c>
      <c r="S39" s="52">
        <v>1255</v>
      </c>
      <c r="T39" s="54">
        <v>103.63336085879438</v>
      </c>
      <c r="U39" s="52">
        <v>2667</v>
      </c>
      <c r="V39" s="54">
        <v>102.10566615620213</v>
      </c>
      <c r="W39" s="52">
        <v>2116</v>
      </c>
      <c r="X39" s="54">
        <v>104.75247524752476</v>
      </c>
      <c r="Y39" s="52">
        <v>2988</v>
      </c>
      <c r="Z39" s="54">
        <v>101.56356220258327</v>
      </c>
      <c r="AA39" s="52">
        <v>81</v>
      </c>
      <c r="AB39" s="54">
        <v>110.95890410958904</v>
      </c>
      <c r="AC39" s="52">
        <v>2975</v>
      </c>
      <c r="AD39" s="54">
        <v>100.77913279132791</v>
      </c>
    </row>
    <row r="40" spans="1:30" s="7" customFormat="1" ht="21" customHeight="1">
      <c r="B40" s="197" t="s">
        <v>29</v>
      </c>
      <c r="C40" s="197"/>
      <c r="D40" s="197"/>
      <c r="E40" s="72"/>
      <c r="F40" s="51" t="s">
        <v>19</v>
      </c>
      <c r="G40" s="52">
        <v>248471</v>
      </c>
      <c r="H40" s="53">
        <v>99.921581559199893</v>
      </c>
      <c r="I40" s="52">
        <v>250681</v>
      </c>
      <c r="J40" s="53">
        <v>100.88943981390182</v>
      </c>
      <c r="K40" s="52">
        <v>253032</v>
      </c>
      <c r="L40" s="53">
        <v>100.93784530937727</v>
      </c>
      <c r="M40" s="52">
        <v>255332</v>
      </c>
      <c r="N40" s="54">
        <v>100.90897593980208</v>
      </c>
      <c r="O40" s="52">
        <v>256857</v>
      </c>
      <c r="P40" s="53">
        <v>100.59726160449924</v>
      </c>
      <c r="Q40" s="52">
        <v>39926</v>
      </c>
      <c r="R40" s="55">
        <v>100.33422963837862</v>
      </c>
      <c r="S40" s="52">
        <v>20921</v>
      </c>
      <c r="T40" s="55">
        <v>101.38108160496219</v>
      </c>
      <c r="U40" s="52">
        <v>51599</v>
      </c>
      <c r="V40" s="55">
        <v>100.41646394862313</v>
      </c>
      <c r="W40" s="52">
        <v>34800</v>
      </c>
      <c r="X40" s="55">
        <v>100.58675607711652</v>
      </c>
      <c r="Y40" s="52">
        <v>52972</v>
      </c>
      <c r="Z40" s="55">
        <v>100.87406927808351</v>
      </c>
      <c r="AA40" s="52">
        <v>1866</v>
      </c>
      <c r="AB40" s="55">
        <v>100.75593952483801</v>
      </c>
      <c r="AC40" s="52">
        <v>54773</v>
      </c>
      <c r="AD40" s="55">
        <v>100.39775643375614</v>
      </c>
    </row>
    <row r="41" spans="1:30" s="7" customFormat="1" ht="21" customHeight="1" thickBot="1">
      <c r="A41" s="73"/>
      <c r="B41" s="198"/>
      <c r="C41" s="198"/>
      <c r="D41" s="198"/>
      <c r="E41" s="74"/>
      <c r="F41" s="75" t="s">
        <v>20</v>
      </c>
      <c r="G41" s="76">
        <v>246082</v>
      </c>
      <c r="H41" s="77">
        <v>99.857567777042846</v>
      </c>
      <c r="I41" s="76">
        <v>248337</v>
      </c>
      <c r="J41" s="77">
        <v>100.91636121292902</v>
      </c>
      <c r="K41" s="76">
        <v>250569</v>
      </c>
      <c r="L41" s="77">
        <v>100.8987786757511</v>
      </c>
      <c r="M41" s="76">
        <v>252748</v>
      </c>
      <c r="N41" s="78">
        <v>100.86962074318851</v>
      </c>
      <c r="O41" s="76">
        <v>254378</v>
      </c>
      <c r="P41" s="77">
        <v>100.64491113678446</v>
      </c>
      <c r="Q41" s="76">
        <v>39536</v>
      </c>
      <c r="R41" s="79">
        <v>100.29935562433405</v>
      </c>
      <c r="S41" s="76">
        <v>20725</v>
      </c>
      <c r="T41" s="79">
        <v>101.3744864018783</v>
      </c>
      <c r="U41" s="76">
        <v>51261</v>
      </c>
      <c r="V41" s="79">
        <v>100.59065934065934</v>
      </c>
      <c r="W41" s="76">
        <v>34459</v>
      </c>
      <c r="X41" s="79">
        <v>100.61315658851353</v>
      </c>
      <c r="Y41" s="76">
        <v>52296</v>
      </c>
      <c r="Z41" s="79">
        <v>100.90688071624281</v>
      </c>
      <c r="AA41" s="76">
        <v>1848</v>
      </c>
      <c r="AB41" s="79">
        <v>101.20481927710843</v>
      </c>
      <c r="AC41" s="76">
        <v>54253</v>
      </c>
      <c r="AD41" s="79">
        <v>100.42202683942618</v>
      </c>
    </row>
    <row r="42" spans="1:30" s="7" customFormat="1" ht="21" customHeight="1">
      <c r="N42" s="9"/>
    </row>
    <row r="43" spans="1:30" s="7" customFormat="1" ht="21" customHeight="1">
      <c r="N43" s="9"/>
    </row>
    <row r="44" spans="1:30" s="7" customFormat="1" ht="21" customHeight="1">
      <c r="N44" s="9"/>
    </row>
    <row r="45" spans="1:30" s="7" customFormat="1" ht="21" customHeight="1">
      <c r="N45" s="9"/>
    </row>
    <row r="46" spans="1:30" s="7" customFormat="1" ht="21" customHeight="1">
      <c r="N46" s="9"/>
    </row>
    <row r="47" spans="1:30" s="7" customFormat="1" ht="21" customHeight="1">
      <c r="N47" s="9"/>
    </row>
  </sheetData>
  <mergeCells count="30">
    <mergeCell ref="B38:D39"/>
    <mergeCell ref="B40:D41"/>
    <mergeCell ref="D16:D17"/>
    <mergeCell ref="B18:B27"/>
    <mergeCell ref="D18:D19"/>
    <mergeCell ref="D28:D29"/>
    <mergeCell ref="D30:D31"/>
    <mergeCell ref="D32:D33"/>
    <mergeCell ref="B33:B36"/>
    <mergeCell ref="D34:D35"/>
    <mergeCell ref="D36:D37"/>
    <mergeCell ref="G3:H4"/>
    <mergeCell ref="I3:J4"/>
    <mergeCell ref="K3:L4"/>
    <mergeCell ref="M3:N4"/>
    <mergeCell ref="O3:P4"/>
    <mergeCell ref="B7:B14"/>
    <mergeCell ref="D8:D9"/>
    <mergeCell ref="D10:D11"/>
    <mergeCell ref="D12:D13"/>
    <mergeCell ref="D14:D15"/>
    <mergeCell ref="AC3:AD4"/>
    <mergeCell ref="Q3:T3"/>
    <mergeCell ref="Q4:R4"/>
    <mergeCell ref="S4:T4"/>
    <mergeCell ref="Y4:Z4"/>
    <mergeCell ref="AA4:AB4"/>
    <mergeCell ref="U3:V4"/>
    <mergeCell ref="W3:X4"/>
    <mergeCell ref="Y3:AB3"/>
  </mergeCells>
  <phoneticPr fontId="2"/>
  <printOptions horizontalCentered="1" gridLinesSet="0"/>
  <pageMargins left="0.47244094488188981" right="0.47244094488188981" top="0.19685039370078741" bottom="0.35433070866141736" header="0.51181102362204722" footer="0.15748031496062992"/>
  <pageSetup paperSize="9" scale="94" firstPageNumber="80" fitToWidth="2" orientation="portrait" blackAndWhite="1" useFirstPageNumber="1" r:id="rId1"/>
  <headerFooter scaleWithDoc="0" alignWithMargins="0">
    <oddFooter>&amp;C&amp;"游明朝,標準"&amp;10&amp;P</oddFooter>
  </headerFooter>
  <colBreaks count="1" manualBreakCount="1">
    <brk id="16" max="4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3"/>
  <sheetViews>
    <sheetView view="pageBreakPreview" zoomScale="110" zoomScaleNormal="25" zoomScaleSheetLayoutView="110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ColWidth="9" defaultRowHeight="21" customHeight="1"/>
  <cols>
    <col min="1" max="1" width="0.6328125" style="7" customWidth="1"/>
    <col min="2" max="2" width="2.453125" style="7" customWidth="1"/>
    <col min="3" max="3" width="0.81640625" style="7" customWidth="1"/>
    <col min="4" max="4" width="12.81640625" style="7" customWidth="1"/>
    <col min="5" max="5" width="0.81640625" style="7" customWidth="1"/>
    <col min="6" max="6" width="4.453125" style="7" customWidth="1"/>
    <col min="7" max="7" width="9.1796875" style="7" customWidth="1"/>
    <col min="8" max="8" width="6.08984375" style="7" customWidth="1"/>
    <col min="9" max="9" width="9.1796875" style="7" customWidth="1"/>
    <col min="10" max="10" width="6.08984375" style="7" customWidth="1"/>
    <col min="11" max="11" width="9.1796875" style="7" customWidth="1"/>
    <col min="12" max="12" width="6.08984375" style="7" customWidth="1"/>
    <col min="13" max="13" width="9.1796875" style="7" customWidth="1"/>
    <col min="14" max="14" width="6.08984375" style="7" customWidth="1"/>
    <col min="15" max="15" width="9.1796875" style="7" customWidth="1"/>
    <col min="16" max="16" width="6.08984375" style="7" customWidth="1"/>
    <col min="17" max="17" width="6.81640625" style="7" customWidth="1"/>
    <col min="18" max="18" width="6" style="7" customWidth="1"/>
    <col min="19" max="19" width="6.81640625" style="7" customWidth="1"/>
    <col min="20" max="20" width="6" style="7" customWidth="1"/>
    <col min="21" max="21" width="6.81640625" style="7" customWidth="1"/>
    <col min="22" max="22" width="6" style="7" customWidth="1"/>
    <col min="23" max="23" width="6.81640625" style="7" customWidth="1"/>
    <col min="24" max="24" width="6" style="7" customWidth="1"/>
    <col min="25" max="25" width="6.90625" style="7" customWidth="1"/>
    <col min="26" max="26" width="6" style="7" customWidth="1"/>
    <col min="27" max="27" width="6.81640625" style="7" customWidth="1"/>
    <col min="28" max="28" width="6" style="7" customWidth="1"/>
    <col min="29" max="29" width="6.81640625" style="7" customWidth="1"/>
    <col min="30" max="30" width="6" style="7" customWidth="1"/>
    <col min="31" max="31" width="11" style="7" bestFit="1" customWidth="1"/>
    <col min="32" max="16384" width="9" style="7"/>
  </cols>
  <sheetData>
    <row r="1" spans="1:30" ht="21" customHeight="1" thickBot="1">
      <c r="A1" s="8" t="s">
        <v>62</v>
      </c>
      <c r="G1" s="201"/>
      <c r="H1" s="201"/>
      <c r="I1" s="201"/>
      <c r="J1" s="201"/>
      <c r="K1" s="201"/>
      <c r="L1" s="201"/>
      <c r="O1" s="80"/>
      <c r="P1" s="80"/>
      <c r="AC1" s="17"/>
      <c r="AD1" s="9" t="s">
        <v>63</v>
      </c>
    </row>
    <row r="2" spans="1:30" ht="16.5" customHeight="1">
      <c r="A2" s="10"/>
      <c r="B2" s="10"/>
      <c r="C2" s="10"/>
      <c r="D2" s="10"/>
      <c r="E2" s="10"/>
      <c r="F2" s="24"/>
      <c r="G2" s="191" t="s">
        <v>65</v>
      </c>
      <c r="H2" s="192"/>
      <c r="I2" s="191" t="s">
        <v>66</v>
      </c>
      <c r="J2" s="192"/>
      <c r="K2" s="191" t="s">
        <v>80</v>
      </c>
      <c r="L2" s="192"/>
      <c r="M2" s="191" t="s">
        <v>83</v>
      </c>
      <c r="N2" s="195"/>
      <c r="O2" s="191" t="s">
        <v>93</v>
      </c>
      <c r="P2" s="195"/>
      <c r="Q2" s="176" t="s">
        <v>48</v>
      </c>
      <c r="R2" s="176"/>
      <c r="S2" s="176"/>
      <c r="T2" s="177"/>
      <c r="U2" s="172" t="s">
        <v>12</v>
      </c>
      <c r="V2" s="181"/>
      <c r="W2" s="172" t="s">
        <v>13</v>
      </c>
      <c r="X2" s="181"/>
      <c r="Y2" s="183" t="s">
        <v>49</v>
      </c>
      <c r="Z2" s="176"/>
      <c r="AA2" s="176"/>
      <c r="AB2" s="177"/>
      <c r="AC2" s="172" t="s">
        <v>50</v>
      </c>
      <c r="AD2" s="173"/>
    </row>
    <row r="3" spans="1:30" ht="16.5" customHeight="1">
      <c r="B3" s="11" t="s">
        <v>14</v>
      </c>
      <c r="C3" s="11"/>
      <c r="D3" s="11"/>
      <c r="E3" s="11"/>
      <c r="F3" s="25"/>
      <c r="G3" s="193"/>
      <c r="H3" s="194"/>
      <c r="I3" s="193"/>
      <c r="J3" s="194"/>
      <c r="K3" s="193"/>
      <c r="L3" s="194"/>
      <c r="M3" s="193"/>
      <c r="N3" s="196"/>
      <c r="O3" s="193"/>
      <c r="P3" s="196"/>
      <c r="Q3" s="178" t="s">
        <v>51</v>
      </c>
      <c r="R3" s="179"/>
      <c r="S3" s="180" t="s">
        <v>15</v>
      </c>
      <c r="T3" s="179"/>
      <c r="U3" s="174"/>
      <c r="V3" s="182"/>
      <c r="W3" s="174"/>
      <c r="X3" s="182"/>
      <c r="Y3" s="180" t="s">
        <v>51</v>
      </c>
      <c r="Z3" s="179"/>
      <c r="AA3" s="180" t="s">
        <v>16</v>
      </c>
      <c r="AB3" s="179"/>
      <c r="AC3" s="174"/>
      <c r="AD3" s="175"/>
    </row>
    <row r="4" spans="1:30" ht="16.5" customHeight="1">
      <c r="A4" s="12"/>
      <c r="B4" s="12"/>
      <c r="C4" s="12"/>
      <c r="D4" s="12"/>
      <c r="E4" s="12"/>
      <c r="F4" s="28"/>
      <c r="G4" s="27" t="s">
        <v>31</v>
      </c>
      <c r="H4" s="27" t="s">
        <v>18</v>
      </c>
      <c r="I4" s="27" t="s">
        <v>31</v>
      </c>
      <c r="J4" s="27" t="s">
        <v>18</v>
      </c>
      <c r="K4" s="27" t="s">
        <v>31</v>
      </c>
      <c r="L4" s="27" t="s">
        <v>18</v>
      </c>
      <c r="M4" s="81" t="s">
        <v>31</v>
      </c>
      <c r="N4" s="29" t="s">
        <v>18</v>
      </c>
      <c r="O4" s="27" t="s">
        <v>31</v>
      </c>
      <c r="P4" s="30" t="s">
        <v>18</v>
      </c>
      <c r="Q4" s="32" t="s">
        <v>31</v>
      </c>
      <c r="R4" s="27" t="s">
        <v>18</v>
      </c>
      <c r="S4" s="27" t="s">
        <v>31</v>
      </c>
      <c r="T4" s="27" t="s">
        <v>18</v>
      </c>
      <c r="U4" s="32" t="s">
        <v>31</v>
      </c>
      <c r="V4" s="32" t="s">
        <v>18</v>
      </c>
      <c r="W4" s="32" t="s">
        <v>31</v>
      </c>
      <c r="X4" s="32" t="s">
        <v>18</v>
      </c>
      <c r="Y4" s="32" t="s">
        <v>31</v>
      </c>
      <c r="Z4" s="32" t="s">
        <v>18</v>
      </c>
      <c r="AA4" s="32" t="s">
        <v>31</v>
      </c>
      <c r="AB4" s="32" t="s">
        <v>18</v>
      </c>
      <c r="AC4" s="32" t="s">
        <v>31</v>
      </c>
      <c r="AD4" s="30" t="s">
        <v>18</v>
      </c>
    </row>
    <row r="5" spans="1:30" ht="21" customHeight="1">
      <c r="B5" s="82"/>
      <c r="D5" s="35" t="s">
        <v>1</v>
      </c>
      <c r="E5" s="36"/>
      <c r="F5" s="37" t="s">
        <v>19</v>
      </c>
      <c r="G5" s="38">
        <v>67194</v>
      </c>
      <c r="H5" s="40">
        <v>93.967108575264305</v>
      </c>
      <c r="I5" s="38">
        <v>63906</v>
      </c>
      <c r="J5" s="40">
        <v>95.106705955888913</v>
      </c>
      <c r="K5" s="38">
        <v>60802</v>
      </c>
      <c r="L5" s="40">
        <v>95.142866084561689</v>
      </c>
      <c r="M5" s="83">
        <v>58080</v>
      </c>
      <c r="N5" s="41">
        <v>95.523173579816458</v>
      </c>
      <c r="O5" s="38">
        <v>55314</v>
      </c>
      <c r="P5" s="40">
        <v>95.237603305785129</v>
      </c>
      <c r="Q5" s="83">
        <v>15534</v>
      </c>
      <c r="R5" s="42">
        <v>95.195489643338647</v>
      </c>
      <c r="S5" s="38">
        <v>3100</v>
      </c>
      <c r="T5" s="42">
        <v>95.975232198142407</v>
      </c>
      <c r="U5" s="38">
        <v>8730</v>
      </c>
      <c r="V5" s="42">
        <v>96.6563330380868</v>
      </c>
      <c r="W5" s="38">
        <v>5906</v>
      </c>
      <c r="X5" s="42">
        <v>95.44279250161604</v>
      </c>
      <c r="Y5" s="38">
        <v>11112</v>
      </c>
      <c r="Z5" s="42">
        <v>94.747612551159619</v>
      </c>
      <c r="AA5" s="38">
        <v>218</v>
      </c>
      <c r="AB5" s="42">
        <v>99.090909090909093</v>
      </c>
      <c r="AC5" s="38">
        <v>10714</v>
      </c>
      <c r="AD5" s="42">
        <v>94.280183034142908</v>
      </c>
    </row>
    <row r="6" spans="1:30" ht="21" customHeight="1">
      <c r="A6" s="16"/>
      <c r="B6" s="184" t="s">
        <v>42</v>
      </c>
      <c r="C6" s="13"/>
      <c r="D6" s="44" t="s">
        <v>2</v>
      </c>
      <c r="E6" s="12"/>
      <c r="F6" s="45" t="s">
        <v>20</v>
      </c>
      <c r="G6" s="38">
        <v>67090</v>
      </c>
      <c r="H6" s="39">
        <v>93.907030779782488</v>
      </c>
      <c r="I6" s="38">
        <v>63816</v>
      </c>
      <c r="J6" s="39">
        <v>95.119988075719192</v>
      </c>
      <c r="K6" s="38">
        <v>60654</v>
      </c>
      <c r="L6" s="39">
        <v>95.045129748025573</v>
      </c>
      <c r="M6" s="38">
        <v>57776</v>
      </c>
      <c r="N6" s="42">
        <v>95.255053252876976</v>
      </c>
      <c r="O6" s="38">
        <v>55076</v>
      </c>
      <c r="P6" s="39">
        <v>95.326779285516466</v>
      </c>
      <c r="Q6" s="38">
        <v>15418</v>
      </c>
      <c r="R6" s="42">
        <v>95.102393288921789</v>
      </c>
      <c r="S6" s="38">
        <v>3112</v>
      </c>
      <c r="T6" s="42">
        <v>96.16810877626699</v>
      </c>
      <c r="U6" s="38">
        <v>8682</v>
      </c>
      <c r="V6" s="42">
        <v>96.897321428571431</v>
      </c>
      <c r="W6" s="38">
        <v>5896</v>
      </c>
      <c r="X6" s="42">
        <v>95.901106050748211</v>
      </c>
      <c r="Y6" s="38">
        <v>11058</v>
      </c>
      <c r="Z6" s="42">
        <v>94.674657534246577</v>
      </c>
      <c r="AA6" s="38">
        <v>212</v>
      </c>
      <c r="AB6" s="42">
        <v>98.148148148148152</v>
      </c>
      <c r="AC6" s="38">
        <v>10698</v>
      </c>
      <c r="AD6" s="42">
        <v>94.471918050158948</v>
      </c>
    </row>
    <row r="7" spans="1:30" ht="21" customHeight="1">
      <c r="A7" s="16"/>
      <c r="B7" s="184"/>
      <c r="C7" s="46"/>
      <c r="D7" s="185" t="s">
        <v>3</v>
      </c>
      <c r="E7" s="35"/>
      <c r="F7" s="37" t="s">
        <v>19</v>
      </c>
      <c r="G7" s="38">
        <v>4556</v>
      </c>
      <c r="H7" s="39">
        <v>98.914459400781581</v>
      </c>
      <c r="I7" s="38">
        <v>4594</v>
      </c>
      <c r="J7" s="39">
        <v>100.8340649692713</v>
      </c>
      <c r="K7" s="38">
        <v>4710</v>
      </c>
      <c r="L7" s="39">
        <v>102.52503265128428</v>
      </c>
      <c r="M7" s="38">
        <v>4726</v>
      </c>
      <c r="N7" s="42">
        <v>100.33970276008492</v>
      </c>
      <c r="O7" s="38">
        <v>4762</v>
      </c>
      <c r="P7" s="39">
        <v>100.7617435463394</v>
      </c>
      <c r="Q7" s="38">
        <v>880</v>
      </c>
      <c r="R7" s="42">
        <v>96.916299559471369</v>
      </c>
      <c r="S7" s="38">
        <v>340</v>
      </c>
      <c r="T7" s="42">
        <v>105.59006211180125</v>
      </c>
      <c r="U7" s="38">
        <v>838</v>
      </c>
      <c r="V7" s="42">
        <v>96.543778801843317</v>
      </c>
      <c r="W7" s="38">
        <v>646</v>
      </c>
      <c r="X7" s="42">
        <v>106.25</v>
      </c>
      <c r="Y7" s="38">
        <v>1032</v>
      </c>
      <c r="Z7" s="42">
        <v>101.17647058823529</v>
      </c>
      <c r="AA7" s="38">
        <v>24</v>
      </c>
      <c r="AB7" s="42">
        <v>100</v>
      </c>
      <c r="AC7" s="38">
        <v>1002</v>
      </c>
      <c r="AD7" s="42">
        <v>102.6639344262295</v>
      </c>
    </row>
    <row r="8" spans="1:30" ht="21" customHeight="1">
      <c r="A8" s="16"/>
      <c r="B8" s="184"/>
      <c r="C8" s="13"/>
      <c r="D8" s="186"/>
      <c r="E8" s="12"/>
      <c r="F8" s="45" t="s">
        <v>20</v>
      </c>
      <c r="G8" s="38">
        <v>4611</v>
      </c>
      <c r="H8" s="39">
        <v>98.990983254615713</v>
      </c>
      <c r="I8" s="38">
        <v>4662</v>
      </c>
      <c r="J8" s="39">
        <v>101.10605074821079</v>
      </c>
      <c r="K8" s="38">
        <v>4748</v>
      </c>
      <c r="L8" s="39">
        <v>101.84470184470185</v>
      </c>
      <c r="M8" s="38">
        <v>4750</v>
      </c>
      <c r="N8" s="42">
        <v>100.04212299915753</v>
      </c>
      <c r="O8" s="38">
        <v>4794</v>
      </c>
      <c r="P8" s="39">
        <v>100.92631578947369</v>
      </c>
      <c r="Q8" s="38">
        <v>882</v>
      </c>
      <c r="R8" s="42">
        <v>94.838709677419359</v>
      </c>
      <c r="S8" s="38">
        <v>342</v>
      </c>
      <c r="T8" s="42">
        <v>106.21118012422359</v>
      </c>
      <c r="U8" s="38">
        <v>844</v>
      </c>
      <c r="V8" s="42">
        <v>97.68518518518519</v>
      </c>
      <c r="W8" s="38">
        <v>650</v>
      </c>
      <c r="X8" s="42">
        <v>105.51948051948052</v>
      </c>
      <c r="Y8" s="38">
        <v>1040</v>
      </c>
      <c r="Z8" s="42">
        <v>102.16110019646365</v>
      </c>
      <c r="AA8" s="38">
        <v>24</v>
      </c>
      <c r="AB8" s="42">
        <v>100</v>
      </c>
      <c r="AC8" s="38">
        <v>1012</v>
      </c>
      <c r="AD8" s="42">
        <v>103.68852459016394</v>
      </c>
    </row>
    <row r="9" spans="1:30" ht="21" customHeight="1">
      <c r="B9" s="184"/>
      <c r="C9" s="46"/>
      <c r="D9" s="187" t="s">
        <v>4</v>
      </c>
      <c r="E9" s="35"/>
      <c r="F9" s="37" t="s">
        <v>19</v>
      </c>
      <c r="G9" s="38">
        <v>20040</v>
      </c>
      <c r="H9" s="39">
        <v>102.4435129332379</v>
      </c>
      <c r="I9" s="38">
        <v>20849</v>
      </c>
      <c r="J9" s="39">
        <v>104.03692614770459</v>
      </c>
      <c r="K9" s="38">
        <v>22097</v>
      </c>
      <c r="L9" s="39">
        <v>105.98589860424961</v>
      </c>
      <c r="M9" s="38">
        <v>23016</v>
      </c>
      <c r="N9" s="42">
        <v>104.15893560211794</v>
      </c>
      <c r="O9" s="38">
        <v>23890</v>
      </c>
      <c r="P9" s="39">
        <v>103.79735835940215</v>
      </c>
      <c r="Q9" s="38">
        <v>4889</v>
      </c>
      <c r="R9" s="42">
        <v>104.30979304459143</v>
      </c>
      <c r="S9" s="38">
        <v>1687</v>
      </c>
      <c r="T9" s="42">
        <v>106.03394091766185</v>
      </c>
      <c r="U9" s="38">
        <v>3984</v>
      </c>
      <c r="V9" s="42">
        <v>103.05225038799793</v>
      </c>
      <c r="W9" s="38">
        <v>2866</v>
      </c>
      <c r="X9" s="42">
        <v>105.483989694516</v>
      </c>
      <c r="Y9" s="38">
        <v>5196</v>
      </c>
      <c r="Z9" s="42">
        <v>103.62983645791783</v>
      </c>
      <c r="AA9" s="38">
        <v>74</v>
      </c>
      <c r="AB9" s="42">
        <v>113.84615384615384</v>
      </c>
      <c r="AC9" s="38">
        <v>5194</v>
      </c>
      <c r="AD9" s="42">
        <v>102.32466509062255</v>
      </c>
    </row>
    <row r="10" spans="1:30" ht="21" customHeight="1">
      <c r="A10" s="16"/>
      <c r="B10" s="184"/>
      <c r="C10" s="13"/>
      <c r="D10" s="188"/>
      <c r="E10" s="12"/>
      <c r="F10" s="45" t="s">
        <v>20</v>
      </c>
      <c r="G10" s="38">
        <v>20088</v>
      </c>
      <c r="H10" s="39">
        <v>102.5002551280743</v>
      </c>
      <c r="I10" s="38">
        <v>20866</v>
      </c>
      <c r="J10" s="39">
        <v>103.87295898048585</v>
      </c>
      <c r="K10" s="38">
        <v>22070</v>
      </c>
      <c r="L10" s="39">
        <v>105.77015240103518</v>
      </c>
      <c r="M10" s="38">
        <v>23018</v>
      </c>
      <c r="N10" s="42">
        <v>104.29542365201631</v>
      </c>
      <c r="O10" s="38">
        <v>23861</v>
      </c>
      <c r="P10" s="39">
        <v>103.66235120340603</v>
      </c>
      <c r="Q10" s="38">
        <v>4874</v>
      </c>
      <c r="R10" s="42">
        <v>103.98975890761682</v>
      </c>
      <c r="S10" s="38">
        <v>1685</v>
      </c>
      <c r="T10" s="42">
        <v>105.44430538172716</v>
      </c>
      <c r="U10" s="38">
        <v>3982</v>
      </c>
      <c r="V10" s="42">
        <v>103.2408607726212</v>
      </c>
      <c r="W10" s="38">
        <v>2861</v>
      </c>
      <c r="X10" s="42">
        <v>105.10653930933138</v>
      </c>
      <c r="Y10" s="38">
        <v>5189</v>
      </c>
      <c r="Z10" s="42">
        <v>103.44896331738438</v>
      </c>
      <c r="AA10" s="38">
        <v>74</v>
      </c>
      <c r="AB10" s="42">
        <v>113.84615384615384</v>
      </c>
      <c r="AC10" s="38">
        <v>5196</v>
      </c>
      <c r="AD10" s="42">
        <v>102.40441466298778</v>
      </c>
    </row>
    <row r="11" spans="1:30" ht="21" customHeight="1">
      <c r="A11" s="16"/>
      <c r="B11" s="184"/>
      <c r="C11" s="46"/>
      <c r="D11" s="185" t="s">
        <v>5</v>
      </c>
      <c r="E11" s="35"/>
      <c r="F11" s="37" t="s">
        <v>19</v>
      </c>
      <c r="G11" s="38">
        <v>1654</v>
      </c>
      <c r="H11" s="39">
        <v>101.16207951070338</v>
      </c>
      <c r="I11" s="38">
        <v>1824</v>
      </c>
      <c r="J11" s="39">
        <v>110.27811366384523</v>
      </c>
      <c r="K11" s="38">
        <v>1917</v>
      </c>
      <c r="L11" s="39">
        <v>105.0986842105263</v>
      </c>
      <c r="M11" s="38">
        <v>2002</v>
      </c>
      <c r="N11" s="42">
        <v>104.43401147626498</v>
      </c>
      <c r="O11" s="38">
        <v>2039</v>
      </c>
      <c r="P11" s="39">
        <v>101.84815184815186</v>
      </c>
      <c r="Q11" s="38">
        <v>422</v>
      </c>
      <c r="R11" s="42">
        <v>95.909090909090907</v>
      </c>
      <c r="S11" s="38">
        <v>122</v>
      </c>
      <c r="T11" s="42">
        <v>114.01869158878503</v>
      </c>
      <c r="U11" s="38">
        <v>403</v>
      </c>
      <c r="V11" s="42">
        <v>111.01928374655647</v>
      </c>
      <c r="W11" s="38">
        <v>318</v>
      </c>
      <c r="X11" s="42">
        <v>97.546012269938657</v>
      </c>
      <c r="Y11" s="38">
        <v>366</v>
      </c>
      <c r="Z11" s="42">
        <v>96.062992125984252</v>
      </c>
      <c r="AA11" s="59">
        <v>33</v>
      </c>
      <c r="AB11" s="42">
        <v>100</v>
      </c>
      <c r="AC11" s="38">
        <v>374</v>
      </c>
      <c r="AD11" s="42">
        <v>106.25</v>
      </c>
    </row>
    <row r="12" spans="1:30" ht="21" customHeight="1">
      <c r="A12" s="16"/>
      <c r="B12" s="184"/>
      <c r="C12" s="13"/>
      <c r="D12" s="186"/>
      <c r="E12" s="12"/>
      <c r="F12" s="45" t="s">
        <v>20</v>
      </c>
      <c r="G12" s="38">
        <v>1680</v>
      </c>
      <c r="H12" s="39">
        <v>102.00364298724955</v>
      </c>
      <c r="I12" s="38">
        <v>1843</v>
      </c>
      <c r="J12" s="39">
        <v>109.70238095238096</v>
      </c>
      <c r="K12" s="38">
        <v>1909</v>
      </c>
      <c r="L12" s="39">
        <v>103.58111774281062</v>
      </c>
      <c r="M12" s="38">
        <v>2013</v>
      </c>
      <c r="N12" s="42">
        <v>105.44787847040335</v>
      </c>
      <c r="O12" s="38">
        <v>2042</v>
      </c>
      <c r="P12" s="39">
        <v>101.44063586686538</v>
      </c>
      <c r="Q12" s="38">
        <v>422</v>
      </c>
      <c r="R12" s="42">
        <v>95.045045045045043</v>
      </c>
      <c r="S12" s="38">
        <v>122</v>
      </c>
      <c r="T12" s="42">
        <v>114.01869158878503</v>
      </c>
      <c r="U12" s="38">
        <v>400</v>
      </c>
      <c r="V12" s="42">
        <v>111.42061281337048</v>
      </c>
      <c r="W12" s="38">
        <v>315</v>
      </c>
      <c r="X12" s="42">
        <v>97.826086956521735</v>
      </c>
      <c r="Y12" s="38">
        <v>363</v>
      </c>
      <c r="Z12" s="42">
        <v>94.285714285714278</v>
      </c>
      <c r="AA12" s="59">
        <v>33</v>
      </c>
      <c r="AB12" s="42">
        <v>100</v>
      </c>
      <c r="AC12" s="38">
        <v>389</v>
      </c>
      <c r="AD12" s="42">
        <v>107.45856353591161</v>
      </c>
    </row>
    <row r="13" spans="1:30" ht="21" customHeight="1">
      <c r="A13" s="16"/>
      <c r="B13" s="184"/>
      <c r="C13" s="46"/>
      <c r="D13" s="189" t="s">
        <v>21</v>
      </c>
      <c r="E13" s="50"/>
      <c r="F13" s="51" t="s">
        <v>19</v>
      </c>
      <c r="G13" s="52">
        <v>93444</v>
      </c>
      <c r="H13" s="53">
        <v>96.025156198618873</v>
      </c>
      <c r="I13" s="52">
        <v>91173</v>
      </c>
      <c r="J13" s="53">
        <v>97.56966739437523</v>
      </c>
      <c r="K13" s="52">
        <v>89525</v>
      </c>
      <c r="L13" s="53">
        <v>98.192447325414321</v>
      </c>
      <c r="M13" s="52">
        <v>87824</v>
      </c>
      <c r="N13" s="54">
        <v>98.099972074839428</v>
      </c>
      <c r="O13" s="52">
        <v>86004</v>
      </c>
      <c r="P13" s="53">
        <v>97.927673528875943</v>
      </c>
      <c r="Q13" s="52">
        <v>21725</v>
      </c>
      <c r="R13" s="54">
        <v>97.190533709121823</v>
      </c>
      <c r="S13" s="52">
        <v>5249</v>
      </c>
      <c r="T13" s="54">
        <v>99.980952380952388</v>
      </c>
      <c r="U13" s="52">
        <v>13955</v>
      </c>
      <c r="V13" s="54">
        <v>98.768490339019039</v>
      </c>
      <c r="W13" s="52">
        <v>9736</v>
      </c>
      <c r="X13" s="54">
        <v>98.953145644882611</v>
      </c>
      <c r="Y13" s="52">
        <v>17706</v>
      </c>
      <c r="Z13" s="54">
        <v>97.591357548365764</v>
      </c>
      <c r="AA13" s="52">
        <v>350</v>
      </c>
      <c r="AB13" s="54">
        <v>102.3391812865497</v>
      </c>
      <c r="AC13" s="52">
        <v>17283</v>
      </c>
      <c r="AD13" s="54">
        <v>97.270373705538049</v>
      </c>
    </row>
    <row r="14" spans="1:30" ht="21" customHeight="1">
      <c r="A14" s="15"/>
      <c r="B14" s="56"/>
      <c r="C14" s="12"/>
      <c r="D14" s="190"/>
      <c r="E14" s="15"/>
      <c r="F14" s="57" t="s">
        <v>20</v>
      </c>
      <c r="G14" s="52">
        <v>93469</v>
      </c>
      <c r="H14" s="53">
        <v>96.017299118607852</v>
      </c>
      <c r="I14" s="52">
        <v>91186</v>
      </c>
      <c r="J14" s="53">
        <v>97.557478950240181</v>
      </c>
      <c r="K14" s="52">
        <v>89382</v>
      </c>
      <c r="L14" s="53">
        <v>98.021626126817722</v>
      </c>
      <c r="M14" s="52">
        <v>87557</v>
      </c>
      <c r="N14" s="54">
        <v>97.958201875097899</v>
      </c>
      <c r="O14" s="52">
        <v>85773</v>
      </c>
      <c r="P14" s="53">
        <v>97.962470162294281</v>
      </c>
      <c r="Q14" s="52">
        <v>21596</v>
      </c>
      <c r="R14" s="54">
        <v>96.960445382301444</v>
      </c>
      <c r="S14" s="52">
        <v>5261</v>
      </c>
      <c r="T14" s="54">
        <v>99.961998859965789</v>
      </c>
      <c r="U14" s="52">
        <v>13907</v>
      </c>
      <c r="V14" s="54">
        <v>99.052706552706553</v>
      </c>
      <c r="W14" s="52">
        <v>9721</v>
      </c>
      <c r="X14" s="54">
        <v>99.112969004893969</v>
      </c>
      <c r="Y14" s="52">
        <v>17649</v>
      </c>
      <c r="Z14" s="54">
        <v>97.513674788662357</v>
      </c>
      <c r="AA14" s="52">
        <v>344</v>
      </c>
      <c r="AB14" s="54">
        <v>101.77514792899409</v>
      </c>
      <c r="AC14" s="52">
        <v>17295</v>
      </c>
      <c r="AD14" s="54">
        <v>97.513531799729364</v>
      </c>
    </row>
    <row r="15" spans="1:30" ht="21" customHeight="1">
      <c r="A15" s="16"/>
      <c r="B15" s="34"/>
      <c r="D15" s="199" t="s">
        <v>22</v>
      </c>
      <c r="E15" s="35"/>
      <c r="F15" s="37" t="s">
        <v>19</v>
      </c>
      <c r="G15" s="38">
        <v>44734</v>
      </c>
      <c r="H15" s="39">
        <v>99.656923899483161</v>
      </c>
      <c r="I15" s="38">
        <v>45328</v>
      </c>
      <c r="J15" s="39">
        <v>101.32784906335226</v>
      </c>
      <c r="K15" s="38">
        <v>46307</v>
      </c>
      <c r="L15" s="39">
        <v>102.15981291916695</v>
      </c>
      <c r="M15" s="38">
        <v>46800</v>
      </c>
      <c r="N15" s="42">
        <v>101.06463385665234</v>
      </c>
      <c r="O15" s="38">
        <v>47153</v>
      </c>
      <c r="P15" s="39">
        <v>100.7542735042735</v>
      </c>
      <c r="Q15" s="38">
        <v>9230</v>
      </c>
      <c r="R15" s="42">
        <v>99.034334763948493</v>
      </c>
      <c r="S15" s="38">
        <v>3985</v>
      </c>
      <c r="T15" s="42">
        <v>101.45112016293278</v>
      </c>
      <c r="U15" s="38">
        <v>8287</v>
      </c>
      <c r="V15" s="42">
        <v>100.65589699987854</v>
      </c>
      <c r="W15" s="38">
        <v>5879</v>
      </c>
      <c r="X15" s="42">
        <v>101.55467265503542</v>
      </c>
      <c r="Y15" s="38">
        <v>10091</v>
      </c>
      <c r="Z15" s="42">
        <v>102.15630694472566</v>
      </c>
      <c r="AA15" s="38">
        <v>292</v>
      </c>
      <c r="AB15" s="42">
        <v>98.983050847457633</v>
      </c>
      <c r="AC15" s="38">
        <v>9389</v>
      </c>
      <c r="AD15" s="42">
        <v>100.35271483539974</v>
      </c>
    </row>
    <row r="16" spans="1:30" ht="21" customHeight="1">
      <c r="A16" s="16"/>
      <c r="B16" s="58"/>
      <c r="C16" s="13"/>
      <c r="D16" s="186"/>
      <c r="E16" s="12"/>
      <c r="F16" s="45" t="s">
        <v>20</v>
      </c>
      <c r="G16" s="38">
        <v>44604</v>
      </c>
      <c r="H16" s="39">
        <v>99.407176287051485</v>
      </c>
      <c r="I16" s="38">
        <v>45169</v>
      </c>
      <c r="J16" s="39">
        <v>101.26670253788899</v>
      </c>
      <c r="K16" s="38">
        <v>46163</v>
      </c>
      <c r="L16" s="39">
        <v>102.20062432199074</v>
      </c>
      <c r="M16" s="38">
        <v>46688</v>
      </c>
      <c r="N16" s="42">
        <v>101.13727444056929</v>
      </c>
      <c r="O16" s="38">
        <v>47030</v>
      </c>
      <c r="P16" s="39">
        <v>100.73252227553118</v>
      </c>
      <c r="Q16" s="38">
        <v>9198</v>
      </c>
      <c r="R16" s="42">
        <v>99.191200258815911</v>
      </c>
      <c r="S16" s="38">
        <v>3974</v>
      </c>
      <c r="T16" s="42">
        <v>101.37755102040818</v>
      </c>
      <c r="U16" s="38">
        <v>8255</v>
      </c>
      <c r="V16" s="42">
        <v>100.40136219897835</v>
      </c>
      <c r="W16" s="38">
        <v>5861</v>
      </c>
      <c r="X16" s="42">
        <v>101.24373812402834</v>
      </c>
      <c r="Y16" s="38">
        <v>10084</v>
      </c>
      <c r="Z16" s="42">
        <v>102.3444636151426</v>
      </c>
      <c r="AA16" s="38">
        <v>292</v>
      </c>
      <c r="AB16" s="42">
        <v>98.983050847457633</v>
      </c>
      <c r="AC16" s="38">
        <v>9367</v>
      </c>
      <c r="AD16" s="42">
        <v>100.35354617527319</v>
      </c>
    </row>
    <row r="17" spans="1:30" ht="21" customHeight="1">
      <c r="A17" s="16"/>
      <c r="B17" s="184" t="s">
        <v>43</v>
      </c>
      <c r="C17" s="46"/>
      <c r="D17" s="185" t="s">
        <v>23</v>
      </c>
      <c r="E17" s="35"/>
      <c r="F17" s="37" t="s">
        <v>19</v>
      </c>
      <c r="G17" s="38">
        <v>18</v>
      </c>
      <c r="H17" s="39">
        <v>78.260869565217391</v>
      </c>
      <c r="I17" s="38">
        <v>14</v>
      </c>
      <c r="J17" s="39">
        <v>77.777777777777786</v>
      </c>
      <c r="K17" s="38">
        <v>14</v>
      </c>
      <c r="L17" s="39">
        <v>100</v>
      </c>
      <c r="M17" s="38">
        <v>14</v>
      </c>
      <c r="N17" s="42">
        <v>100</v>
      </c>
      <c r="O17" s="38">
        <v>14</v>
      </c>
      <c r="P17" s="39">
        <v>100</v>
      </c>
      <c r="Q17" s="59">
        <v>0</v>
      </c>
      <c r="R17" s="42" t="s">
        <v>64</v>
      </c>
      <c r="S17" s="59">
        <v>0</v>
      </c>
      <c r="T17" s="42" t="s">
        <v>64</v>
      </c>
      <c r="U17" s="59">
        <v>5</v>
      </c>
      <c r="V17" s="42">
        <v>100</v>
      </c>
      <c r="W17" s="59">
        <v>0</v>
      </c>
      <c r="X17" s="42" t="s">
        <v>64</v>
      </c>
      <c r="Y17" s="38">
        <v>5</v>
      </c>
      <c r="Z17" s="42">
        <v>100</v>
      </c>
      <c r="AA17" s="59">
        <v>0</v>
      </c>
      <c r="AB17" s="42" t="s">
        <v>64</v>
      </c>
      <c r="AC17" s="59">
        <v>5</v>
      </c>
      <c r="AD17" s="42">
        <v>100</v>
      </c>
    </row>
    <row r="18" spans="1:30" ht="21" customHeight="1">
      <c r="A18" s="16"/>
      <c r="B18" s="200"/>
      <c r="C18" s="13"/>
      <c r="D18" s="186"/>
      <c r="E18" s="12"/>
      <c r="F18" s="45" t="s">
        <v>20</v>
      </c>
      <c r="G18" s="38">
        <v>18</v>
      </c>
      <c r="H18" s="39">
        <v>78.260869565217391</v>
      </c>
      <c r="I18" s="38">
        <v>14</v>
      </c>
      <c r="J18" s="39">
        <v>77.777777777777786</v>
      </c>
      <c r="K18" s="38">
        <v>14</v>
      </c>
      <c r="L18" s="39">
        <v>100</v>
      </c>
      <c r="M18" s="38">
        <v>14</v>
      </c>
      <c r="N18" s="42">
        <v>100</v>
      </c>
      <c r="O18" s="38">
        <v>14</v>
      </c>
      <c r="P18" s="39">
        <v>100</v>
      </c>
      <c r="Q18" s="59">
        <v>0</v>
      </c>
      <c r="R18" s="42" t="s">
        <v>64</v>
      </c>
      <c r="S18" s="59">
        <v>0</v>
      </c>
      <c r="T18" s="42" t="s">
        <v>64</v>
      </c>
      <c r="U18" s="38">
        <v>5</v>
      </c>
      <c r="V18" s="42">
        <v>100</v>
      </c>
      <c r="W18" s="59">
        <v>0</v>
      </c>
      <c r="X18" s="42" t="s">
        <v>64</v>
      </c>
      <c r="Y18" s="38">
        <v>5</v>
      </c>
      <c r="Z18" s="42">
        <v>100</v>
      </c>
      <c r="AA18" s="59">
        <v>0</v>
      </c>
      <c r="AB18" s="42" t="s">
        <v>64</v>
      </c>
      <c r="AC18" s="59">
        <v>5</v>
      </c>
      <c r="AD18" s="42">
        <v>100</v>
      </c>
    </row>
    <row r="19" spans="1:30" ht="21" customHeight="1">
      <c r="A19" s="16"/>
      <c r="B19" s="200"/>
      <c r="C19" s="46"/>
      <c r="D19" s="62" t="s">
        <v>24</v>
      </c>
      <c r="E19" s="36"/>
      <c r="F19" s="37" t="s">
        <v>19</v>
      </c>
      <c r="G19" s="48">
        <v>25</v>
      </c>
      <c r="H19" s="39">
        <v>65.789473684210535</v>
      </c>
      <c r="I19" s="48">
        <v>19</v>
      </c>
      <c r="J19" s="39">
        <v>76</v>
      </c>
      <c r="K19" s="48">
        <v>22</v>
      </c>
      <c r="L19" s="39">
        <v>115.78947368421053</v>
      </c>
      <c r="M19" s="38">
        <v>531</v>
      </c>
      <c r="N19" s="42">
        <v>2413.6363636363635</v>
      </c>
      <c r="O19" s="48">
        <v>1423</v>
      </c>
      <c r="P19" s="39">
        <v>267.98493408662904</v>
      </c>
      <c r="Q19" s="59">
        <v>337</v>
      </c>
      <c r="R19" s="42">
        <v>273.98373983739839</v>
      </c>
      <c r="S19" s="59">
        <v>81</v>
      </c>
      <c r="T19" s="42">
        <v>184.09090909090909</v>
      </c>
      <c r="U19" s="59">
        <v>333</v>
      </c>
      <c r="V19" s="42">
        <v>382.75862068965517</v>
      </c>
      <c r="W19" s="59">
        <v>192</v>
      </c>
      <c r="X19" s="42">
        <v>184.61538461538461</v>
      </c>
      <c r="Y19" s="38">
        <v>191</v>
      </c>
      <c r="Z19" s="42">
        <v>258.10810810810813</v>
      </c>
      <c r="AA19" s="59">
        <v>0</v>
      </c>
      <c r="AB19" s="42" t="s">
        <v>64</v>
      </c>
      <c r="AC19" s="59">
        <v>289</v>
      </c>
      <c r="AD19" s="42">
        <v>291.91919191919192</v>
      </c>
    </row>
    <row r="20" spans="1:30" ht="21" customHeight="1">
      <c r="A20" s="16"/>
      <c r="B20" s="200"/>
      <c r="C20" s="13"/>
      <c r="D20" s="63" t="s">
        <v>27</v>
      </c>
      <c r="E20" s="26"/>
      <c r="F20" s="45" t="s">
        <v>20</v>
      </c>
      <c r="G20" s="49">
        <v>25</v>
      </c>
      <c r="H20" s="39">
        <v>65.789473684210535</v>
      </c>
      <c r="I20" s="49">
        <v>19</v>
      </c>
      <c r="J20" s="39">
        <v>76</v>
      </c>
      <c r="K20" s="49">
        <v>22</v>
      </c>
      <c r="L20" s="39">
        <v>115.78947368421053</v>
      </c>
      <c r="M20" s="38">
        <v>531</v>
      </c>
      <c r="N20" s="42">
        <v>2413.6363636363635</v>
      </c>
      <c r="O20" s="49">
        <v>1423</v>
      </c>
      <c r="P20" s="39">
        <v>267.98493408662904</v>
      </c>
      <c r="Q20" s="59">
        <v>337</v>
      </c>
      <c r="R20" s="42">
        <v>273.98373983739839</v>
      </c>
      <c r="S20" s="59">
        <v>81</v>
      </c>
      <c r="T20" s="42">
        <v>184.09090909090909</v>
      </c>
      <c r="U20" s="59">
        <v>333</v>
      </c>
      <c r="V20" s="42">
        <v>382.75862068965517</v>
      </c>
      <c r="W20" s="59">
        <v>192</v>
      </c>
      <c r="X20" s="42">
        <v>184.61538461538461</v>
      </c>
      <c r="Y20" s="38">
        <v>191</v>
      </c>
      <c r="Z20" s="42">
        <v>258.10810810810813</v>
      </c>
      <c r="AA20" s="59">
        <v>0</v>
      </c>
      <c r="AB20" s="42" t="s">
        <v>64</v>
      </c>
      <c r="AC20" s="59">
        <v>289</v>
      </c>
      <c r="AD20" s="42">
        <v>291.91919191919192</v>
      </c>
    </row>
    <row r="21" spans="1:30" ht="21" customHeight="1">
      <c r="A21" s="16"/>
      <c r="B21" s="200"/>
      <c r="C21" s="46"/>
      <c r="D21" s="62" t="s">
        <v>24</v>
      </c>
      <c r="E21" s="47"/>
      <c r="F21" s="64" t="s">
        <v>19</v>
      </c>
      <c r="G21" s="38">
        <v>1325144</v>
      </c>
      <c r="H21" s="39">
        <v>104.64312281161705</v>
      </c>
      <c r="I21" s="38">
        <v>1390340</v>
      </c>
      <c r="J21" s="39">
        <v>104.91991813719868</v>
      </c>
      <c r="K21" s="38">
        <v>1465032</v>
      </c>
      <c r="L21" s="39">
        <v>105.37221111382826</v>
      </c>
      <c r="M21" s="38">
        <v>1516706</v>
      </c>
      <c r="N21" s="42">
        <v>103.52715845114646</v>
      </c>
      <c r="O21" s="38">
        <v>1564670</v>
      </c>
      <c r="P21" s="39">
        <v>103.16237952510244</v>
      </c>
      <c r="Q21" s="38">
        <v>209123</v>
      </c>
      <c r="R21" s="42">
        <v>103.55699712785974</v>
      </c>
      <c r="S21" s="38">
        <v>132792</v>
      </c>
      <c r="T21" s="42">
        <v>103.65548087956348</v>
      </c>
      <c r="U21" s="38">
        <v>316171</v>
      </c>
      <c r="V21" s="42">
        <v>102.73764728054955</v>
      </c>
      <c r="W21" s="38">
        <v>207623</v>
      </c>
      <c r="X21" s="42">
        <v>102.55773172960556</v>
      </c>
      <c r="Y21" s="38">
        <v>338066</v>
      </c>
      <c r="Z21" s="42">
        <v>103.65162682887943</v>
      </c>
      <c r="AA21" s="38">
        <v>9530</v>
      </c>
      <c r="AB21" s="42">
        <v>103.35104652423814</v>
      </c>
      <c r="AC21" s="38">
        <v>351365</v>
      </c>
      <c r="AD21" s="42">
        <v>103.01240141898033</v>
      </c>
    </row>
    <row r="22" spans="1:30" ht="21" customHeight="1">
      <c r="A22" s="16"/>
      <c r="B22" s="200"/>
      <c r="C22" s="13"/>
      <c r="D22" s="63" t="s">
        <v>25</v>
      </c>
      <c r="E22" s="26"/>
      <c r="F22" s="45" t="s">
        <v>20</v>
      </c>
      <c r="G22" s="38">
        <v>1304048</v>
      </c>
      <c r="H22" s="39">
        <v>104.54187252934722</v>
      </c>
      <c r="I22" s="38">
        <v>1369171</v>
      </c>
      <c r="J22" s="39">
        <v>104.99391126706992</v>
      </c>
      <c r="K22" s="38">
        <v>1443056</v>
      </c>
      <c r="L22" s="39">
        <v>105.39633106456388</v>
      </c>
      <c r="M22" s="38">
        <v>1493432</v>
      </c>
      <c r="N22" s="42">
        <v>103.4909248151146</v>
      </c>
      <c r="O22" s="38">
        <v>1541047</v>
      </c>
      <c r="P22" s="39">
        <v>103.18829380915903</v>
      </c>
      <c r="Q22" s="38">
        <v>206196</v>
      </c>
      <c r="R22" s="42">
        <v>103.67390856206227</v>
      </c>
      <c r="S22" s="38">
        <v>130882</v>
      </c>
      <c r="T22" s="42">
        <v>103.53769480262638</v>
      </c>
      <c r="U22" s="38">
        <v>312324</v>
      </c>
      <c r="V22" s="42">
        <v>102.77331718745886</v>
      </c>
      <c r="W22" s="38">
        <v>204264</v>
      </c>
      <c r="X22" s="42">
        <v>102.57718498282546</v>
      </c>
      <c r="Y22" s="38">
        <v>331716</v>
      </c>
      <c r="Z22" s="42">
        <v>103.68522720879203</v>
      </c>
      <c r="AA22" s="38">
        <v>9341</v>
      </c>
      <c r="AB22" s="42">
        <v>103.86967641498943</v>
      </c>
      <c r="AC22" s="38">
        <v>346325</v>
      </c>
      <c r="AD22" s="42">
        <v>103.01589001326647</v>
      </c>
    </row>
    <row r="23" spans="1:30" ht="21" customHeight="1">
      <c r="A23" s="16"/>
      <c r="B23" s="200"/>
      <c r="C23" s="46"/>
      <c r="D23" s="35" t="s">
        <v>26</v>
      </c>
      <c r="E23" s="36"/>
      <c r="F23" s="37" t="s">
        <v>19</v>
      </c>
      <c r="G23" s="38">
        <v>8493</v>
      </c>
      <c r="H23" s="39">
        <v>110.77344463284204</v>
      </c>
      <c r="I23" s="38">
        <v>9325</v>
      </c>
      <c r="J23" s="39">
        <v>109.796302837631</v>
      </c>
      <c r="K23" s="38">
        <v>10411</v>
      </c>
      <c r="L23" s="39">
        <v>111.64611260053618</v>
      </c>
      <c r="M23" s="38">
        <v>10556</v>
      </c>
      <c r="N23" s="42">
        <v>101.39275766016713</v>
      </c>
      <c r="O23" s="38">
        <v>10560</v>
      </c>
      <c r="P23" s="39">
        <v>100.03789314134141</v>
      </c>
      <c r="Q23" s="38">
        <v>1572</v>
      </c>
      <c r="R23" s="42">
        <v>105.08021390374331</v>
      </c>
      <c r="S23" s="38">
        <v>524</v>
      </c>
      <c r="T23" s="42">
        <v>101.55038759689923</v>
      </c>
      <c r="U23" s="38">
        <v>2948</v>
      </c>
      <c r="V23" s="42">
        <v>102.32558139534885</v>
      </c>
      <c r="W23" s="38">
        <v>2032</v>
      </c>
      <c r="X23" s="42">
        <v>95.533615420780436</v>
      </c>
      <c r="Y23" s="38">
        <v>1847</v>
      </c>
      <c r="Z23" s="42">
        <v>97.621564482029598</v>
      </c>
      <c r="AA23" s="38">
        <v>41</v>
      </c>
      <c r="AB23" s="42">
        <v>105.12820512820514</v>
      </c>
      <c r="AC23" s="38">
        <v>1596</v>
      </c>
      <c r="AD23" s="42">
        <v>99.377334993773346</v>
      </c>
    </row>
    <row r="24" spans="1:30" ht="21" customHeight="1">
      <c r="A24" s="16"/>
      <c r="B24" s="200"/>
      <c r="C24" s="13"/>
      <c r="D24" s="63" t="s">
        <v>27</v>
      </c>
      <c r="E24" s="26"/>
      <c r="F24" s="45" t="s">
        <v>20</v>
      </c>
      <c r="G24" s="38">
        <v>8468</v>
      </c>
      <c r="H24" s="39">
        <v>110.7941907627895</v>
      </c>
      <c r="I24" s="38">
        <v>9317</v>
      </c>
      <c r="J24" s="39">
        <v>110.02598016060463</v>
      </c>
      <c r="K24" s="38">
        <v>10366</v>
      </c>
      <c r="L24" s="39">
        <v>111.25898894493935</v>
      </c>
      <c r="M24" s="38">
        <v>10499</v>
      </c>
      <c r="N24" s="42">
        <v>101.28304071001351</v>
      </c>
      <c r="O24" s="38">
        <v>10516</v>
      </c>
      <c r="P24" s="39">
        <v>100.16192018287455</v>
      </c>
      <c r="Q24" s="38">
        <v>1563</v>
      </c>
      <c r="R24" s="42">
        <v>104.75871313672923</v>
      </c>
      <c r="S24" s="38">
        <v>512</v>
      </c>
      <c r="T24" s="42">
        <v>101.38613861386139</v>
      </c>
      <c r="U24" s="38">
        <v>2948</v>
      </c>
      <c r="V24" s="42">
        <v>102.93296089385476</v>
      </c>
      <c r="W24" s="38">
        <v>2027</v>
      </c>
      <c r="X24" s="42">
        <v>96.24881291547959</v>
      </c>
      <c r="Y24" s="38">
        <v>1834</v>
      </c>
      <c r="Z24" s="42">
        <v>97.139830508474574</v>
      </c>
      <c r="AA24" s="38">
        <v>41</v>
      </c>
      <c r="AB24" s="42">
        <v>105.12820512820514</v>
      </c>
      <c r="AC24" s="38">
        <v>1591</v>
      </c>
      <c r="AD24" s="42">
        <v>99.066002490660026</v>
      </c>
    </row>
    <row r="25" spans="1:30" ht="21" customHeight="1">
      <c r="A25" s="16"/>
      <c r="B25" s="200"/>
      <c r="C25" s="65"/>
      <c r="D25" s="35" t="s">
        <v>26</v>
      </c>
      <c r="E25" s="36"/>
      <c r="F25" s="37" t="s">
        <v>19</v>
      </c>
      <c r="G25" s="38">
        <v>133918</v>
      </c>
      <c r="H25" s="39">
        <v>101.0198693480983</v>
      </c>
      <c r="I25" s="38">
        <v>135549</v>
      </c>
      <c r="J25" s="39">
        <v>101.21790946698725</v>
      </c>
      <c r="K25" s="38">
        <v>137140</v>
      </c>
      <c r="L25" s="39">
        <v>101.17374528768195</v>
      </c>
      <c r="M25" s="38">
        <v>141159</v>
      </c>
      <c r="N25" s="42">
        <v>102.93058188712266</v>
      </c>
      <c r="O25" s="38">
        <v>142615</v>
      </c>
      <c r="P25" s="39">
        <v>101.03146097662918</v>
      </c>
      <c r="Q25" s="38">
        <v>17725</v>
      </c>
      <c r="R25" s="42">
        <v>100.80759824830803</v>
      </c>
      <c r="S25" s="38">
        <v>12359</v>
      </c>
      <c r="T25" s="42">
        <v>101.32819545789948</v>
      </c>
      <c r="U25" s="38">
        <v>35216</v>
      </c>
      <c r="V25" s="42">
        <v>100.14218279019506</v>
      </c>
      <c r="W25" s="38">
        <v>24140</v>
      </c>
      <c r="X25" s="42">
        <v>101.35617416131335</v>
      </c>
      <c r="Y25" s="38">
        <v>24330</v>
      </c>
      <c r="Z25" s="42">
        <v>101.72680520132124</v>
      </c>
      <c r="AA25" s="38">
        <v>2165</v>
      </c>
      <c r="AB25" s="42">
        <v>101.93032015065913</v>
      </c>
      <c r="AC25" s="38">
        <v>26680</v>
      </c>
      <c r="AD25" s="42">
        <v>101.23316258774426</v>
      </c>
    </row>
    <row r="26" spans="1:30" ht="21" customHeight="1">
      <c r="A26" s="16"/>
      <c r="B26" s="200"/>
      <c r="C26" s="66"/>
      <c r="D26" s="63" t="s">
        <v>25</v>
      </c>
      <c r="E26" s="26"/>
      <c r="F26" s="45" t="s">
        <v>20</v>
      </c>
      <c r="G26" s="38">
        <v>133003</v>
      </c>
      <c r="H26" s="39">
        <v>101.03770216580446</v>
      </c>
      <c r="I26" s="38">
        <v>134722</v>
      </c>
      <c r="J26" s="39">
        <v>101.29245204995377</v>
      </c>
      <c r="K26" s="38">
        <v>136333</v>
      </c>
      <c r="L26" s="39">
        <v>101.19579578687964</v>
      </c>
      <c r="M26" s="38">
        <v>140287</v>
      </c>
      <c r="N26" s="42">
        <v>102.90025158985718</v>
      </c>
      <c r="O26" s="38">
        <v>141721</v>
      </c>
      <c r="P26" s="39">
        <v>101.02219022432584</v>
      </c>
      <c r="Q26" s="38">
        <v>17552</v>
      </c>
      <c r="R26" s="42">
        <v>100.53267655650382</v>
      </c>
      <c r="S26" s="38">
        <v>12273</v>
      </c>
      <c r="T26" s="42">
        <v>101.62291959923822</v>
      </c>
      <c r="U26" s="38">
        <v>35037</v>
      </c>
      <c r="V26" s="42">
        <v>100.12287820769275</v>
      </c>
      <c r="W26" s="38">
        <v>24042</v>
      </c>
      <c r="X26" s="42">
        <v>101.3062531602899</v>
      </c>
      <c r="Y26" s="38">
        <v>24146</v>
      </c>
      <c r="Z26" s="42">
        <v>101.74448002696781</v>
      </c>
      <c r="AA26" s="38">
        <v>2158</v>
      </c>
      <c r="AB26" s="42">
        <v>102.42050308495492</v>
      </c>
      <c r="AC26" s="38">
        <v>26513</v>
      </c>
      <c r="AD26" s="42">
        <v>101.24875887879018</v>
      </c>
    </row>
    <row r="27" spans="1:30" ht="21" customHeight="1">
      <c r="A27" s="16"/>
      <c r="B27" s="61"/>
      <c r="C27" s="46"/>
      <c r="D27" s="185" t="s">
        <v>67</v>
      </c>
      <c r="E27" s="35"/>
      <c r="F27" s="37" t="s">
        <v>19</v>
      </c>
      <c r="G27" s="59">
        <v>0</v>
      </c>
      <c r="H27" s="42" t="s">
        <v>64</v>
      </c>
      <c r="I27" s="59">
        <v>0</v>
      </c>
      <c r="J27" s="42" t="s">
        <v>64</v>
      </c>
      <c r="K27" s="59">
        <v>4</v>
      </c>
      <c r="L27" s="42" t="s">
        <v>81</v>
      </c>
      <c r="M27" s="38">
        <v>4</v>
      </c>
      <c r="N27" s="42">
        <v>100</v>
      </c>
      <c r="O27" s="59">
        <v>4</v>
      </c>
      <c r="P27" s="42">
        <v>100</v>
      </c>
      <c r="Q27" s="59">
        <v>4</v>
      </c>
      <c r="R27" s="42">
        <v>100</v>
      </c>
      <c r="S27" s="59">
        <v>0</v>
      </c>
      <c r="T27" s="42" t="s">
        <v>64</v>
      </c>
      <c r="U27" s="59">
        <v>0</v>
      </c>
      <c r="V27" s="42" t="s">
        <v>64</v>
      </c>
      <c r="W27" s="59">
        <v>0</v>
      </c>
      <c r="X27" s="42" t="s">
        <v>64</v>
      </c>
      <c r="Y27" s="59">
        <v>0</v>
      </c>
      <c r="Z27" s="42" t="s">
        <v>64</v>
      </c>
      <c r="AA27" s="59">
        <v>0</v>
      </c>
      <c r="AB27" s="42" t="s">
        <v>64</v>
      </c>
      <c r="AC27" s="59">
        <v>0</v>
      </c>
      <c r="AD27" s="42" t="s">
        <v>64</v>
      </c>
    </row>
    <row r="28" spans="1:30" ht="21" customHeight="1">
      <c r="A28" s="16"/>
      <c r="B28" s="61"/>
      <c r="C28" s="13"/>
      <c r="D28" s="186"/>
      <c r="E28" s="12"/>
      <c r="F28" s="45" t="s">
        <v>20</v>
      </c>
      <c r="G28" s="59">
        <v>0</v>
      </c>
      <c r="H28" s="42" t="s">
        <v>64</v>
      </c>
      <c r="I28" s="59">
        <v>0</v>
      </c>
      <c r="J28" s="42" t="s">
        <v>64</v>
      </c>
      <c r="K28" s="59">
        <v>4</v>
      </c>
      <c r="L28" s="42" t="s">
        <v>81</v>
      </c>
      <c r="M28" s="38">
        <v>4</v>
      </c>
      <c r="N28" s="42">
        <v>100</v>
      </c>
      <c r="O28" s="59">
        <v>4</v>
      </c>
      <c r="P28" s="42">
        <v>100</v>
      </c>
      <c r="Q28" s="59">
        <v>4</v>
      </c>
      <c r="R28" s="42">
        <v>100</v>
      </c>
      <c r="S28" s="59">
        <v>0</v>
      </c>
      <c r="T28" s="42" t="s">
        <v>64</v>
      </c>
      <c r="U28" s="59">
        <v>0</v>
      </c>
      <c r="V28" s="42" t="s">
        <v>64</v>
      </c>
      <c r="W28" s="59">
        <v>0</v>
      </c>
      <c r="X28" s="42" t="s">
        <v>64</v>
      </c>
      <c r="Y28" s="59">
        <v>0</v>
      </c>
      <c r="Z28" s="42" t="s">
        <v>64</v>
      </c>
      <c r="AA28" s="59">
        <v>0</v>
      </c>
      <c r="AB28" s="42" t="s">
        <v>64</v>
      </c>
      <c r="AC28" s="59">
        <v>0</v>
      </c>
      <c r="AD28" s="42" t="s">
        <v>64</v>
      </c>
    </row>
    <row r="29" spans="1:30" ht="21" customHeight="1">
      <c r="A29" s="16"/>
      <c r="B29" s="58"/>
      <c r="C29" s="46"/>
      <c r="D29" s="189" t="s">
        <v>21</v>
      </c>
      <c r="E29" s="50"/>
      <c r="F29" s="51" t="s">
        <v>19</v>
      </c>
      <c r="G29" s="52">
        <v>1512332</v>
      </c>
      <c r="H29" s="53">
        <v>104.18889322913975</v>
      </c>
      <c r="I29" s="52">
        <v>1580574</v>
      </c>
      <c r="J29" s="53">
        <v>104.51236897718226</v>
      </c>
      <c r="K29" s="52">
        <v>1658929</v>
      </c>
      <c r="L29" s="54">
        <v>104.95737624432644</v>
      </c>
      <c r="M29" s="52">
        <v>1715770</v>
      </c>
      <c r="N29" s="54">
        <v>103.42636725260694</v>
      </c>
      <c r="O29" s="52">
        <v>1766437</v>
      </c>
      <c r="P29" s="53">
        <v>102.95301817842717</v>
      </c>
      <c r="Q29" s="52">
        <v>237991</v>
      </c>
      <c r="R29" s="54">
        <v>103.26512370588286</v>
      </c>
      <c r="S29" s="52">
        <v>149741</v>
      </c>
      <c r="T29" s="54">
        <v>103.41657803500146</v>
      </c>
      <c r="U29" s="52">
        <v>362960</v>
      </c>
      <c r="V29" s="54">
        <v>102.49690781039089</v>
      </c>
      <c r="W29" s="52">
        <v>239866</v>
      </c>
      <c r="X29" s="54">
        <v>102.38345242058715</v>
      </c>
      <c r="Y29" s="52">
        <v>374529</v>
      </c>
      <c r="Z29" s="54">
        <v>103.48334724056565</v>
      </c>
      <c r="AA29" s="52">
        <v>12027</v>
      </c>
      <c r="AB29" s="54">
        <v>102.99734520852959</v>
      </c>
      <c r="AC29" s="52">
        <v>389323</v>
      </c>
      <c r="AD29" s="54">
        <v>102.85645595504489</v>
      </c>
    </row>
    <row r="30" spans="1:30" ht="21" customHeight="1">
      <c r="A30" s="15"/>
      <c r="B30" s="56"/>
      <c r="C30" s="12"/>
      <c r="D30" s="190"/>
      <c r="E30" s="15"/>
      <c r="F30" s="57" t="s">
        <v>20</v>
      </c>
      <c r="G30" s="52">
        <v>1490166</v>
      </c>
      <c r="H30" s="53">
        <v>104.09058364562851</v>
      </c>
      <c r="I30" s="52">
        <v>1558412</v>
      </c>
      <c r="J30" s="53">
        <v>104.57975822827792</v>
      </c>
      <c r="K30" s="52">
        <v>1635958</v>
      </c>
      <c r="L30" s="53">
        <v>104.97596271075942</v>
      </c>
      <c r="M30" s="52">
        <v>1691455</v>
      </c>
      <c r="N30" s="54">
        <v>103.39232425282312</v>
      </c>
      <c r="O30" s="52">
        <v>1741755</v>
      </c>
      <c r="P30" s="53">
        <v>102.9737711023941</v>
      </c>
      <c r="Q30" s="52">
        <v>234849</v>
      </c>
      <c r="R30" s="54">
        <v>103.3484421756733</v>
      </c>
      <c r="S30" s="52">
        <v>147722</v>
      </c>
      <c r="T30" s="54">
        <v>103.33389294608131</v>
      </c>
      <c r="U30" s="52">
        <v>358901</v>
      </c>
      <c r="V30" s="54">
        <v>102.52322405932561</v>
      </c>
      <c r="W30" s="52">
        <v>236386</v>
      </c>
      <c r="X30" s="54">
        <v>102.39277143921477</v>
      </c>
      <c r="Y30" s="52">
        <v>367974</v>
      </c>
      <c r="Z30" s="54">
        <v>103.51555796858869</v>
      </c>
      <c r="AA30" s="52">
        <v>11832</v>
      </c>
      <c r="AB30" s="54">
        <v>103.48084659786601</v>
      </c>
      <c r="AC30" s="52">
        <v>384090</v>
      </c>
      <c r="AD30" s="54">
        <v>102.85874964851438</v>
      </c>
    </row>
    <row r="31" spans="1:30" ht="21" customHeight="1">
      <c r="A31" s="84"/>
      <c r="B31" s="68"/>
      <c r="C31" s="67"/>
      <c r="D31" s="185" t="s">
        <v>9</v>
      </c>
      <c r="E31" s="62"/>
      <c r="F31" s="64" t="s">
        <v>19</v>
      </c>
      <c r="G31" s="38">
        <v>6924</v>
      </c>
      <c r="H31" s="39">
        <v>99.411342426417804</v>
      </c>
      <c r="I31" s="38">
        <v>6888</v>
      </c>
      <c r="J31" s="39">
        <v>99.480069324090124</v>
      </c>
      <c r="K31" s="38">
        <v>6895</v>
      </c>
      <c r="L31" s="39">
        <v>100.10162601626016</v>
      </c>
      <c r="M31" s="38">
        <v>6806</v>
      </c>
      <c r="N31" s="42">
        <v>98.709209572153739</v>
      </c>
      <c r="O31" s="38">
        <v>6732</v>
      </c>
      <c r="P31" s="39">
        <v>98.912724066999701</v>
      </c>
      <c r="Q31" s="38">
        <v>46</v>
      </c>
      <c r="R31" s="42">
        <v>100</v>
      </c>
      <c r="S31" s="38">
        <v>842</v>
      </c>
      <c r="T31" s="42">
        <v>95.899772209567203</v>
      </c>
      <c r="U31" s="38">
        <v>1116</v>
      </c>
      <c r="V31" s="42">
        <v>98.761061946902657</v>
      </c>
      <c r="W31" s="38">
        <v>1510</v>
      </c>
      <c r="X31" s="42">
        <v>102.44233378561738</v>
      </c>
      <c r="Y31" s="38">
        <v>1183</v>
      </c>
      <c r="Z31" s="42">
        <v>99.747048903878593</v>
      </c>
      <c r="AA31" s="38">
        <v>434</v>
      </c>
      <c r="AB31" s="42">
        <v>94.143167028199571</v>
      </c>
      <c r="AC31" s="38">
        <v>1601</v>
      </c>
      <c r="AD31" s="42">
        <v>98.100490196078425</v>
      </c>
    </row>
    <row r="32" spans="1:30" ht="21" customHeight="1">
      <c r="A32" s="16"/>
      <c r="B32" s="184" t="s">
        <v>45</v>
      </c>
      <c r="C32" s="21"/>
      <c r="D32" s="186"/>
      <c r="E32" s="12"/>
      <c r="F32" s="45" t="s">
        <v>20</v>
      </c>
      <c r="G32" s="38">
        <v>7020</v>
      </c>
      <c r="H32" s="39">
        <v>100.27138980145693</v>
      </c>
      <c r="I32" s="38">
        <v>6991</v>
      </c>
      <c r="J32" s="39">
        <v>99.586894586894587</v>
      </c>
      <c r="K32" s="38">
        <v>6946</v>
      </c>
      <c r="L32" s="39">
        <v>99.356315262480337</v>
      </c>
      <c r="M32" s="38">
        <v>6842</v>
      </c>
      <c r="N32" s="42">
        <v>98.502735387273248</v>
      </c>
      <c r="O32" s="38">
        <v>6833</v>
      </c>
      <c r="P32" s="39">
        <v>99.868459514761767</v>
      </c>
      <c r="Q32" s="38">
        <v>46</v>
      </c>
      <c r="R32" s="42">
        <v>95.833333333333343</v>
      </c>
      <c r="S32" s="38">
        <v>857</v>
      </c>
      <c r="T32" s="42">
        <v>97.608200455580857</v>
      </c>
      <c r="U32" s="38">
        <v>1126</v>
      </c>
      <c r="V32" s="42">
        <v>99.822695035460995</v>
      </c>
      <c r="W32" s="38">
        <v>1522</v>
      </c>
      <c r="X32" s="42">
        <v>101.80602006688963</v>
      </c>
      <c r="Y32" s="38">
        <v>1217</v>
      </c>
      <c r="Z32" s="42">
        <v>102.26890756302521</v>
      </c>
      <c r="AA32" s="38">
        <v>444</v>
      </c>
      <c r="AB32" s="42">
        <v>96.312364425162684</v>
      </c>
      <c r="AC32" s="38">
        <v>1622</v>
      </c>
      <c r="AD32" s="42">
        <v>98.781973203410473</v>
      </c>
    </row>
    <row r="33" spans="1:31" ht="21" customHeight="1">
      <c r="A33" s="16"/>
      <c r="B33" s="200"/>
      <c r="C33" s="69"/>
      <c r="D33" s="185" t="s">
        <v>10</v>
      </c>
      <c r="E33" s="35"/>
      <c r="F33" s="37" t="s">
        <v>19</v>
      </c>
      <c r="G33" s="38">
        <v>12555</v>
      </c>
      <c r="H33" s="39">
        <v>97.431320813285737</v>
      </c>
      <c r="I33" s="38">
        <v>12567</v>
      </c>
      <c r="J33" s="39">
        <v>100.09557945041816</v>
      </c>
      <c r="K33" s="38">
        <v>12697</v>
      </c>
      <c r="L33" s="39">
        <v>101.03445531948753</v>
      </c>
      <c r="M33" s="38">
        <v>12762</v>
      </c>
      <c r="N33" s="42">
        <v>100.51193195242971</v>
      </c>
      <c r="O33" s="38">
        <v>12892</v>
      </c>
      <c r="P33" s="39">
        <v>101.01864911455884</v>
      </c>
      <c r="Q33" s="38">
        <v>395</v>
      </c>
      <c r="R33" s="42">
        <v>100</v>
      </c>
      <c r="S33" s="38">
        <v>549</v>
      </c>
      <c r="T33" s="42">
        <v>103.38983050847457</v>
      </c>
      <c r="U33" s="38">
        <v>7163</v>
      </c>
      <c r="V33" s="42">
        <v>102.02250391682097</v>
      </c>
      <c r="W33" s="38">
        <v>2714</v>
      </c>
      <c r="X33" s="42">
        <v>97.450628366247756</v>
      </c>
      <c r="Y33" s="38">
        <v>690</v>
      </c>
      <c r="Z33" s="42">
        <v>100.87719298245614</v>
      </c>
      <c r="AA33" s="38">
        <v>65</v>
      </c>
      <c r="AB33" s="42">
        <v>100</v>
      </c>
      <c r="AC33" s="38">
        <v>1316</v>
      </c>
      <c r="AD33" s="42">
        <v>102.8125</v>
      </c>
    </row>
    <row r="34" spans="1:31" ht="21" customHeight="1">
      <c r="A34" s="16"/>
      <c r="B34" s="200"/>
      <c r="C34" s="21"/>
      <c r="D34" s="186"/>
      <c r="E34" s="12"/>
      <c r="F34" s="45" t="s">
        <v>20</v>
      </c>
      <c r="G34" s="38">
        <v>12626</v>
      </c>
      <c r="H34" s="39">
        <v>97.936704933291963</v>
      </c>
      <c r="I34" s="38">
        <v>12715</v>
      </c>
      <c r="J34" s="39">
        <v>100.70489466180896</v>
      </c>
      <c r="K34" s="38">
        <v>12673</v>
      </c>
      <c r="L34" s="39">
        <v>99.66968147856862</v>
      </c>
      <c r="M34" s="38">
        <v>12986</v>
      </c>
      <c r="N34" s="42">
        <v>102.46981772271759</v>
      </c>
      <c r="O34" s="38">
        <v>13541</v>
      </c>
      <c r="P34" s="39">
        <v>104.273833359002</v>
      </c>
      <c r="Q34" s="38">
        <v>395</v>
      </c>
      <c r="R34" s="42">
        <v>94.272076372315041</v>
      </c>
      <c r="S34" s="38">
        <v>561</v>
      </c>
      <c r="T34" s="42">
        <v>109.35672514619883</v>
      </c>
      <c r="U34" s="38">
        <v>7776</v>
      </c>
      <c r="V34" s="42">
        <v>107.32919254658384</v>
      </c>
      <c r="W34" s="38">
        <v>2744</v>
      </c>
      <c r="X34" s="42">
        <v>98.527827648114894</v>
      </c>
      <c r="Y34" s="38">
        <v>684</v>
      </c>
      <c r="Z34" s="42">
        <v>100.73637702503682</v>
      </c>
      <c r="AA34" s="38">
        <v>65</v>
      </c>
      <c r="AB34" s="42">
        <v>100</v>
      </c>
      <c r="AC34" s="38">
        <v>1316</v>
      </c>
      <c r="AD34" s="42">
        <v>102.8125</v>
      </c>
    </row>
    <row r="35" spans="1:31" ht="21" customHeight="1">
      <c r="A35" s="16"/>
      <c r="B35" s="200"/>
      <c r="C35" s="69"/>
      <c r="D35" s="189" t="s">
        <v>21</v>
      </c>
      <c r="E35" s="50"/>
      <c r="F35" s="51" t="s">
        <v>19</v>
      </c>
      <c r="G35" s="52">
        <v>19479</v>
      </c>
      <c r="H35" s="53">
        <v>98.130982367758193</v>
      </c>
      <c r="I35" s="52">
        <v>19455</v>
      </c>
      <c r="J35" s="53">
        <v>99.876790389650395</v>
      </c>
      <c r="K35" s="52">
        <v>19592</v>
      </c>
      <c r="L35" s="53">
        <v>100.704189154459</v>
      </c>
      <c r="M35" s="52">
        <v>19568</v>
      </c>
      <c r="N35" s="54">
        <v>99.877501020824823</v>
      </c>
      <c r="O35" s="52">
        <v>19624</v>
      </c>
      <c r="P35" s="53">
        <v>100.28618152085036</v>
      </c>
      <c r="Q35" s="52">
        <v>441</v>
      </c>
      <c r="R35" s="54">
        <v>100</v>
      </c>
      <c r="S35" s="52">
        <v>1391</v>
      </c>
      <c r="T35" s="54">
        <v>98.722498225691979</v>
      </c>
      <c r="U35" s="52">
        <v>8279</v>
      </c>
      <c r="V35" s="54">
        <v>101.57035946509632</v>
      </c>
      <c r="W35" s="52">
        <v>4224</v>
      </c>
      <c r="X35" s="54">
        <v>99.17821084761681</v>
      </c>
      <c r="Y35" s="52">
        <v>1874</v>
      </c>
      <c r="Z35" s="54">
        <v>100.21390374331551</v>
      </c>
      <c r="AA35" s="52">
        <v>499</v>
      </c>
      <c r="AB35" s="54">
        <v>94.866920152091254</v>
      </c>
      <c r="AC35" s="52">
        <v>2917</v>
      </c>
      <c r="AD35" s="54">
        <v>100.17170329670331</v>
      </c>
    </row>
    <row r="36" spans="1:31" ht="21" customHeight="1">
      <c r="A36" s="15"/>
      <c r="B36" s="56"/>
      <c r="C36" s="12"/>
      <c r="D36" s="190"/>
      <c r="E36" s="15"/>
      <c r="F36" s="57" t="s">
        <v>20</v>
      </c>
      <c r="G36" s="52">
        <v>19646</v>
      </c>
      <c r="H36" s="53">
        <v>98.763321938467726</v>
      </c>
      <c r="I36" s="52">
        <v>19706</v>
      </c>
      <c r="J36" s="53">
        <v>100.30540568054566</v>
      </c>
      <c r="K36" s="52">
        <v>19619</v>
      </c>
      <c r="L36" s="53">
        <v>99.558510098447172</v>
      </c>
      <c r="M36" s="52">
        <v>19828</v>
      </c>
      <c r="N36" s="54">
        <v>101.0652938478006</v>
      </c>
      <c r="O36" s="52">
        <v>20373</v>
      </c>
      <c r="P36" s="53">
        <v>102.74863828928788</v>
      </c>
      <c r="Q36" s="52">
        <v>441</v>
      </c>
      <c r="R36" s="54">
        <v>94.432548179871517</v>
      </c>
      <c r="S36" s="52">
        <v>1417</v>
      </c>
      <c r="T36" s="54">
        <v>101.79597701149426</v>
      </c>
      <c r="U36" s="52">
        <v>8902</v>
      </c>
      <c r="V36" s="54">
        <v>106.30523047528062</v>
      </c>
      <c r="W36" s="52">
        <v>4265</v>
      </c>
      <c r="X36" s="54">
        <v>99.649532710280369</v>
      </c>
      <c r="Y36" s="52">
        <v>1901</v>
      </c>
      <c r="Z36" s="54">
        <v>101.71214553237024</v>
      </c>
      <c r="AA36" s="52">
        <v>509</v>
      </c>
      <c r="AB36" s="54">
        <v>96.768060836501903</v>
      </c>
      <c r="AC36" s="52">
        <v>2938</v>
      </c>
      <c r="AD36" s="54">
        <v>100.54757015742641</v>
      </c>
    </row>
    <row r="37" spans="1:31" ht="21" customHeight="1">
      <c r="A37" s="67"/>
      <c r="B37" s="189" t="s">
        <v>28</v>
      </c>
      <c r="C37" s="189"/>
      <c r="D37" s="189"/>
      <c r="E37" s="70"/>
      <c r="F37" s="85" t="s">
        <v>19</v>
      </c>
      <c r="G37" s="52">
        <v>78468</v>
      </c>
      <c r="H37" s="53">
        <v>100.73172610336594</v>
      </c>
      <c r="I37" s="52">
        <v>80994</v>
      </c>
      <c r="J37" s="53">
        <v>103.21914665851048</v>
      </c>
      <c r="K37" s="52">
        <v>83634</v>
      </c>
      <c r="L37" s="53">
        <v>103.25950070375582</v>
      </c>
      <c r="M37" s="52">
        <v>86274</v>
      </c>
      <c r="N37" s="54">
        <v>103.1566109477007</v>
      </c>
      <c r="O37" s="52">
        <v>88356</v>
      </c>
      <c r="P37" s="53">
        <v>102.41324153279088</v>
      </c>
      <c r="Q37" s="52">
        <v>15744</v>
      </c>
      <c r="R37" s="54">
        <v>102.58014073494918</v>
      </c>
      <c r="S37" s="52">
        <v>7536</v>
      </c>
      <c r="T37" s="54">
        <v>103.71593724194881</v>
      </c>
      <c r="U37" s="52">
        <v>16062</v>
      </c>
      <c r="V37" s="54">
        <v>102.48851454823891</v>
      </c>
      <c r="W37" s="52">
        <v>12714</v>
      </c>
      <c r="X37" s="54">
        <v>104.69367588932805</v>
      </c>
      <c r="Y37" s="52">
        <v>17958</v>
      </c>
      <c r="Z37" s="54">
        <v>101.45762711864408</v>
      </c>
      <c r="AA37" s="52">
        <v>486</v>
      </c>
      <c r="AB37" s="54">
        <v>110.95890410958904</v>
      </c>
      <c r="AC37" s="52">
        <v>17856</v>
      </c>
      <c r="AD37" s="54">
        <v>100.84717045069469</v>
      </c>
    </row>
    <row r="38" spans="1:31" ht="21" customHeight="1">
      <c r="A38" s="12"/>
      <c r="B38" s="190"/>
      <c r="C38" s="190"/>
      <c r="D38" s="190"/>
      <c r="E38" s="71"/>
      <c r="F38" s="57" t="s">
        <v>20</v>
      </c>
      <c r="G38" s="52">
        <v>78474</v>
      </c>
      <c r="H38" s="53">
        <v>100.7161558601571</v>
      </c>
      <c r="I38" s="52">
        <v>80886</v>
      </c>
      <c r="J38" s="53">
        <v>103.07362948237633</v>
      </c>
      <c r="K38" s="52">
        <v>83532</v>
      </c>
      <c r="L38" s="53">
        <v>103.27127067724946</v>
      </c>
      <c r="M38" s="52">
        <v>86178</v>
      </c>
      <c r="N38" s="54">
        <v>103.16764832638989</v>
      </c>
      <c r="O38" s="52">
        <v>88230</v>
      </c>
      <c r="P38" s="53">
        <v>102.38111815080416</v>
      </c>
      <c r="Q38" s="52">
        <v>15738</v>
      </c>
      <c r="R38" s="54">
        <v>102.74187230708969</v>
      </c>
      <c r="S38" s="52">
        <v>7530</v>
      </c>
      <c r="T38" s="54">
        <v>103.63336085879438</v>
      </c>
      <c r="U38" s="52">
        <v>16002</v>
      </c>
      <c r="V38" s="54">
        <v>102.10566615620213</v>
      </c>
      <c r="W38" s="52">
        <v>12696</v>
      </c>
      <c r="X38" s="54">
        <v>104.75247524752476</v>
      </c>
      <c r="Y38" s="52">
        <v>17928</v>
      </c>
      <c r="Z38" s="54">
        <v>101.56356220258327</v>
      </c>
      <c r="AA38" s="52">
        <v>486</v>
      </c>
      <c r="AB38" s="54">
        <v>110.95890410958904</v>
      </c>
      <c r="AC38" s="52">
        <v>17850</v>
      </c>
      <c r="AD38" s="54">
        <v>100.77913279132791</v>
      </c>
    </row>
    <row r="39" spans="1:31" ht="21" customHeight="1">
      <c r="B39" s="197" t="s">
        <v>29</v>
      </c>
      <c r="C39" s="197"/>
      <c r="D39" s="197"/>
      <c r="E39" s="72"/>
      <c r="F39" s="51" t="s">
        <v>19</v>
      </c>
      <c r="G39" s="52">
        <v>1703723</v>
      </c>
      <c r="H39" s="53">
        <v>103.46983977179491</v>
      </c>
      <c r="I39" s="52">
        <v>1772196</v>
      </c>
      <c r="J39" s="53">
        <v>104.01902187151315</v>
      </c>
      <c r="K39" s="52">
        <v>1851680</v>
      </c>
      <c r="L39" s="53">
        <v>104.48505695758257</v>
      </c>
      <c r="M39" s="52">
        <v>1909436</v>
      </c>
      <c r="N39" s="54">
        <v>103.1191134537285</v>
      </c>
      <c r="O39" s="52">
        <v>1960421</v>
      </c>
      <c r="P39" s="53">
        <v>102.67016019390019</v>
      </c>
      <c r="Q39" s="52">
        <v>275901</v>
      </c>
      <c r="R39" s="54">
        <v>102.71510900643317</v>
      </c>
      <c r="S39" s="52">
        <v>163917</v>
      </c>
      <c r="T39" s="54">
        <v>103.27497023040719</v>
      </c>
      <c r="U39" s="52">
        <v>401256</v>
      </c>
      <c r="V39" s="54">
        <v>102.34294896319535</v>
      </c>
      <c r="W39" s="52">
        <v>266540</v>
      </c>
      <c r="X39" s="54">
        <v>102.309192243325</v>
      </c>
      <c r="Y39" s="52">
        <v>412066</v>
      </c>
      <c r="Z39" s="54">
        <v>103.11058841192589</v>
      </c>
      <c r="AA39" s="52">
        <v>13362</v>
      </c>
      <c r="AB39" s="54">
        <v>102.91920203342832</v>
      </c>
      <c r="AC39" s="52">
        <v>427379</v>
      </c>
      <c r="AD39" s="54">
        <v>102.51429010043248</v>
      </c>
      <c r="AE39" s="86"/>
    </row>
    <row r="40" spans="1:31" ht="21" customHeight="1" thickBot="1">
      <c r="A40" s="73"/>
      <c r="B40" s="198"/>
      <c r="C40" s="198"/>
      <c r="D40" s="198"/>
      <c r="E40" s="74"/>
      <c r="F40" s="75" t="s">
        <v>20</v>
      </c>
      <c r="G40" s="76">
        <v>1681754</v>
      </c>
      <c r="H40" s="77">
        <v>103.38064827057974</v>
      </c>
      <c r="I40" s="76">
        <v>1750189</v>
      </c>
      <c r="J40" s="77">
        <v>104.06926339999787</v>
      </c>
      <c r="K40" s="76">
        <v>1828490</v>
      </c>
      <c r="L40" s="77">
        <v>104.47385968029738</v>
      </c>
      <c r="M40" s="76">
        <v>1885018</v>
      </c>
      <c r="N40" s="78">
        <v>103.09151266892354</v>
      </c>
      <c r="O40" s="76">
        <v>1936131</v>
      </c>
      <c r="P40" s="77">
        <v>102.71153909405639</v>
      </c>
      <c r="Q40" s="52">
        <v>272624</v>
      </c>
      <c r="R40" s="54">
        <v>102.76142300356581</v>
      </c>
      <c r="S40" s="52">
        <v>161930</v>
      </c>
      <c r="T40" s="54">
        <v>103.22099479209828</v>
      </c>
      <c r="U40" s="52">
        <v>397712</v>
      </c>
      <c r="V40" s="54">
        <v>102.46242470771909</v>
      </c>
      <c r="W40" s="52">
        <v>263069</v>
      </c>
      <c r="X40" s="54">
        <v>102.33360563270703</v>
      </c>
      <c r="Y40" s="52">
        <v>405453</v>
      </c>
      <c r="Z40" s="54">
        <v>103.14324454269557</v>
      </c>
      <c r="AA40" s="52">
        <v>13170</v>
      </c>
      <c r="AB40" s="54">
        <v>103.40766331658291</v>
      </c>
      <c r="AC40" s="52">
        <v>422173</v>
      </c>
      <c r="AD40" s="54">
        <v>102.52267566812779</v>
      </c>
      <c r="AE40" s="86"/>
    </row>
    <row r="41" spans="1:31" ht="13.5" customHeight="1">
      <c r="A41" s="87"/>
      <c r="B41" s="87"/>
      <c r="C41" s="87"/>
      <c r="D41" s="87"/>
      <c r="E41" s="87"/>
      <c r="F41" s="87"/>
      <c r="G41" s="87"/>
      <c r="H41" s="87"/>
      <c r="I41" s="87"/>
      <c r="J41" s="167"/>
      <c r="K41" s="87"/>
      <c r="L41" s="87"/>
      <c r="M41" s="87"/>
      <c r="N41" s="87"/>
      <c r="O41" s="87"/>
      <c r="P41" s="87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1" ht="11.25" customHeight="1"/>
    <row r="43" spans="1:31" ht="21" customHeight="1">
      <c r="Y43" s="43"/>
    </row>
  </sheetData>
  <mergeCells count="33">
    <mergeCell ref="B6:B13"/>
    <mergeCell ref="D7:D8"/>
    <mergeCell ref="B37:D38"/>
    <mergeCell ref="B39:D40"/>
    <mergeCell ref="D15:D16"/>
    <mergeCell ref="B17:B26"/>
    <mergeCell ref="D17:D18"/>
    <mergeCell ref="D27:D28"/>
    <mergeCell ref="D29:D30"/>
    <mergeCell ref="D31:D32"/>
    <mergeCell ref="B32:B35"/>
    <mergeCell ref="D33:D34"/>
    <mergeCell ref="D35:D36"/>
    <mergeCell ref="D9:D10"/>
    <mergeCell ref="D11:D12"/>
    <mergeCell ref="D13:D14"/>
    <mergeCell ref="Y2:AB2"/>
    <mergeCell ref="AC2:AD3"/>
    <mergeCell ref="Q3:R3"/>
    <mergeCell ref="S3:T3"/>
    <mergeCell ref="Y3:Z3"/>
    <mergeCell ref="AA3:AB3"/>
    <mergeCell ref="M2:N3"/>
    <mergeCell ref="Q2:T2"/>
    <mergeCell ref="U2:V3"/>
    <mergeCell ref="W2:X3"/>
    <mergeCell ref="O2:P3"/>
    <mergeCell ref="G1:H1"/>
    <mergeCell ref="I1:J1"/>
    <mergeCell ref="K1:L1"/>
    <mergeCell ref="G2:H3"/>
    <mergeCell ref="I2:J3"/>
    <mergeCell ref="K2:L3"/>
  </mergeCells>
  <phoneticPr fontId="2"/>
  <printOptions horizontalCentered="1" gridLinesSet="0"/>
  <pageMargins left="0.43307086614173229" right="0.39370078740157483" top="0.27559055118110237" bottom="0.35433070866141736" header="0.23622047244094491" footer="0.15748031496062992"/>
  <pageSetup paperSize="9" scale="98" firstPageNumber="80" fitToWidth="2" orientation="portrait" blackAndWhite="1" r:id="rId1"/>
  <headerFooter scaleWithDoc="0" alignWithMargins="0">
    <oddFooter>&amp;C&amp;"游明朝,標準"&amp;10&amp;P</oddFooter>
  </headerFooter>
  <colBreaks count="1" manualBreakCount="1">
    <brk id="16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46"/>
  <sheetViews>
    <sheetView view="pageBreakPreview" zoomScaleNormal="115" zoomScaleSheetLayoutView="100" workbookViewId="0"/>
  </sheetViews>
  <sheetFormatPr defaultColWidth="9" defaultRowHeight="18" customHeight="1"/>
  <cols>
    <col min="1" max="1" width="0.81640625" style="7" customWidth="1"/>
    <col min="2" max="2" width="3.08984375" style="7" customWidth="1"/>
    <col min="3" max="3" width="0.90625" style="7" customWidth="1"/>
    <col min="4" max="4" width="14.6328125" style="7" customWidth="1"/>
    <col min="5" max="5" width="0.90625" style="7" customWidth="1"/>
    <col min="6" max="6" width="12.08984375" style="88" customWidth="1"/>
    <col min="7" max="7" width="11.36328125" style="88" customWidth="1"/>
    <col min="8" max="8" width="12" style="88" customWidth="1"/>
    <col min="9" max="9" width="11.08984375" style="88" customWidth="1"/>
    <col min="10" max="10" width="12.6328125" style="88" customWidth="1"/>
    <col min="11" max="11" width="11.81640625" style="88" customWidth="1"/>
    <col min="12" max="12" width="9.08984375" style="88" customWidth="1"/>
    <col min="13" max="19" width="9.08984375" style="7" customWidth="1"/>
    <col min="20" max="20" width="10.1796875" style="7" customWidth="1"/>
    <col min="21" max="21" width="9.08984375" style="7" customWidth="1"/>
    <col min="22" max="16384" width="9" style="7"/>
  </cols>
  <sheetData>
    <row r="1" spans="1:21" ht="18" customHeight="1">
      <c r="B1" s="8" t="s">
        <v>94</v>
      </c>
      <c r="C1" s="8"/>
      <c r="K1" s="89"/>
    </row>
    <row r="2" spans="1:21" ht="18" customHeight="1" thickBot="1">
      <c r="B2" s="8" t="s">
        <v>90</v>
      </c>
      <c r="C2" s="8"/>
      <c r="K2" s="89"/>
      <c r="S2" s="17"/>
      <c r="U2" s="90" t="s">
        <v>46</v>
      </c>
    </row>
    <row r="3" spans="1:21" ht="16.5" customHeight="1">
      <c r="A3" s="10"/>
      <c r="B3" s="10"/>
      <c r="C3" s="10"/>
      <c r="D3" s="10"/>
      <c r="E3" s="10"/>
      <c r="F3" s="208" t="s">
        <v>53</v>
      </c>
      <c r="G3" s="209"/>
      <c r="H3" s="209"/>
      <c r="I3" s="210"/>
      <c r="J3" s="202" t="s">
        <v>54</v>
      </c>
      <c r="K3" s="203"/>
      <c r="L3" s="203" t="s">
        <v>55</v>
      </c>
      <c r="M3" s="211"/>
      <c r="N3" s="208" t="s">
        <v>56</v>
      </c>
      <c r="O3" s="209"/>
      <c r="P3" s="209"/>
      <c r="Q3" s="210"/>
      <c r="R3" s="202" t="s">
        <v>57</v>
      </c>
      <c r="S3" s="211"/>
      <c r="T3" s="202" t="s">
        <v>32</v>
      </c>
      <c r="U3" s="203"/>
    </row>
    <row r="4" spans="1:21" ht="16.5" customHeight="1">
      <c r="B4" s="11" t="s">
        <v>0</v>
      </c>
      <c r="C4" s="11"/>
      <c r="D4" s="11"/>
      <c r="E4" s="11"/>
      <c r="F4" s="206" t="s">
        <v>33</v>
      </c>
      <c r="G4" s="207"/>
      <c r="H4" s="206" t="s">
        <v>34</v>
      </c>
      <c r="I4" s="207"/>
      <c r="J4" s="204"/>
      <c r="K4" s="205"/>
      <c r="L4" s="205"/>
      <c r="M4" s="212"/>
      <c r="N4" s="206" t="s">
        <v>58</v>
      </c>
      <c r="O4" s="207"/>
      <c r="P4" s="206" t="s">
        <v>35</v>
      </c>
      <c r="Q4" s="207"/>
      <c r="R4" s="204"/>
      <c r="S4" s="212"/>
      <c r="T4" s="204"/>
      <c r="U4" s="205"/>
    </row>
    <row r="5" spans="1:21" ht="16.5" customHeight="1">
      <c r="A5" s="12"/>
      <c r="B5" s="12"/>
      <c r="C5" s="12"/>
      <c r="D5" s="12"/>
      <c r="E5" s="12"/>
      <c r="F5" s="91" t="s">
        <v>36</v>
      </c>
      <c r="G5" s="92" t="s">
        <v>18</v>
      </c>
      <c r="H5" s="92" t="s">
        <v>36</v>
      </c>
      <c r="I5" s="92" t="s">
        <v>18</v>
      </c>
      <c r="J5" s="91" t="s">
        <v>36</v>
      </c>
      <c r="K5" s="166" t="s">
        <v>18</v>
      </c>
      <c r="L5" s="92" t="s">
        <v>36</v>
      </c>
      <c r="M5" s="92" t="s">
        <v>18</v>
      </c>
      <c r="N5" s="92" t="s">
        <v>36</v>
      </c>
      <c r="O5" s="92" t="s">
        <v>18</v>
      </c>
      <c r="P5" s="92" t="s">
        <v>36</v>
      </c>
      <c r="Q5" s="92" t="s">
        <v>18</v>
      </c>
      <c r="R5" s="92" t="s">
        <v>36</v>
      </c>
      <c r="S5" s="92" t="s">
        <v>18</v>
      </c>
      <c r="T5" s="91" t="s">
        <v>36</v>
      </c>
      <c r="U5" s="93" t="s">
        <v>18</v>
      </c>
    </row>
    <row r="6" spans="1:21" ht="21.75" customHeight="1">
      <c r="A6" s="16"/>
      <c r="B6" s="213" t="s">
        <v>37</v>
      </c>
      <c r="C6" s="94"/>
      <c r="D6" s="95" t="s">
        <v>95</v>
      </c>
      <c r="E6" s="96"/>
      <c r="F6" s="97">
        <v>7742</v>
      </c>
      <c r="G6" s="98">
        <v>99.678125402343241</v>
      </c>
      <c r="H6" s="14">
        <v>1490</v>
      </c>
      <c r="I6" s="98">
        <v>96.129032258064512</v>
      </c>
      <c r="J6" s="99">
        <v>4287</v>
      </c>
      <c r="K6" s="98">
        <v>98.213058419243978</v>
      </c>
      <c r="L6" s="99">
        <v>2924</v>
      </c>
      <c r="M6" s="98">
        <v>99.017947849644429</v>
      </c>
      <c r="N6" s="99">
        <v>5395</v>
      </c>
      <c r="O6" s="100">
        <v>97.102231821454282</v>
      </c>
      <c r="P6" s="99">
        <v>112</v>
      </c>
      <c r="Q6" s="100">
        <v>102.75229357798166</v>
      </c>
      <c r="R6" s="99">
        <v>5109</v>
      </c>
      <c r="S6" s="98">
        <v>95.370543214485721</v>
      </c>
      <c r="T6" s="99">
        <v>27059</v>
      </c>
      <c r="U6" s="98">
        <v>97.837798748960481</v>
      </c>
    </row>
    <row r="7" spans="1:21" ht="18" customHeight="1">
      <c r="A7" s="16"/>
      <c r="B7" s="214"/>
      <c r="C7" s="13"/>
      <c r="D7" s="18" t="s">
        <v>3</v>
      </c>
      <c r="E7" s="18"/>
      <c r="F7" s="97">
        <v>417</v>
      </c>
      <c r="G7" s="98">
        <v>94.77272727272728</v>
      </c>
      <c r="H7" s="14">
        <v>172</v>
      </c>
      <c r="I7" s="98">
        <v>101.17647058823529</v>
      </c>
      <c r="J7" s="99">
        <v>398</v>
      </c>
      <c r="K7" s="98">
        <v>94.988066825775647</v>
      </c>
      <c r="L7" s="99">
        <v>316</v>
      </c>
      <c r="M7" s="98">
        <v>97.832817337461293</v>
      </c>
      <c r="N7" s="99">
        <v>513</v>
      </c>
      <c r="O7" s="100">
        <v>99.418604651162795</v>
      </c>
      <c r="P7" s="99">
        <v>14</v>
      </c>
      <c r="Q7" s="100">
        <v>116.66666666666667</v>
      </c>
      <c r="R7" s="99">
        <v>508</v>
      </c>
      <c r="S7" s="98">
        <v>101.39720558882235</v>
      </c>
      <c r="T7" s="99">
        <v>2338</v>
      </c>
      <c r="U7" s="98">
        <v>98.194036119277612</v>
      </c>
    </row>
    <row r="8" spans="1:21" ht="15">
      <c r="A8" s="16"/>
      <c r="B8" s="214"/>
      <c r="C8" s="13"/>
      <c r="D8" s="101" t="s">
        <v>92</v>
      </c>
      <c r="E8" s="18"/>
      <c r="F8" s="168" t="s">
        <v>98</v>
      </c>
      <c r="G8" s="169" t="s">
        <v>64</v>
      </c>
      <c r="H8" s="169" t="s">
        <v>64</v>
      </c>
      <c r="I8" s="169" t="s">
        <v>64</v>
      </c>
      <c r="J8" s="169" t="s">
        <v>64</v>
      </c>
      <c r="K8" s="169" t="s">
        <v>64</v>
      </c>
      <c r="L8" s="169" t="s">
        <v>64</v>
      </c>
      <c r="M8" s="169" t="s">
        <v>64</v>
      </c>
      <c r="N8" s="169" t="s">
        <v>64</v>
      </c>
      <c r="O8" s="169" t="s">
        <v>64</v>
      </c>
      <c r="P8" s="169" t="s">
        <v>64</v>
      </c>
      <c r="Q8" s="169" t="s">
        <v>64</v>
      </c>
      <c r="R8" s="169" t="s">
        <v>64</v>
      </c>
      <c r="S8" s="169" t="s">
        <v>64</v>
      </c>
      <c r="T8" s="169" t="s">
        <v>64</v>
      </c>
      <c r="U8" s="169" t="s">
        <v>64</v>
      </c>
    </row>
    <row r="9" spans="1:21" ht="18" customHeight="1">
      <c r="A9" s="16"/>
      <c r="B9" s="214"/>
      <c r="C9" s="13"/>
      <c r="D9" s="18" t="s">
        <v>4</v>
      </c>
      <c r="E9" s="18"/>
      <c r="F9" s="97">
        <v>2130</v>
      </c>
      <c r="G9" s="98">
        <v>104.56553755522829</v>
      </c>
      <c r="H9" s="14">
        <v>714</v>
      </c>
      <c r="I9" s="98">
        <v>101.56472261735419</v>
      </c>
      <c r="J9" s="99">
        <v>1703</v>
      </c>
      <c r="K9" s="98">
        <v>102.59036144578313</v>
      </c>
      <c r="L9" s="99">
        <v>1223</v>
      </c>
      <c r="M9" s="98">
        <v>102.42881072026802</v>
      </c>
      <c r="N9" s="99">
        <v>2251</v>
      </c>
      <c r="O9" s="100">
        <v>103.97228637413396</v>
      </c>
      <c r="P9" s="99">
        <v>33</v>
      </c>
      <c r="Q9" s="100">
        <v>106.45161290322579</v>
      </c>
      <c r="R9" s="99">
        <v>2187</v>
      </c>
      <c r="S9" s="98">
        <v>101.06284658040666</v>
      </c>
      <c r="T9" s="99">
        <v>10241</v>
      </c>
      <c r="U9" s="98">
        <v>102.88326300984529</v>
      </c>
    </row>
    <row r="10" spans="1:21" ht="18" customHeight="1">
      <c r="B10" s="214"/>
      <c r="C10" s="13"/>
      <c r="D10" s="18" t="s">
        <v>5</v>
      </c>
      <c r="E10" s="18"/>
      <c r="F10" s="97">
        <v>119</v>
      </c>
      <c r="G10" s="98">
        <v>104.3859649122807</v>
      </c>
      <c r="H10" s="102">
        <v>29</v>
      </c>
      <c r="I10" s="98">
        <v>87.878787878787875</v>
      </c>
      <c r="J10" s="99">
        <v>113</v>
      </c>
      <c r="K10" s="98">
        <v>103.6697247706422</v>
      </c>
      <c r="L10" s="99">
        <v>89</v>
      </c>
      <c r="M10" s="98">
        <v>103.48837209302326</v>
      </c>
      <c r="N10" s="99">
        <v>100</v>
      </c>
      <c r="O10" s="100">
        <v>101.01010101010101</v>
      </c>
      <c r="P10" s="103">
        <v>10</v>
      </c>
      <c r="Q10" s="100">
        <v>111.11111111111111</v>
      </c>
      <c r="R10" s="99">
        <v>101</v>
      </c>
      <c r="S10" s="98">
        <v>100</v>
      </c>
      <c r="T10" s="99">
        <v>561</v>
      </c>
      <c r="U10" s="98">
        <v>101.81488203266788</v>
      </c>
    </row>
    <row r="11" spans="1:21" ht="18" customHeight="1">
      <c r="A11" s="15"/>
      <c r="B11" s="215"/>
      <c r="C11" s="104"/>
      <c r="D11" s="105" t="s">
        <v>59</v>
      </c>
      <c r="E11" s="106"/>
      <c r="F11" s="107">
        <v>10408</v>
      </c>
      <c r="G11" s="109">
        <v>100.48271867155822</v>
      </c>
      <c r="H11" s="108">
        <v>2405</v>
      </c>
      <c r="I11" s="109">
        <v>97.923452768729646</v>
      </c>
      <c r="J11" s="108">
        <v>6501</v>
      </c>
      <c r="K11" s="109">
        <v>99.206470318937889</v>
      </c>
      <c r="L11" s="108">
        <v>4552</v>
      </c>
      <c r="M11" s="109">
        <v>99.912203687445128</v>
      </c>
      <c r="N11" s="108">
        <v>8259</v>
      </c>
      <c r="O11" s="110">
        <v>99.076295585412666</v>
      </c>
      <c r="P11" s="108">
        <v>169</v>
      </c>
      <c r="Q11" s="110">
        <v>104.96894409937889</v>
      </c>
      <c r="R11" s="108">
        <v>7905</v>
      </c>
      <c r="S11" s="109">
        <v>97.316262464606666</v>
      </c>
      <c r="T11" s="111">
        <v>40199</v>
      </c>
      <c r="U11" s="109">
        <v>99.151518141232771</v>
      </c>
    </row>
    <row r="12" spans="1:21" ht="18" customHeight="1">
      <c r="A12" s="16"/>
      <c r="B12" s="112"/>
      <c r="C12" s="13"/>
      <c r="D12" s="18" t="s">
        <v>22</v>
      </c>
      <c r="E12" s="18"/>
      <c r="F12" s="97">
        <v>2539</v>
      </c>
      <c r="G12" s="98">
        <v>99.024960998439937</v>
      </c>
      <c r="H12" s="14">
        <v>1145</v>
      </c>
      <c r="I12" s="98">
        <v>103.4327009936766</v>
      </c>
      <c r="J12" s="99">
        <v>2304</v>
      </c>
      <c r="K12" s="98">
        <v>100.08688097306691</v>
      </c>
      <c r="L12" s="99">
        <v>1621</v>
      </c>
      <c r="M12" s="98">
        <v>99.265156154317197</v>
      </c>
      <c r="N12" s="99">
        <v>2802</v>
      </c>
      <c r="O12" s="100">
        <v>99.964323938637179</v>
      </c>
      <c r="P12" s="99">
        <v>82</v>
      </c>
      <c r="Q12" s="100">
        <v>101.23456790123457</v>
      </c>
      <c r="R12" s="99">
        <v>2627</v>
      </c>
      <c r="S12" s="98">
        <v>100.72852760736197</v>
      </c>
      <c r="T12" s="99">
        <v>13120</v>
      </c>
      <c r="U12" s="98">
        <v>100.16796457474425</v>
      </c>
    </row>
    <row r="13" spans="1:21" ht="18" customHeight="1">
      <c r="A13" s="16"/>
      <c r="B13" s="216" t="s">
        <v>39</v>
      </c>
      <c r="C13" s="113"/>
      <c r="D13" s="18" t="s">
        <v>23</v>
      </c>
      <c r="E13" s="18"/>
      <c r="F13" s="114">
        <v>0</v>
      </c>
      <c r="G13" s="98" t="s">
        <v>64</v>
      </c>
      <c r="H13" s="103">
        <v>0</v>
      </c>
      <c r="I13" s="98" t="s">
        <v>64</v>
      </c>
      <c r="J13" s="99">
        <v>1</v>
      </c>
      <c r="K13" s="98">
        <v>100</v>
      </c>
      <c r="L13" s="103">
        <v>0</v>
      </c>
      <c r="M13" s="98" t="s">
        <v>64</v>
      </c>
      <c r="N13" s="99">
        <v>1</v>
      </c>
      <c r="O13" s="100">
        <v>100</v>
      </c>
      <c r="P13" s="103">
        <v>0</v>
      </c>
      <c r="Q13" s="100" t="s">
        <v>64</v>
      </c>
      <c r="R13" s="103">
        <v>1</v>
      </c>
      <c r="S13" s="98">
        <v>100</v>
      </c>
      <c r="T13" s="99">
        <v>3</v>
      </c>
      <c r="U13" s="98">
        <v>100</v>
      </c>
    </row>
    <row r="14" spans="1:21" ht="18" customHeight="1">
      <c r="A14" s="16"/>
      <c r="B14" s="217"/>
      <c r="C14" s="116"/>
      <c r="D14" s="18" t="s">
        <v>38</v>
      </c>
      <c r="E14" s="18"/>
      <c r="F14" s="114">
        <v>51</v>
      </c>
      <c r="G14" s="98">
        <v>108.51063829787233</v>
      </c>
      <c r="H14" s="103">
        <v>14</v>
      </c>
      <c r="I14" s="98">
        <v>140</v>
      </c>
      <c r="J14" s="103">
        <v>68</v>
      </c>
      <c r="K14" s="98">
        <v>138.77551020408163</v>
      </c>
      <c r="L14" s="103">
        <v>40</v>
      </c>
      <c r="M14" s="98">
        <v>133.33333333333331</v>
      </c>
      <c r="N14" s="99">
        <v>52</v>
      </c>
      <c r="O14" s="100">
        <v>192.59259259259258</v>
      </c>
      <c r="P14" s="103">
        <v>1</v>
      </c>
      <c r="Q14" s="100" t="s">
        <v>81</v>
      </c>
      <c r="R14" s="103">
        <v>63</v>
      </c>
      <c r="S14" s="98">
        <v>150</v>
      </c>
      <c r="T14" s="99">
        <v>289</v>
      </c>
      <c r="U14" s="98">
        <v>140.97560975609755</v>
      </c>
    </row>
    <row r="15" spans="1:21" ht="18" customHeight="1">
      <c r="A15" s="16"/>
      <c r="B15" s="217"/>
      <c r="C15" s="116"/>
      <c r="D15" s="18" t="s">
        <v>6</v>
      </c>
      <c r="E15" s="18"/>
      <c r="F15" s="117">
        <v>20662</v>
      </c>
      <c r="G15" s="98">
        <v>101.72311933832216</v>
      </c>
      <c r="H15" s="102">
        <v>13265</v>
      </c>
      <c r="I15" s="98">
        <v>101.46867589688671</v>
      </c>
      <c r="J15" s="118">
        <v>31172</v>
      </c>
      <c r="K15" s="98">
        <v>101.93923934726445</v>
      </c>
      <c r="L15" s="118">
        <v>20337</v>
      </c>
      <c r="M15" s="98">
        <v>101.37580379841484</v>
      </c>
      <c r="N15" s="99">
        <v>33366</v>
      </c>
      <c r="O15" s="100">
        <v>101.25330015476588</v>
      </c>
      <c r="P15" s="99">
        <v>920</v>
      </c>
      <c r="Q15" s="100">
        <v>99.459459459459467</v>
      </c>
      <c r="R15" s="99">
        <v>35036</v>
      </c>
      <c r="S15" s="98">
        <v>101.75713746333246</v>
      </c>
      <c r="T15" s="99">
        <v>154758</v>
      </c>
      <c r="U15" s="98">
        <v>101.59124030091773</v>
      </c>
    </row>
    <row r="16" spans="1:21" ht="18" customHeight="1">
      <c r="A16" s="16"/>
      <c r="B16" s="217"/>
      <c r="C16" s="116"/>
      <c r="D16" s="18" t="s">
        <v>7</v>
      </c>
      <c r="E16" s="18"/>
      <c r="F16" s="97">
        <v>423</v>
      </c>
      <c r="G16" s="98">
        <v>99.764150943396217</v>
      </c>
      <c r="H16" s="14">
        <v>133</v>
      </c>
      <c r="I16" s="98">
        <v>95</v>
      </c>
      <c r="J16" s="99">
        <v>704</v>
      </c>
      <c r="K16" s="98">
        <v>90.488431876606683</v>
      </c>
      <c r="L16" s="99">
        <v>594</v>
      </c>
      <c r="M16" s="98">
        <v>108.59232175502743</v>
      </c>
      <c r="N16" s="99">
        <v>528</v>
      </c>
      <c r="O16" s="100">
        <v>105.60000000000001</v>
      </c>
      <c r="P16" s="99">
        <v>9</v>
      </c>
      <c r="Q16" s="100">
        <v>81.818181818181827</v>
      </c>
      <c r="R16" s="99">
        <v>443</v>
      </c>
      <c r="S16" s="98">
        <v>103.74707259953162</v>
      </c>
      <c r="T16" s="99">
        <v>2834</v>
      </c>
      <c r="U16" s="98">
        <v>100.24761230986911</v>
      </c>
    </row>
    <row r="17" spans="1:21" ht="18" customHeight="1">
      <c r="A17" s="16"/>
      <c r="B17" s="217"/>
      <c r="C17" s="116"/>
      <c r="D17" s="18" t="s">
        <v>8</v>
      </c>
      <c r="E17" s="18"/>
      <c r="F17" s="97">
        <v>3461</v>
      </c>
      <c r="G17" s="98">
        <v>98.603988603988597</v>
      </c>
      <c r="H17" s="14">
        <v>2432</v>
      </c>
      <c r="I17" s="98">
        <v>99.876796714579058</v>
      </c>
      <c r="J17" s="99">
        <v>7028</v>
      </c>
      <c r="K17" s="98">
        <v>100.67325598051855</v>
      </c>
      <c r="L17" s="99">
        <v>4854</v>
      </c>
      <c r="M17" s="98">
        <v>101.86778593913957</v>
      </c>
      <c r="N17" s="99">
        <v>4774</v>
      </c>
      <c r="O17" s="100">
        <v>100.52642661612971</v>
      </c>
      <c r="P17" s="99">
        <v>404</v>
      </c>
      <c r="Q17" s="100">
        <v>97.349397590361448</v>
      </c>
      <c r="R17" s="99">
        <v>5315</v>
      </c>
      <c r="S17" s="98">
        <v>100.75829383886257</v>
      </c>
      <c r="T17" s="99">
        <v>28268</v>
      </c>
      <c r="U17" s="98">
        <v>100.49057945254177</v>
      </c>
    </row>
    <row r="18" spans="1:21" ht="18" customHeight="1">
      <c r="A18" s="16"/>
      <c r="B18" s="115"/>
      <c r="C18" s="119"/>
      <c r="D18" s="18" t="s">
        <v>67</v>
      </c>
      <c r="E18" s="18"/>
      <c r="F18" s="97">
        <v>1</v>
      </c>
      <c r="G18" s="98">
        <v>100</v>
      </c>
      <c r="H18" s="120">
        <v>0</v>
      </c>
      <c r="I18" s="98" t="s">
        <v>64</v>
      </c>
      <c r="J18" s="120">
        <v>0</v>
      </c>
      <c r="K18" s="98" t="s">
        <v>64</v>
      </c>
      <c r="L18" s="120">
        <v>0</v>
      </c>
      <c r="M18" s="98" t="s">
        <v>64</v>
      </c>
      <c r="N18" s="120">
        <v>0</v>
      </c>
      <c r="O18" s="100" t="s">
        <v>64</v>
      </c>
      <c r="P18" s="120">
        <v>0</v>
      </c>
      <c r="Q18" s="100" t="s">
        <v>64</v>
      </c>
      <c r="R18" s="120">
        <v>0</v>
      </c>
      <c r="S18" s="98" t="s">
        <v>64</v>
      </c>
      <c r="T18" s="99">
        <v>1</v>
      </c>
      <c r="U18" s="98">
        <v>100</v>
      </c>
    </row>
    <row r="19" spans="1:21" ht="18" customHeight="1">
      <c r="A19" s="15"/>
      <c r="B19" s="121"/>
      <c r="C19" s="104"/>
      <c r="D19" s="105" t="s">
        <v>59</v>
      </c>
      <c r="E19" s="106"/>
      <c r="F19" s="107">
        <v>27137</v>
      </c>
      <c r="G19" s="109">
        <v>101.03879663414996</v>
      </c>
      <c r="H19" s="108">
        <v>16989</v>
      </c>
      <c r="I19" s="109">
        <v>101.33611691022963</v>
      </c>
      <c r="J19" s="108">
        <v>41277</v>
      </c>
      <c r="K19" s="109">
        <v>101.44261489309412</v>
      </c>
      <c r="L19" s="108">
        <v>27446</v>
      </c>
      <c r="M19" s="109">
        <v>101.5164965231543</v>
      </c>
      <c r="N19" s="108">
        <v>41523</v>
      </c>
      <c r="O19" s="110">
        <v>101.19416079740698</v>
      </c>
      <c r="P19" s="108">
        <v>1416</v>
      </c>
      <c r="Q19" s="110">
        <v>98.882681564245814</v>
      </c>
      <c r="R19" s="108">
        <v>43485</v>
      </c>
      <c r="S19" s="109">
        <v>101.63846297681376</v>
      </c>
      <c r="T19" s="111">
        <v>199273</v>
      </c>
      <c r="U19" s="109">
        <v>101.36064456403422</v>
      </c>
    </row>
    <row r="20" spans="1:21" ht="23.4" customHeight="1">
      <c r="A20" s="16"/>
      <c r="B20" s="213" t="s">
        <v>44</v>
      </c>
      <c r="C20" s="104"/>
      <c r="D20" s="18" t="s">
        <v>9</v>
      </c>
      <c r="E20" s="18"/>
      <c r="F20" s="97">
        <v>19</v>
      </c>
      <c r="G20" s="98">
        <v>100</v>
      </c>
      <c r="H20" s="14">
        <v>345</v>
      </c>
      <c r="I20" s="98">
        <v>98.290598290598282</v>
      </c>
      <c r="J20" s="99">
        <v>465</v>
      </c>
      <c r="K20" s="98">
        <v>100</v>
      </c>
      <c r="L20" s="99">
        <v>634</v>
      </c>
      <c r="M20" s="98">
        <v>100.79491255961844</v>
      </c>
      <c r="N20" s="99">
        <v>496</v>
      </c>
      <c r="O20" s="100">
        <v>100.60851926977688</v>
      </c>
      <c r="P20" s="99">
        <v>179</v>
      </c>
      <c r="Q20" s="100">
        <v>98.895027624309392</v>
      </c>
      <c r="R20" s="99">
        <v>657</v>
      </c>
      <c r="S20" s="98">
        <v>98.50074962518741</v>
      </c>
      <c r="T20" s="99">
        <v>2795</v>
      </c>
      <c r="U20" s="98">
        <v>99.643493761140817</v>
      </c>
    </row>
    <row r="21" spans="1:21" ht="18" customHeight="1">
      <c r="A21" s="16"/>
      <c r="B21" s="214"/>
      <c r="C21" s="104"/>
      <c r="D21" s="18" t="s">
        <v>10</v>
      </c>
      <c r="E21" s="18"/>
      <c r="F21" s="97">
        <v>65</v>
      </c>
      <c r="G21" s="98">
        <v>97.014925373134332</v>
      </c>
      <c r="H21" s="14">
        <v>99</v>
      </c>
      <c r="I21" s="98">
        <v>106.45161290322579</v>
      </c>
      <c r="J21" s="99">
        <v>1262</v>
      </c>
      <c r="K21" s="98">
        <v>103.95387149917627</v>
      </c>
      <c r="L21" s="99">
        <v>453</v>
      </c>
      <c r="M21" s="98">
        <v>98.478260869565219</v>
      </c>
      <c r="N21" s="99">
        <v>119</v>
      </c>
      <c r="O21" s="100">
        <v>101.7094017094017</v>
      </c>
      <c r="P21" s="99">
        <v>11</v>
      </c>
      <c r="Q21" s="100">
        <v>100</v>
      </c>
      <c r="R21" s="99">
        <v>212</v>
      </c>
      <c r="S21" s="98">
        <v>95.067264573991025</v>
      </c>
      <c r="T21" s="99">
        <v>2221</v>
      </c>
      <c r="U21" s="98">
        <v>101.64759725400458</v>
      </c>
    </row>
    <row r="22" spans="1:21" ht="18" customHeight="1">
      <c r="A22" s="15"/>
      <c r="B22" s="215"/>
      <c r="C22" s="104"/>
      <c r="D22" s="105" t="s">
        <v>59</v>
      </c>
      <c r="E22" s="106"/>
      <c r="F22" s="107">
        <v>84</v>
      </c>
      <c r="G22" s="109">
        <v>97.674418604651152</v>
      </c>
      <c r="H22" s="108">
        <v>444</v>
      </c>
      <c r="I22" s="109">
        <v>100</v>
      </c>
      <c r="J22" s="108">
        <v>1727</v>
      </c>
      <c r="K22" s="109">
        <v>102.85884455032756</v>
      </c>
      <c r="L22" s="108">
        <v>1087</v>
      </c>
      <c r="M22" s="109">
        <v>99.816345270890722</v>
      </c>
      <c r="N22" s="108">
        <v>615</v>
      </c>
      <c r="O22" s="110">
        <v>100.81967213114753</v>
      </c>
      <c r="P22" s="108">
        <v>190</v>
      </c>
      <c r="Q22" s="110">
        <v>98.958333333333343</v>
      </c>
      <c r="R22" s="108">
        <v>869</v>
      </c>
      <c r="S22" s="109">
        <v>97.640449438202253</v>
      </c>
      <c r="T22" s="111">
        <v>5016</v>
      </c>
      <c r="U22" s="109">
        <v>100.52104208416834</v>
      </c>
    </row>
    <row r="23" spans="1:21" s="123" customFormat="1" ht="18" customHeight="1">
      <c r="A23" s="15"/>
      <c r="B23" s="218" t="s">
        <v>60</v>
      </c>
      <c r="C23" s="218"/>
      <c r="D23" s="218"/>
      <c r="E23" s="122"/>
      <c r="F23" s="107">
        <v>2658</v>
      </c>
      <c r="G23" s="109">
        <v>101.29573170731707</v>
      </c>
      <c r="H23" s="108">
        <v>1272</v>
      </c>
      <c r="I23" s="109">
        <v>101.27388535031847</v>
      </c>
      <c r="J23" s="111">
        <v>2690</v>
      </c>
      <c r="K23" s="109">
        <v>100.48561822936122</v>
      </c>
      <c r="L23" s="111">
        <v>2181</v>
      </c>
      <c r="M23" s="109">
        <v>102.92590844738083</v>
      </c>
      <c r="N23" s="111">
        <v>3032</v>
      </c>
      <c r="O23" s="110">
        <v>101.30304042766456</v>
      </c>
      <c r="P23" s="111">
        <v>88</v>
      </c>
      <c r="Q23" s="110">
        <v>108.64197530864197</v>
      </c>
      <c r="R23" s="111">
        <v>2990</v>
      </c>
      <c r="S23" s="109">
        <v>100.47043010752688</v>
      </c>
      <c r="T23" s="111">
        <v>14911</v>
      </c>
      <c r="U23" s="109">
        <v>101.25628140703517</v>
      </c>
    </row>
    <row r="24" spans="1:21" ht="18" customHeight="1" thickBot="1">
      <c r="A24" s="124"/>
      <c r="B24" s="219" t="s">
        <v>11</v>
      </c>
      <c r="C24" s="219"/>
      <c r="D24" s="219"/>
      <c r="E24" s="125"/>
      <c r="F24" s="126">
        <v>40287</v>
      </c>
      <c r="G24" s="109">
        <v>100.90417271953113</v>
      </c>
      <c r="H24" s="108">
        <v>21110</v>
      </c>
      <c r="I24" s="109">
        <v>100.90339849911571</v>
      </c>
      <c r="J24" s="108">
        <v>52195</v>
      </c>
      <c r="K24" s="109">
        <v>101.15506114459582</v>
      </c>
      <c r="L24" s="108">
        <v>35266</v>
      </c>
      <c r="M24" s="109">
        <v>101.33908045977012</v>
      </c>
      <c r="N24" s="108">
        <v>53429</v>
      </c>
      <c r="O24" s="110">
        <v>100.86271992750888</v>
      </c>
      <c r="P24" s="108">
        <v>1863</v>
      </c>
      <c r="Q24" s="110">
        <v>99.839228295819936</v>
      </c>
      <c r="R24" s="108">
        <v>55249</v>
      </c>
      <c r="S24" s="109">
        <v>100.86904131597684</v>
      </c>
      <c r="T24" s="111">
        <v>259399</v>
      </c>
      <c r="U24" s="109">
        <v>100.98965572283412</v>
      </c>
    </row>
    <row r="25" spans="1:21" ht="18" customHeight="1">
      <c r="F25" s="127"/>
      <c r="G25" s="128"/>
      <c r="H25" s="128"/>
      <c r="I25" s="128"/>
      <c r="J25" s="128"/>
      <c r="K25" s="128"/>
      <c r="L25" s="128"/>
      <c r="M25" s="129"/>
      <c r="N25" s="129"/>
      <c r="O25" s="129"/>
      <c r="P25" s="129"/>
      <c r="Q25" s="129"/>
      <c r="R25" s="129"/>
      <c r="S25" s="129"/>
      <c r="T25" s="129"/>
      <c r="U25" s="129"/>
    </row>
    <row r="26" spans="1:21" ht="18" customHeight="1" thickBot="1">
      <c r="B26" s="8" t="s">
        <v>61</v>
      </c>
      <c r="F26" s="127"/>
      <c r="G26" s="127"/>
      <c r="H26" s="127"/>
      <c r="I26" s="127"/>
      <c r="J26" s="127"/>
      <c r="K26" s="127"/>
      <c r="L26" s="127"/>
      <c r="M26" s="103"/>
      <c r="N26" s="103"/>
      <c r="O26" s="103"/>
      <c r="P26" s="103"/>
      <c r="Q26" s="103"/>
      <c r="R26" s="103"/>
      <c r="S26" s="130"/>
      <c r="T26" s="103"/>
      <c r="U26" s="131" t="s">
        <v>30</v>
      </c>
    </row>
    <row r="27" spans="1:21" ht="16.5" customHeight="1">
      <c r="A27" s="10"/>
      <c r="B27" s="10"/>
      <c r="C27" s="10"/>
      <c r="D27" s="10"/>
      <c r="E27" s="10"/>
      <c r="F27" s="208" t="s">
        <v>53</v>
      </c>
      <c r="G27" s="209"/>
      <c r="H27" s="209"/>
      <c r="I27" s="210"/>
      <c r="J27" s="202" t="s">
        <v>54</v>
      </c>
      <c r="K27" s="203"/>
      <c r="L27" s="203" t="s">
        <v>55</v>
      </c>
      <c r="M27" s="211"/>
      <c r="N27" s="208" t="s">
        <v>56</v>
      </c>
      <c r="O27" s="209"/>
      <c r="P27" s="209"/>
      <c r="Q27" s="210"/>
      <c r="R27" s="202" t="s">
        <v>57</v>
      </c>
      <c r="S27" s="211"/>
      <c r="T27" s="202" t="s">
        <v>32</v>
      </c>
      <c r="U27" s="203"/>
    </row>
    <row r="28" spans="1:21" ht="16.5" customHeight="1">
      <c r="B28" s="11" t="s">
        <v>0</v>
      </c>
      <c r="C28" s="11"/>
      <c r="D28" s="11"/>
      <c r="E28" s="11"/>
      <c r="F28" s="206" t="s">
        <v>33</v>
      </c>
      <c r="G28" s="207"/>
      <c r="H28" s="206" t="s">
        <v>34</v>
      </c>
      <c r="I28" s="207"/>
      <c r="J28" s="204"/>
      <c r="K28" s="205"/>
      <c r="L28" s="205"/>
      <c r="M28" s="212"/>
      <c r="N28" s="206" t="s">
        <v>58</v>
      </c>
      <c r="O28" s="207"/>
      <c r="P28" s="206" t="s">
        <v>35</v>
      </c>
      <c r="Q28" s="207"/>
      <c r="R28" s="204"/>
      <c r="S28" s="212"/>
      <c r="T28" s="204"/>
      <c r="U28" s="205"/>
    </row>
    <row r="29" spans="1:21" ht="16.5" customHeight="1">
      <c r="A29" s="12"/>
      <c r="B29" s="12"/>
      <c r="C29" s="12"/>
      <c r="D29" s="12"/>
      <c r="E29" s="12"/>
      <c r="F29" s="132" t="s">
        <v>31</v>
      </c>
      <c r="G29" s="133" t="s">
        <v>18</v>
      </c>
      <c r="H29" s="133" t="s">
        <v>31</v>
      </c>
      <c r="I29" s="133" t="s">
        <v>18</v>
      </c>
      <c r="J29" s="133" t="s">
        <v>31</v>
      </c>
      <c r="K29" s="165" t="s">
        <v>18</v>
      </c>
      <c r="L29" s="133" t="s">
        <v>31</v>
      </c>
      <c r="M29" s="133" t="s">
        <v>18</v>
      </c>
      <c r="N29" s="133" t="s">
        <v>31</v>
      </c>
      <c r="O29" s="133" t="s">
        <v>18</v>
      </c>
      <c r="P29" s="133" t="s">
        <v>31</v>
      </c>
      <c r="Q29" s="133" t="s">
        <v>18</v>
      </c>
      <c r="R29" s="133" t="s">
        <v>31</v>
      </c>
      <c r="S29" s="133" t="s">
        <v>18</v>
      </c>
      <c r="T29" s="133" t="s">
        <v>31</v>
      </c>
      <c r="U29" s="134" t="s">
        <v>18</v>
      </c>
    </row>
    <row r="30" spans="1:21" ht="21.75" customHeight="1">
      <c r="A30" s="16"/>
      <c r="B30" s="213" t="s">
        <v>37</v>
      </c>
      <c r="C30" s="94"/>
      <c r="D30" s="95" t="s">
        <v>95</v>
      </c>
      <c r="E30" s="135"/>
      <c r="F30" s="97">
        <v>15484</v>
      </c>
      <c r="G30" s="98">
        <v>99.678125402343241</v>
      </c>
      <c r="H30" s="14">
        <v>2980</v>
      </c>
      <c r="I30" s="98">
        <v>96.129032258064512</v>
      </c>
      <c r="J30" s="99">
        <v>8574</v>
      </c>
      <c r="K30" s="98">
        <v>98.213058419243978</v>
      </c>
      <c r="L30" s="99">
        <v>5848</v>
      </c>
      <c r="M30" s="100">
        <v>99.017947849644429</v>
      </c>
      <c r="N30" s="118">
        <v>10790</v>
      </c>
      <c r="O30" s="100">
        <v>97.102231821454282</v>
      </c>
      <c r="P30" s="99">
        <v>224</v>
      </c>
      <c r="Q30" s="100">
        <v>102.75229357798166</v>
      </c>
      <c r="R30" s="99">
        <v>10218</v>
      </c>
      <c r="S30" s="100">
        <v>95.370543214485721</v>
      </c>
      <c r="T30" s="99">
        <v>54118</v>
      </c>
      <c r="U30" s="100">
        <v>97.837798748960481</v>
      </c>
    </row>
    <row r="31" spans="1:21" ht="18" customHeight="1">
      <c r="A31" s="16"/>
      <c r="B31" s="214"/>
      <c r="C31" s="13"/>
      <c r="D31" s="18" t="s">
        <v>3</v>
      </c>
      <c r="E31" s="18"/>
      <c r="F31" s="97">
        <v>834</v>
      </c>
      <c r="G31" s="98">
        <v>94.77272727272728</v>
      </c>
      <c r="H31" s="14">
        <v>344</v>
      </c>
      <c r="I31" s="98">
        <v>101.17647058823529</v>
      </c>
      <c r="J31" s="99">
        <v>796</v>
      </c>
      <c r="K31" s="100">
        <v>94.988066825775647</v>
      </c>
      <c r="L31" s="99">
        <v>632</v>
      </c>
      <c r="M31" s="100">
        <v>97.832817337461293</v>
      </c>
      <c r="N31" s="99">
        <v>1026</v>
      </c>
      <c r="O31" s="100">
        <v>99.418604651162795</v>
      </c>
      <c r="P31" s="99">
        <v>28</v>
      </c>
      <c r="Q31" s="100">
        <v>116.66666666666667</v>
      </c>
      <c r="R31" s="99">
        <v>1016</v>
      </c>
      <c r="S31" s="100">
        <v>101.39720558882235</v>
      </c>
      <c r="T31" s="99">
        <v>4676</v>
      </c>
      <c r="U31" s="100">
        <v>98.194036119277612</v>
      </c>
    </row>
    <row r="32" spans="1:21" ht="15">
      <c r="A32" s="16"/>
      <c r="B32" s="214"/>
      <c r="C32" s="13"/>
      <c r="D32" s="101" t="s">
        <v>92</v>
      </c>
      <c r="E32" s="18"/>
      <c r="F32" s="168" t="s">
        <v>98</v>
      </c>
      <c r="G32" s="169" t="s">
        <v>64</v>
      </c>
      <c r="H32" s="169" t="s">
        <v>64</v>
      </c>
      <c r="I32" s="169" t="s">
        <v>64</v>
      </c>
      <c r="J32" s="169" t="s">
        <v>64</v>
      </c>
      <c r="K32" s="169" t="s">
        <v>64</v>
      </c>
      <c r="L32" s="169" t="s">
        <v>64</v>
      </c>
      <c r="M32" s="169" t="s">
        <v>64</v>
      </c>
      <c r="N32" s="169" t="s">
        <v>64</v>
      </c>
      <c r="O32" s="169" t="s">
        <v>64</v>
      </c>
      <c r="P32" s="169" t="s">
        <v>64</v>
      </c>
      <c r="Q32" s="169" t="s">
        <v>64</v>
      </c>
      <c r="R32" s="169" t="s">
        <v>64</v>
      </c>
      <c r="S32" s="169" t="s">
        <v>64</v>
      </c>
      <c r="T32" s="169" t="s">
        <v>64</v>
      </c>
      <c r="U32" s="169" t="s">
        <v>64</v>
      </c>
    </row>
    <row r="33" spans="1:21" ht="18" customHeight="1">
      <c r="A33" s="16"/>
      <c r="B33" s="214"/>
      <c r="C33" s="13"/>
      <c r="D33" s="18" t="s">
        <v>4</v>
      </c>
      <c r="E33" s="18"/>
      <c r="F33" s="97">
        <v>5112</v>
      </c>
      <c r="G33" s="98">
        <v>104.56125997136429</v>
      </c>
      <c r="H33" s="14">
        <v>1714</v>
      </c>
      <c r="I33" s="98">
        <v>101.60047421458209</v>
      </c>
      <c r="J33" s="99">
        <v>4087</v>
      </c>
      <c r="K33" s="100">
        <v>102.58534136546184</v>
      </c>
      <c r="L33" s="99">
        <v>2935</v>
      </c>
      <c r="M33" s="100">
        <v>102.40753663642708</v>
      </c>
      <c r="N33" s="99">
        <v>5402</v>
      </c>
      <c r="O33" s="100">
        <v>103.9645881447267</v>
      </c>
      <c r="P33" s="99">
        <v>79</v>
      </c>
      <c r="Q33" s="100">
        <v>106.75675675675676</v>
      </c>
      <c r="R33" s="99">
        <v>5249</v>
      </c>
      <c r="S33" s="100">
        <v>101.05891413169041</v>
      </c>
      <c r="T33" s="99">
        <v>24578</v>
      </c>
      <c r="U33" s="100">
        <v>102.87986605274173</v>
      </c>
    </row>
    <row r="34" spans="1:21" ht="18" customHeight="1">
      <c r="A34" s="16"/>
      <c r="B34" s="214"/>
      <c r="C34" s="13"/>
      <c r="D34" s="18" t="s">
        <v>5</v>
      </c>
      <c r="E34" s="18"/>
      <c r="F34" s="97">
        <v>440</v>
      </c>
      <c r="G34" s="98">
        <v>104.2654028436019</v>
      </c>
      <c r="H34" s="14">
        <v>107</v>
      </c>
      <c r="I34" s="98">
        <v>87.704918032786878</v>
      </c>
      <c r="J34" s="99">
        <v>418</v>
      </c>
      <c r="K34" s="100">
        <v>103.72208436724566</v>
      </c>
      <c r="L34" s="99">
        <v>329</v>
      </c>
      <c r="M34" s="100">
        <v>103.45911949685535</v>
      </c>
      <c r="N34" s="99">
        <v>370</v>
      </c>
      <c r="O34" s="100">
        <v>101.09289617486338</v>
      </c>
      <c r="P34" s="103">
        <v>37</v>
      </c>
      <c r="Q34" s="100">
        <v>112.12121212121211</v>
      </c>
      <c r="R34" s="99">
        <v>374</v>
      </c>
      <c r="S34" s="100">
        <v>100</v>
      </c>
      <c r="T34" s="99">
        <v>2076</v>
      </c>
      <c r="U34" s="100">
        <v>101.81461500735655</v>
      </c>
    </row>
    <row r="35" spans="1:21" s="123" customFormat="1" ht="18" customHeight="1">
      <c r="A35" s="15"/>
      <c r="B35" s="215"/>
      <c r="C35" s="136"/>
      <c r="D35" s="105" t="s">
        <v>59</v>
      </c>
      <c r="E35" s="106"/>
      <c r="F35" s="107">
        <v>21870</v>
      </c>
      <c r="G35" s="109">
        <v>100.66743383199079</v>
      </c>
      <c r="H35" s="108">
        <v>5145</v>
      </c>
      <c r="I35" s="109">
        <v>98.018670222899601</v>
      </c>
      <c r="J35" s="108">
        <v>13875</v>
      </c>
      <c r="K35" s="110">
        <v>99.426728771049795</v>
      </c>
      <c r="L35" s="108">
        <v>9745</v>
      </c>
      <c r="M35" s="110">
        <v>100.09244042728021</v>
      </c>
      <c r="N35" s="108">
        <v>17588</v>
      </c>
      <c r="O35" s="110">
        <v>99.333559245453515</v>
      </c>
      <c r="P35" s="108">
        <v>368</v>
      </c>
      <c r="Q35" s="110">
        <v>105.14285714285714</v>
      </c>
      <c r="R35" s="108">
        <v>16857</v>
      </c>
      <c r="S35" s="110">
        <v>97.535150147543831</v>
      </c>
      <c r="T35" s="111">
        <v>85448</v>
      </c>
      <c r="U35" s="110">
        <v>99.353518441002748</v>
      </c>
    </row>
    <row r="36" spans="1:21" ht="18" customHeight="1">
      <c r="A36" s="16"/>
      <c r="B36" s="112"/>
      <c r="C36" s="13"/>
      <c r="D36" s="18" t="s">
        <v>22</v>
      </c>
      <c r="E36" s="18"/>
      <c r="F36" s="97">
        <v>9140</v>
      </c>
      <c r="G36" s="98">
        <v>99.024918743228611</v>
      </c>
      <c r="H36" s="14">
        <v>4122</v>
      </c>
      <c r="I36" s="98">
        <v>103.43789209535758</v>
      </c>
      <c r="J36" s="14">
        <v>8294</v>
      </c>
      <c r="K36" s="100">
        <v>100.084469651261</v>
      </c>
      <c r="L36" s="14">
        <v>5836</v>
      </c>
      <c r="M36" s="100">
        <v>99.268583092362647</v>
      </c>
      <c r="N36" s="14">
        <v>10087</v>
      </c>
      <c r="O36" s="100">
        <v>99.960360717471005</v>
      </c>
      <c r="P36" s="14">
        <v>295</v>
      </c>
      <c r="Q36" s="100">
        <v>101.02739726027397</v>
      </c>
      <c r="R36" s="14">
        <v>9457</v>
      </c>
      <c r="S36" s="100">
        <v>100.72425178400255</v>
      </c>
      <c r="T36" s="99">
        <v>47232</v>
      </c>
      <c r="U36" s="100">
        <v>100.16753971115307</v>
      </c>
    </row>
    <row r="37" spans="1:21" ht="18" customHeight="1">
      <c r="A37" s="16"/>
      <c r="B37" s="216" t="s">
        <v>39</v>
      </c>
      <c r="C37" s="113"/>
      <c r="D37" s="18" t="s">
        <v>23</v>
      </c>
      <c r="E37" s="18"/>
      <c r="F37" s="114">
        <v>0</v>
      </c>
      <c r="G37" s="137" t="s">
        <v>64</v>
      </c>
      <c r="H37" s="103">
        <v>0</v>
      </c>
      <c r="I37" s="98" t="s">
        <v>64</v>
      </c>
      <c r="J37" s="103">
        <v>5</v>
      </c>
      <c r="K37" s="100">
        <v>100</v>
      </c>
      <c r="L37" s="103">
        <v>0</v>
      </c>
      <c r="M37" s="100" t="s">
        <v>64</v>
      </c>
      <c r="N37" s="103">
        <v>5</v>
      </c>
      <c r="O37" s="100">
        <v>100</v>
      </c>
      <c r="P37" s="103">
        <v>0</v>
      </c>
      <c r="Q37" s="100" t="s">
        <v>64</v>
      </c>
      <c r="R37" s="103">
        <v>5</v>
      </c>
      <c r="S37" s="100">
        <v>100</v>
      </c>
      <c r="T37" s="99">
        <v>14</v>
      </c>
      <c r="U37" s="100">
        <v>100</v>
      </c>
    </row>
    <row r="38" spans="1:21" ht="18" customHeight="1">
      <c r="A38" s="16"/>
      <c r="B38" s="217"/>
      <c r="C38" s="116"/>
      <c r="D38" s="18" t="s">
        <v>38</v>
      </c>
      <c r="E38" s="18"/>
      <c r="F38" s="114">
        <v>365</v>
      </c>
      <c r="G38" s="137">
        <v>108.30860534124629</v>
      </c>
      <c r="H38" s="103">
        <v>108</v>
      </c>
      <c r="I38" s="98">
        <v>133.33333333333331</v>
      </c>
      <c r="J38" s="103">
        <v>495</v>
      </c>
      <c r="K38" s="100">
        <v>148.64864864864865</v>
      </c>
      <c r="L38" s="103">
        <v>277</v>
      </c>
      <c r="M38" s="100">
        <v>144.27083333333331</v>
      </c>
      <c r="N38" s="14">
        <v>369</v>
      </c>
      <c r="O38" s="100">
        <v>193.19371727748691</v>
      </c>
      <c r="P38" s="103">
        <v>7</v>
      </c>
      <c r="Q38" s="100" t="s">
        <v>81</v>
      </c>
      <c r="R38" s="14">
        <v>451</v>
      </c>
      <c r="S38" s="100">
        <v>156.05536332179929</v>
      </c>
      <c r="T38" s="99">
        <v>2072</v>
      </c>
      <c r="U38" s="100">
        <v>145.60787069571327</v>
      </c>
    </row>
    <row r="39" spans="1:21" ht="18" customHeight="1">
      <c r="A39" s="16"/>
      <c r="B39" s="217"/>
      <c r="C39" s="116"/>
      <c r="D39" s="18" t="s">
        <v>6</v>
      </c>
      <c r="E39" s="18"/>
      <c r="F39" s="97">
        <v>217553</v>
      </c>
      <c r="G39" s="98">
        <v>104.03112044108013</v>
      </c>
      <c r="H39" s="14">
        <v>138241</v>
      </c>
      <c r="I39" s="98">
        <v>104.10340984396652</v>
      </c>
      <c r="J39" s="14">
        <v>330326</v>
      </c>
      <c r="K39" s="100">
        <v>104.47700769520291</v>
      </c>
      <c r="L39" s="14">
        <v>215560</v>
      </c>
      <c r="M39" s="100">
        <v>103.82279419910125</v>
      </c>
      <c r="N39" s="14">
        <v>350656</v>
      </c>
      <c r="O39" s="100">
        <v>103.7241248750244</v>
      </c>
      <c r="P39" s="14">
        <v>9646</v>
      </c>
      <c r="Q39" s="100">
        <v>101.21720881427072</v>
      </c>
      <c r="R39" s="14">
        <v>366914</v>
      </c>
      <c r="S39" s="100">
        <v>104.42531270900631</v>
      </c>
      <c r="T39" s="99">
        <v>1628894</v>
      </c>
      <c r="U39" s="100">
        <v>104.10463548224227</v>
      </c>
    </row>
    <row r="40" spans="1:21" ht="18" customHeight="1">
      <c r="A40" s="16"/>
      <c r="B40" s="217"/>
      <c r="C40" s="116"/>
      <c r="D40" s="18" t="s">
        <v>7</v>
      </c>
      <c r="E40" s="18"/>
      <c r="F40" s="97">
        <v>1604</v>
      </c>
      <c r="G40" s="98">
        <v>102.03562340966921</v>
      </c>
      <c r="H40" s="14">
        <v>507</v>
      </c>
      <c r="I40" s="98">
        <v>96.755725190839698</v>
      </c>
      <c r="J40" s="14">
        <v>2697</v>
      </c>
      <c r="K40" s="100">
        <v>91.485753052917232</v>
      </c>
      <c r="L40" s="14">
        <v>2182</v>
      </c>
      <c r="M40" s="100">
        <v>107.38188976377954</v>
      </c>
      <c r="N40" s="14">
        <v>1958</v>
      </c>
      <c r="O40" s="100">
        <v>106.00974553329723</v>
      </c>
      <c r="P40" s="14">
        <v>34</v>
      </c>
      <c r="Q40" s="100">
        <v>82.926829268292678</v>
      </c>
      <c r="R40" s="14">
        <v>1682</v>
      </c>
      <c r="S40" s="100">
        <v>105.38847117794485</v>
      </c>
      <c r="T40" s="99">
        <v>10665</v>
      </c>
      <c r="U40" s="100">
        <v>100.99431818181819</v>
      </c>
    </row>
    <row r="41" spans="1:21" ht="18" customHeight="1">
      <c r="A41" s="16"/>
      <c r="B41" s="217"/>
      <c r="C41" s="116"/>
      <c r="D41" s="18" t="s">
        <v>8</v>
      </c>
      <c r="E41" s="18"/>
      <c r="F41" s="97">
        <v>17776</v>
      </c>
      <c r="G41" s="98">
        <v>100.28772919605078</v>
      </c>
      <c r="H41" s="14">
        <v>12489</v>
      </c>
      <c r="I41" s="98">
        <v>101.0518650376244</v>
      </c>
      <c r="J41" s="14">
        <v>35919</v>
      </c>
      <c r="K41" s="100">
        <v>101.99625170377102</v>
      </c>
      <c r="L41" s="14">
        <v>24921</v>
      </c>
      <c r="M41" s="100">
        <v>103.23529411764707</v>
      </c>
      <c r="N41" s="14">
        <v>24791</v>
      </c>
      <c r="O41" s="100">
        <v>101.89478010686395</v>
      </c>
      <c r="P41" s="14">
        <v>2140</v>
      </c>
      <c r="Q41" s="100">
        <v>98.845265588914557</v>
      </c>
      <c r="R41" s="14">
        <v>27277</v>
      </c>
      <c r="S41" s="100">
        <v>102.2376311844078</v>
      </c>
      <c r="T41" s="99">
        <v>145313</v>
      </c>
      <c r="U41" s="100">
        <v>101.89180661220769</v>
      </c>
    </row>
    <row r="42" spans="1:21" ht="18" customHeight="1">
      <c r="A42" s="16"/>
      <c r="B42" s="115"/>
      <c r="C42" s="119"/>
      <c r="D42" s="18" t="s">
        <v>67</v>
      </c>
      <c r="E42" s="18"/>
      <c r="F42" s="97">
        <v>4</v>
      </c>
      <c r="G42" s="98">
        <v>100</v>
      </c>
      <c r="H42" s="120">
        <v>0</v>
      </c>
      <c r="I42" s="98" t="s">
        <v>64</v>
      </c>
      <c r="J42" s="120">
        <v>0</v>
      </c>
      <c r="K42" s="100" t="s">
        <v>64</v>
      </c>
      <c r="L42" s="120">
        <v>0</v>
      </c>
      <c r="M42" s="100" t="s">
        <v>64</v>
      </c>
      <c r="N42" s="120">
        <v>0</v>
      </c>
      <c r="O42" s="100" t="s">
        <v>64</v>
      </c>
      <c r="P42" s="120">
        <v>0</v>
      </c>
      <c r="Q42" s="100" t="s">
        <v>64</v>
      </c>
      <c r="R42" s="120">
        <v>0</v>
      </c>
      <c r="S42" s="100" t="s">
        <v>64</v>
      </c>
      <c r="T42" s="99">
        <v>4</v>
      </c>
      <c r="U42" s="100">
        <v>100</v>
      </c>
    </row>
    <row r="43" spans="1:21" s="123" customFormat="1" ht="18" customHeight="1">
      <c r="A43" s="15"/>
      <c r="B43" s="121"/>
      <c r="C43" s="136"/>
      <c r="D43" s="105" t="s">
        <v>59</v>
      </c>
      <c r="E43" s="106"/>
      <c r="F43" s="107">
        <v>246441</v>
      </c>
      <c r="G43" s="109">
        <v>103.55055443273065</v>
      </c>
      <c r="H43" s="108">
        <v>155467</v>
      </c>
      <c r="I43" s="109">
        <v>103.82393599615337</v>
      </c>
      <c r="J43" s="108">
        <v>377736</v>
      </c>
      <c r="K43" s="110">
        <v>104.07097200793476</v>
      </c>
      <c r="L43" s="108">
        <v>248776</v>
      </c>
      <c r="M43" s="110">
        <v>103.71457397046684</v>
      </c>
      <c r="N43" s="108">
        <v>387866</v>
      </c>
      <c r="O43" s="110">
        <v>103.56128246753246</v>
      </c>
      <c r="P43" s="108">
        <v>12123</v>
      </c>
      <c r="Q43" s="110">
        <v>100.79820404090796</v>
      </c>
      <c r="R43" s="108">
        <v>405785</v>
      </c>
      <c r="S43" s="110">
        <v>104.22836565011571</v>
      </c>
      <c r="T43" s="111">
        <v>1834193</v>
      </c>
      <c r="U43" s="110">
        <v>103.83574392972974</v>
      </c>
    </row>
    <row r="44" spans="1:21" ht="23.4" customHeight="1">
      <c r="A44" s="16"/>
      <c r="B44" s="213" t="s">
        <v>44</v>
      </c>
      <c r="C44" s="104"/>
      <c r="D44" s="18" t="s">
        <v>9</v>
      </c>
      <c r="E44" s="18"/>
      <c r="F44" s="97">
        <v>46</v>
      </c>
      <c r="G44" s="98">
        <v>100</v>
      </c>
      <c r="H44" s="14">
        <v>828</v>
      </c>
      <c r="I44" s="98">
        <v>98.337292161520182</v>
      </c>
      <c r="J44" s="14">
        <v>1116</v>
      </c>
      <c r="K44" s="100">
        <v>100</v>
      </c>
      <c r="L44" s="14">
        <v>1522</v>
      </c>
      <c r="M44" s="100">
        <v>100.79470198675497</v>
      </c>
      <c r="N44" s="14">
        <v>1190</v>
      </c>
      <c r="O44" s="100">
        <v>100.59171597633136</v>
      </c>
      <c r="P44" s="14">
        <v>430</v>
      </c>
      <c r="Q44" s="100">
        <v>99.078341013824883</v>
      </c>
      <c r="R44" s="14">
        <v>1577</v>
      </c>
      <c r="S44" s="100">
        <v>98.500936914428479</v>
      </c>
      <c r="T44" s="99">
        <v>6708</v>
      </c>
      <c r="U44" s="100">
        <v>99.643493761140817</v>
      </c>
    </row>
    <row r="45" spans="1:21" ht="18" customHeight="1">
      <c r="A45" s="16"/>
      <c r="B45" s="214"/>
      <c r="C45" s="104"/>
      <c r="D45" s="18" t="s">
        <v>10</v>
      </c>
      <c r="E45" s="18"/>
      <c r="F45" s="97">
        <v>384</v>
      </c>
      <c r="G45" s="98">
        <v>97.215189873417714</v>
      </c>
      <c r="H45" s="14">
        <v>584</v>
      </c>
      <c r="I45" s="98">
        <v>106.37522768670308</v>
      </c>
      <c r="J45" s="14">
        <v>7446</v>
      </c>
      <c r="K45" s="100">
        <v>103.95085857880777</v>
      </c>
      <c r="L45" s="14">
        <v>2673</v>
      </c>
      <c r="M45" s="100">
        <v>98.489314664701539</v>
      </c>
      <c r="N45" s="14">
        <v>702</v>
      </c>
      <c r="O45" s="100">
        <v>101.7391304347826</v>
      </c>
      <c r="P45" s="14">
        <v>65</v>
      </c>
      <c r="Q45" s="100">
        <v>100</v>
      </c>
      <c r="R45" s="14">
        <v>1251</v>
      </c>
      <c r="S45" s="100">
        <v>95.060790273556222</v>
      </c>
      <c r="T45" s="99">
        <v>13104</v>
      </c>
      <c r="U45" s="100">
        <v>101.64443065466958</v>
      </c>
    </row>
    <row r="46" spans="1:21" s="123" customFormat="1" ht="18" customHeight="1">
      <c r="A46" s="15"/>
      <c r="B46" s="215"/>
      <c r="C46" s="136"/>
      <c r="D46" s="105" t="s">
        <v>59</v>
      </c>
      <c r="E46" s="106"/>
      <c r="F46" s="107">
        <v>429</v>
      </c>
      <c r="G46" s="109">
        <v>97.278911564625844</v>
      </c>
      <c r="H46" s="108">
        <v>1412</v>
      </c>
      <c r="I46" s="109">
        <v>101.50970524802301</v>
      </c>
      <c r="J46" s="108">
        <v>8562</v>
      </c>
      <c r="K46" s="110">
        <v>103.41828723275759</v>
      </c>
      <c r="L46" s="108">
        <v>4194</v>
      </c>
      <c r="M46" s="110">
        <v>99.289772727272734</v>
      </c>
      <c r="N46" s="108">
        <v>1893</v>
      </c>
      <c r="O46" s="110">
        <v>101.01387406616863</v>
      </c>
      <c r="P46" s="108">
        <v>495</v>
      </c>
      <c r="Q46" s="110">
        <v>99.198396793587179</v>
      </c>
      <c r="R46" s="108">
        <v>2828</v>
      </c>
      <c r="S46" s="110">
        <v>96.948920123414467</v>
      </c>
      <c r="T46" s="111">
        <v>19812</v>
      </c>
      <c r="U46" s="110">
        <v>101</v>
      </c>
    </row>
    <row r="47" spans="1:21" s="123" customFormat="1" ht="18" customHeight="1">
      <c r="A47" s="15"/>
      <c r="B47" s="218" t="s">
        <v>60</v>
      </c>
      <c r="C47" s="218"/>
      <c r="D47" s="218"/>
      <c r="E47" s="122"/>
      <c r="F47" s="107">
        <v>15948</v>
      </c>
      <c r="G47" s="109">
        <v>101.29573170731707</v>
      </c>
      <c r="H47" s="108">
        <v>7632</v>
      </c>
      <c r="I47" s="109">
        <v>101.27388535031847</v>
      </c>
      <c r="J47" s="108">
        <v>16140</v>
      </c>
      <c r="K47" s="110">
        <v>100.48561822936122</v>
      </c>
      <c r="L47" s="108">
        <v>13086</v>
      </c>
      <c r="M47" s="110">
        <v>102.92590844738083</v>
      </c>
      <c r="N47" s="108">
        <v>18192</v>
      </c>
      <c r="O47" s="110">
        <v>101.30304042766456</v>
      </c>
      <c r="P47" s="108">
        <v>528</v>
      </c>
      <c r="Q47" s="110">
        <v>108.64197530864197</v>
      </c>
      <c r="R47" s="108">
        <v>17940</v>
      </c>
      <c r="S47" s="110">
        <v>100.47043010752688</v>
      </c>
      <c r="T47" s="111">
        <v>89466</v>
      </c>
      <c r="U47" s="110">
        <v>101.25628140703517</v>
      </c>
    </row>
    <row r="48" spans="1:21" s="123" customFormat="1" ht="18" customHeight="1" thickBot="1">
      <c r="A48" s="138"/>
      <c r="B48" s="219" t="s">
        <v>11</v>
      </c>
      <c r="C48" s="219"/>
      <c r="D48" s="219"/>
      <c r="E48" s="125"/>
      <c r="F48" s="126">
        <v>284689</v>
      </c>
      <c r="G48" s="139">
        <v>103.18520048858105</v>
      </c>
      <c r="H48" s="140">
        <v>169656</v>
      </c>
      <c r="I48" s="139">
        <v>103.50116217353904</v>
      </c>
      <c r="J48" s="140">
        <v>416313</v>
      </c>
      <c r="K48" s="139">
        <v>103.75246725282612</v>
      </c>
      <c r="L48" s="140">
        <v>275800</v>
      </c>
      <c r="M48" s="139">
        <v>103.47415022135516</v>
      </c>
      <c r="N48" s="140">
        <v>425539</v>
      </c>
      <c r="O48" s="139">
        <v>103.26962185669286</v>
      </c>
      <c r="P48" s="140">
        <v>13513</v>
      </c>
      <c r="Q48" s="139">
        <v>101.13007034875019</v>
      </c>
      <c r="R48" s="140">
        <v>443409</v>
      </c>
      <c r="S48" s="139">
        <v>103.75076922356972</v>
      </c>
      <c r="T48" s="140">
        <v>2028919</v>
      </c>
      <c r="U48" s="139">
        <v>103.49404541167434</v>
      </c>
    </row>
    <row r="49" spans="6:21" ht="18" hidden="1" customHeight="1">
      <c r="I49" s="141" t="e">
        <v>#REF!</v>
      </c>
      <c r="K49" s="142" t="e">
        <v>#REF!</v>
      </c>
      <c r="O49" s="143"/>
      <c r="Q49" s="144"/>
      <c r="S49" s="144"/>
      <c r="U49" s="142" t="e">
        <v>#REF!</v>
      </c>
    </row>
    <row r="50" spans="6:21" ht="18" hidden="1" customHeight="1">
      <c r="F50" s="145">
        <v>17851</v>
      </c>
      <c r="G50" s="146" t="e">
        <v>#REF!</v>
      </c>
      <c r="H50" s="145">
        <v>3046</v>
      </c>
      <c r="I50" s="141" t="e">
        <v>#REF!</v>
      </c>
      <c r="J50" s="145">
        <v>9136</v>
      </c>
      <c r="K50" s="142" t="e">
        <v>#REF!</v>
      </c>
      <c r="L50" s="145">
        <v>7175</v>
      </c>
      <c r="M50" s="146" t="e">
        <v>#REF!</v>
      </c>
      <c r="N50" s="145">
        <v>14287</v>
      </c>
      <c r="O50" s="147" t="e">
        <v>#REF!</v>
      </c>
      <c r="P50" s="145">
        <v>231</v>
      </c>
      <c r="Q50" s="146" t="e">
        <v>#REF!</v>
      </c>
      <c r="R50" s="145">
        <v>12540</v>
      </c>
      <c r="S50" s="146" t="e">
        <v>#REF!</v>
      </c>
      <c r="T50" s="145">
        <v>64266</v>
      </c>
      <c r="U50" s="142" t="e">
        <v>#REF!</v>
      </c>
    </row>
    <row r="51" spans="6:21" ht="18" hidden="1" customHeight="1">
      <c r="F51" s="145"/>
      <c r="G51" s="146"/>
      <c r="H51" s="145"/>
      <c r="I51" s="141" t="e">
        <v>#REF!</v>
      </c>
      <c r="J51" s="145"/>
      <c r="K51" s="142" t="e">
        <v>#REF!</v>
      </c>
      <c r="L51" s="145"/>
      <c r="M51" s="146"/>
      <c r="N51" s="145"/>
      <c r="O51" s="147"/>
      <c r="P51" s="145"/>
      <c r="Q51" s="146"/>
      <c r="R51" s="145"/>
      <c r="S51" s="146"/>
      <c r="T51" s="145"/>
      <c r="U51" s="142" t="e">
        <v>#REF!</v>
      </c>
    </row>
    <row r="52" spans="6:21" ht="18" hidden="1" customHeight="1">
      <c r="F52" s="145">
        <v>859</v>
      </c>
      <c r="G52" s="146" t="e">
        <v>#REF!</v>
      </c>
      <c r="H52" s="145">
        <v>196</v>
      </c>
      <c r="I52" s="141" t="e">
        <v>#REF!</v>
      </c>
      <c r="J52" s="145">
        <v>611</v>
      </c>
      <c r="K52" s="142" t="e">
        <v>#REF!</v>
      </c>
      <c r="L52" s="145">
        <v>455</v>
      </c>
      <c r="M52" s="146" t="e">
        <v>#REF!</v>
      </c>
      <c r="N52" s="145">
        <v>894</v>
      </c>
      <c r="O52" s="147" t="e">
        <v>#REF!</v>
      </c>
      <c r="P52" s="145">
        <v>11</v>
      </c>
      <c r="Q52" s="146" t="e">
        <v>#REF!</v>
      </c>
      <c r="R52" s="145">
        <v>771</v>
      </c>
      <c r="S52" s="146" t="e">
        <v>#REF!</v>
      </c>
      <c r="T52" s="145">
        <v>3797</v>
      </c>
      <c r="U52" s="142" t="e">
        <v>#REF!</v>
      </c>
    </row>
    <row r="53" spans="6:21" ht="18" hidden="1" customHeight="1">
      <c r="F53" s="145">
        <v>1230</v>
      </c>
      <c r="G53" s="146" t="e">
        <v>#REF!</v>
      </c>
      <c r="H53" s="145">
        <v>307</v>
      </c>
      <c r="I53" s="141" t="e">
        <v>#REF!</v>
      </c>
      <c r="J53" s="145">
        <v>903</v>
      </c>
      <c r="K53" s="142" t="e">
        <v>#REF!</v>
      </c>
      <c r="L53" s="145">
        <v>669</v>
      </c>
      <c r="M53" s="146" t="e">
        <v>#REF!</v>
      </c>
      <c r="N53" s="145">
        <v>1253</v>
      </c>
      <c r="O53" s="147" t="e">
        <v>#REF!</v>
      </c>
      <c r="P53" s="145">
        <v>17</v>
      </c>
      <c r="Q53" s="146" t="e">
        <v>#REF!</v>
      </c>
      <c r="R53" s="145">
        <v>1240</v>
      </c>
      <c r="S53" s="146" t="e">
        <v>#REF!</v>
      </c>
      <c r="T53" s="145">
        <v>5619</v>
      </c>
      <c r="U53" s="142" t="e">
        <v>#REF!</v>
      </c>
    </row>
    <row r="54" spans="6:21" ht="18" hidden="1" customHeight="1">
      <c r="F54" s="145">
        <v>98</v>
      </c>
      <c r="G54" s="146" t="e">
        <v>#REF!</v>
      </c>
      <c r="H54" s="145">
        <v>12</v>
      </c>
      <c r="I54" s="141" t="e">
        <v>#REF!</v>
      </c>
      <c r="J54" s="145">
        <v>50</v>
      </c>
      <c r="K54" s="142" t="e">
        <v>#REF!</v>
      </c>
      <c r="L54" s="145">
        <v>57</v>
      </c>
      <c r="M54" s="146" t="e">
        <v>#REF!</v>
      </c>
      <c r="N54" s="145">
        <v>55</v>
      </c>
      <c r="O54" s="147" t="e">
        <v>#REF!</v>
      </c>
      <c r="P54" s="148" t="s">
        <v>40</v>
      </c>
      <c r="Q54" s="148" t="s">
        <v>40</v>
      </c>
      <c r="R54" s="145">
        <v>38</v>
      </c>
      <c r="S54" s="146" t="e">
        <v>#REF!</v>
      </c>
      <c r="T54" s="145">
        <v>310</v>
      </c>
      <c r="U54" s="142" t="e">
        <v>#REF!</v>
      </c>
    </row>
    <row r="55" spans="6:21" ht="18" hidden="1" customHeight="1">
      <c r="F55" s="145">
        <v>20038</v>
      </c>
      <c r="G55" s="146" t="e">
        <v>#REF!</v>
      </c>
      <c r="H55" s="145">
        <v>3561</v>
      </c>
      <c r="I55" s="141" t="e">
        <v>#REF!</v>
      </c>
      <c r="J55" s="145">
        <v>10700</v>
      </c>
      <c r="K55" s="142" t="e">
        <v>#REF!</v>
      </c>
      <c r="L55" s="145">
        <v>8356</v>
      </c>
      <c r="M55" s="146" t="e">
        <v>#REF!</v>
      </c>
      <c r="N55" s="145">
        <v>16489</v>
      </c>
      <c r="O55" s="147" t="e">
        <v>#REF!</v>
      </c>
      <c r="P55" s="145">
        <v>259</v>
      </c>
      <c r="Q55" s="146" t="e">
        <v>#REF!</v>
      </c>
      <c r="R55" s="145">
        <v>14589</v>
      </c>
      <c r="S55" s="146" t="e">
        <v>#REF!</v>
      </c>
      <c r="T55" s="145">
        <v>73992</v>
      </c>
      <c r="U55" s="142" t="e">
        <v>#REF!</v>
      </c>
    </row>
    <row r="56" spans="6:21" ht="18" hidden="1" customHeight="1">
      <c r="F56" s="145">
        <v>6900</v>
      </c>
      <c r="G56" s="146" t="e">
        <v>#REF!</v>
      </c>
      <c r="H56" s="145">
        <v>1723</v>
      </c>
      <c r="I56" s="141" t="e">
        <v>#REF!</v>
      </c>
      <c r="J56" s="145">
        <v>5210</v>
      </c>
      <c r="K56" s="142" t="e">
        <v>#REF!</v>
      </c>
      <c r="L56" s="145">
        <v>3934</v>
      </c>
      <c r="M56" s="146" t="e">
        <v>#REF!</v>
      </c>
      <c r="N56" s="145">
        <v>6742</v>
      </c>
      <c r="O56" s="147" t="e">
        <v>#REF!</v>
      </c>
      <c r="P56" s="145">
        <v>156</v>
      </c>
      <c r="Q56" s="146" t="e">
        <v>#REF!</v>
      </c>
      <c r="R56" s="145">
        <v>5743</v>
      </c>
      <c r="S56" s="146" t="e">
        <v>#REF!</v>
      </c>
      <c r="T56" s="145">
        <v>30408</v>
      </c>
      <c r="U56" s="142" t="e">
        <v>#REF!</v>
      </c>
    </row>
    <row r="57" spans="6:21" ht="18" hidden="1" customHeight="1">
      <c r="F57" s="145">
        <v>3</v>
      </c>
      <c r="G57" s="146" t="e">
        <v>#REF!</v>
      </c>
      <c r="H57" s="148" t="s">
        <v>40</v>
      </c>
      <c r="I57" s="141" t="e">
        <v>#VALUE!</v>
      </c>
      <c r="J57" s="145">
        <v>3</v>
      </c>
      <c r="K57" s="142" t="e">
        <v>#REF!</v>
      </c>
      <c r="L57" s="148" t="s">
        <v>40</v>
      </c>
      <c r="M57" s="148" t="s">
        <v>40</v>
      </c>
      <c r="N57" s="145">
        <v>9</v>
      </c>
      <c r="O57" s="147" t="e">
        <v>#REF!</v>
      </c>
      <c r="P57" s="148" t="s">
        <v>40</v>
      </c>
      <c r="Q57" s="148" t="s">
        <v>40</v>
      </c>
      <c r="R57" s="148" t="s">
        <v>40</v>
      </c>
      <c r="S57" s="148" t="s">
        <v>40</v>
      </c>
      <c r="T57" s="145">
        <v>15</v>
      </c>
      <c r="U57" s="142" t="e">
        <v>#REF!</v>
      </c>
    </row>
    <row r="58" spans="6:21" ht="18" hidden="1" customHeight="1">
      <c r="F58" s="145">
        <v>6</v>
      </c>
      <c r="G58" s="147" t="s">
        <v>41</v>
      </c>
      <c r="H58" s="145">
        <v>6</v>
      </c>
      <c r="I58" s="141" t="e">
        <v>#REF!</v>
      </c>
      <c r="J58" s="145">
        <v>15</v>
      </c>
      <c r="K58" s="142" t="e">
        <v>#REF!</v>
      </c>
      <c r="L58" s="148" t="s">
        <v>40</v>
      </c>
      <c r="M58" s="148" t="s">
        <v>40</v>
      </c>
      <c r="N58" s="145">
        <v>6</v>
      </c>
      <c r="O58" s="147" t="e">
        <v>#REF!</v>
      </c>
      <c r="P58" s="148" t="s">
        <v>40</v>
      </c>
      <c r="Q58" s="148" t="s">
        <v>40</v>
      </c>
      <c r="R58" s="148" t="s">
        <v>40</v>
      </c>
      <c r="S58" s="148" t="s">
        <v>40</v>
      </c>
      <c r="T58" s="145">
        <v>33</v>
      </c>
      <c r="U58" s="142" t="e">
        <v>#REF!</v>
      </c>
    </row>
    <row r="59" spans="6:21" ht="18" hidden="1" customHeight="1">
      <c r="F59" s="145">
        <v>69573</v>
      </c>
      <c r="G59" s="146" t="e">
        <v>#REF!</v>
      </c>
      <c r="H59" s="145">
        <v>40932</v>
      </c>
      <c r="I59" s="141" t="e">
        <v>#REF!</v>
      </c>
      <c r="J59" s="145">
        <v>103421</v>
      </c>
      <c r="K59" s="142" t="e">
        <v>#REF!</v>
      </c>
      <c r="L59" s="145">
        <v>73829</v>
      </c>
      <c r="M59" s="146" t="e">
        <v>#REF!</v>
      </c>
      <c r="N59" s="145">
        <v>113421</v>
      </c>
      <c r="O59" s="147" t="e">
        <v>#REF!</v>
      </c>
      <c r="P59" s="145">
        <v>4234</v>
      </c>
      <c r="Q59" s="146" t="e">
        <v>#REF!</v>
      </c>
      <c r="R59" s="145">
        <v>118239</v>
      </c>
      <c r="S59" s="146" t="e">
        <v>#REF!</v>
      </c>
      <c r="T59" s="145">
        <v>523649</v>
      </c>
      <c r="U59" s="142" t="e">
        <v>#REF!</v>
      </c>
    </row>
    <row r="60" spans="6:21" ht="18" hidden="1" customHeight="1">
      <c r="F60" s="145">
        <v>612</v>
      </c>
      <c r="G60" s="146" t="e">
        <v>#REF!</v>
      </c>
      <c r="H60" s="145">
        <v>159</v>
      </c>
      <c r="I60" s="141" t="e">
        <v>#REF!</v>
      </c>
      <c r="J60" s="145">
        <v>951</v>
      </c>
      <c r="K60" s="142" t="e">
        <v>#REF!</v>
      </c>
      <c r="L60" s="145">
        <v>894</v>
      </c>
      <c r="M60" s="146" t="e">
        <v>#REF!</v>
      </c>
      <c r="N60" s="145">
        <v>861</v>
      </c>
      <c r="O60" s="147" t="e">
        <v>#REF!</v>
      </c>
      <c r="P60" s="145">
        <v>33</v>
      </c>
      <c r="Q60" s="146" t="e">
        <v>#REF!</v>
      </c>
      <c r="R60" s="145">
        <v>687</v>
      </c>
      <c r="S60" s="146" t="e">
        <v>#REF!</v>
      </c>
      <c r="T60" s="145">
        <v>4197</v>
      </c>
      <c r="U60" s="142" t="e">
        <v>#REF!</v>
      </c>
    </row>
    <row r="61" spans="6:21" ht="18" hidden="1" customHeight="1">
      <c r="F61" s="145">
        <v>18588</v>
      </c>
      <c r="G61" s="146" t="e">
        <v>#REF!</v>
      </c>
      <c r="H61" s="145">
        <v>8528</v>
      </c>
      <c r="I61" s="141" t="e">
        <v>#REF!</v>
      </c>
      <c r="J61" s="145">
        <v>27400</v>
      </c>
      <c r="K61" s="142" t="e">
        <v>#REF!</v>
      </c>
      <c r="L61" s="145">
        <v>22144</v>
      </c>
      <c r="M61" s="146" t="e">
        <v>#REF!</v>
      </c>
      <c r="N61" s="145">
        <v>22952</v>
      </c>
      <c r="O61" s="147" t="e">
        <v>#REF!</v>
      </c>
      <c r="P61" s="145">
        <v>1800</v>
      </c>
      <c r="Q61" s="146" t="e">
        <v>#REF!</v>
      </c>
      <c r="R61" s="145">
        <v>21700</v>
      </c>
      <c r="S61" s="146" t="e">
        <v>#REF!</v>
      </c>
      <c r="T61" s="145">
        <v>123112</v>
      </c>
      <c r="U61" s="142" t="e">
        <v>#REF!</v>
      </c>
    </row>
    <row r="62" spans="6:21" ht="18" hidden="1" customHeight="1">
      <c r="F62" s="145">
        <v>95682</v>
      </c>
      <c r="G62" s="146" t="e">
        <v>#REF!</v>
      </c>
      <c r="H62" s="145">
        <v>51348</v>
      </c>
      <c r="I62" s="141" t="e">
        <v>#REF!</v>
      </c>
      <c r="J62" s="145">
        <v>137000</v>
      </c>
      <c r="K62" s="142" t="e">
        <v>#REF!</v>
      </c>
      <c r="L62" s="145">
        <v>100801</v>
      </c>
      <c r="M62" s="146" t="e">
        <v>#REF!</v>
      </c>
      <c r="N62" s="145">
        <v>143991</v>
      </c>
      <c r="O62" s="147" t="e">
        <v>#REF!</v>
      </c>
      <c r="P62" s="145">
        <v>6223</v>
      </c>
      <c r="Q62" s="146" t="e">
        <v>#REF!</v>
      </c>
      <c r="R62" s="145">
        <v>146369</v>
      </c>
      <c r="S62" s="146" t="e">
        <v>#REF!</v>
      </c>
      <c r="T62" s="145">
        <v>681414</v>
      </c>
      <c r="U62" s="142" t="e">
        <v>#REF!</v>
      </c>
    </row>
    <row r="63" spans="6:21" ht="18" hidden="1" customHeight="1">
      <c r="F63" s="145">
        <v>26</v>
      </c>
      <c r="G63" s="146" t="e">
        <v>#REF!</v>
      </c>
      <c r="H63" s="145">
        <v>763</v>
      </c>
      <c r="I63" s="141" t="e">
        <v>#REF!</v>
      </c>
      <c r="J63" s="145">
        <v>1039</v>
      </c>
      <c r="K63" s="142" t="e">
        <v>#REF!</v>
      </c>
      <c r="L63" s="145">
        <v>1117</v>
      </c>
      <c r="M63" s="146" t="e">
        <v>#REF!</v>
      </c>
      <c r="N63" s="145">
        <v>849</v>
      </c>
      <c r="O63" s="147" t="e">
        <v>#REF!</v>
      </c>
      <c r="P63" s="145">
        <v>406</v>
      </c>
      <c r="Q63" s="146" t="e">
        <v>#REF!</v>
      </c>
      <c r="R63" s="145">
        <v>1314</v>
      </c>
      <c r="S63" s="146" t="e">
        <v>#REF!</v>
      </c>
      <c r="T63" s="145">
        <v>5514</v>
      </c>
      <c r="U63" s="142" t="e">
        <v>#REF!</v>
      </c>
    </row>
    <row r="64" spans="6:21" ht="18" hidden="1" customHeight="1">
      <c r="F64" s="145">
        <v>465</v>
      </c>
      <c r="G64" s="146" t="e">
        <v>#REF!</v>
      </c>
      <c r="H64" s="145">
        <v>254</v>
      </c>
      <c r="I64" s="141" t="e">
        <v>#REF!</v>
      </c>
      <c r="J64" s="145">
        <v>2317</v>
      </c>
      <c r="K64" s="142" t="e">
        <v>#REF!</v>
      </c>
      <c r="L64" s="145">
        <v>1062</v>
      </c>
      <c r="M64" s="146" t="e">
        <v>#REF!</v>
      </c>
      <c r="N64" s="145">
        <v>611</v>
      </c>
      <c r="O64" s="147" t="e">
        <v>#REF!</v>
      </c>
      <c r="P64" s="145">
        <v>24</v>
      </c>
      <c r="Q64" s="146" t="e">
        <v>#REF!</v>
      </c>
      <c r="R64" s="145">
        <v>681</v>
      </c>
      <c r="S64" s="146" t="e">
        <v>#REF!</v>
      </c>
      <c r="T64" s="145">
        <v>5414</v>
      </c>
      <c r="U64" s="142" t="e">
        <v>#REF!</v>
      </c>
    </row>
    <row r="65" spans="1:21" ht="18" hidden="1" customHeight="1">
      <c r="F65" s="145">
        <v>491</v>
      </c>
      <c r="G65" s="146" t="e">
        <v>#REF!</v>
      </c>
      <c r="H65" s="145">
        <v>1017</v>
      </c>
      <c r="I65" s="141" t="e">
        <v>#REF!</v>
      </c>
      <c r="J65" s="145">
        <v>3356</v>
      </c>
      <c r="K65" s="142" t="e">
        <v>#REF!</v>
      </c>
      <c r="L65" s="145">
        <v>2179</v>
      </c>
      <c r="M65" s="146" t="e">
        <v>#REF!</v>
      </c>
      <c r="N65" s="145">
        <v>1460</v>
      </c>
      <c r="O65" s="147" t="e">
        <v>#REF!</v>
      </c>
      <c r="P65" s="145">
        <v>430</v>
      </c>
      <c r="Q65" s="146" t="e">
        <v>#REF!</v>
      </c>
      <c r="R65" s="145">
        <v>1995</v>
      </c>
      <c r="S65" s="146" t="e">
        <v>#REF!</v>
      </c>
      <c r="T65" s="145">
        <v>10928</v>
      </c>
      <c r="U65" s="142" t="e">
        <v>#REF!</v>
      </c>
    </row>
    <row r="66" spans="1:21" ht="18" hidden="1" customHeight="1">
      <c r="F66" s="145">
        <v>8716</v>
      </c>
      <c r="G66" s="146" t="e">
        <v>#REF!</v>
      </c>
      <c r="H66" s="145">
        <v>2368</v>
      </c>
      <c r="I66" s="141" t="e">
        <v>#REF!</v>
      </c>
      <c r="J66" s="145">
        <v>7296</v>
      </c>
      <c r="K66" s="142" t="e">
        <v>#REF!</v>
      </c>
      <c r="L66" s="145">
        <v>5652</v>
      </c>
      <c r="M66" s="146" t="e">
        <v>#REF!</v>
      </c>
      <c r="N66" s="145">
        <v>9580</v>
      </c>
      <c r="O66" s="146" t="e">
        <v>#REF!</v>
      </c>
      <c r="P66" s="145">
        <v>220</v>
      </c>
      <c r="Q66" s="146" t="e">
        <v>#REF!</v>
      </c>
      <c r="R66" s="145">
        <v>8092</v>
      </c>
      <c r="S66" s="146" t="e">
        <v>#REF!</v>
      </c>
      <c r="T66" s="145">
        <v>41924</v>
      </c>
      <c r="U66" s="142" t="e">
        <v>#REF!</v>
      </c>
    </row>
    <row r="67" spans="1:21" ht="18" hidden="1" customHeight="1" thickBot="1">
      <c r="F67" s="149">
        <v>124927</v>
      </c>
      <c r="G67" s="146" t="e">
        <v>#REF!</v>
      </c>
      <c r="H67" s="150">
        <v>58294</v>
      </c>
      <c r="I67" s="141" t="e">
        <v>#REF!</v>
      </c>
      <c r="J67" s="150">
        <v>158352</v>
      </c>
      <c r="K67" s="142" t="e">
        <v>#REF!</v>
      </c>
      <c r="L67" s="150">
        <v>116988</v>
      </c>
      <c r="M67" s="146" t="e">
        <v>#REF!</v>
      </c>
      <c r="N67" s="150">
        <v>171520</v>
      </c>
      <c r="O67" s="146" t="e">
        <v>#REF!</v>
      </c>
      <c r="P67" s="150">
        <v>7132</v>
      </c>
      <c r="Q67" s="146" t="e">
        <v>#REF!</v>
      </c>
      <c r="R67" s="150">
        <v>171045</v>
      </c>
      <c r="S67" s="146" t="e">
        <v>#REF!</v>
      </c>
      <c r="T67" s="150">
        <v>808258</v>
      </c>
      <c r="U67" s="142" t="e">
        <v>#REF!</v>
      </c>
    </row>
    <row r="68" spans="1:21" ht="13.5" customHeight="1">
      <c r="A68" s="220"/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151"/>
      <c r="M68" s="10"/>
      <c r="N68" s="10"/>
      <c r="O68" s="10"/>
      <c r="P68" s="10"/>
      <c r="Q68" s="152"/>
      <c r="R68" s="10"/>
      <c r="S68" s="152"/>
      <c r="T68" s="10"/>
      <c r="U68" s="152"/>
    </row>
    <row r="69" spans="1:21" ht="18" customHeight="1">
      <c r="F69" s="89"/>
      <c r="G69" s="89"/>
      <c r="H69" s="89"/>
      <c r="I69" s="89"/>
      <c r="J69" s="89"/>
      <c r="K69" s="89"/>
      <c r="L69" s="89"/>
      <c r="Q69" s="144"/>
      <c r="S69" s="144"/>
      <c r="U69" s="144"/>
    </row>
    <row r="70" spans="1:21" ht="18" customHeight="1">
      <c r="Q70" s="144"/>
      <c r="S70" s="144"/>
      <c r="U70" s="144"/>
    </row>
    <row r="71" spans="1:21" ht="18" customHeight="1">
      <c r="Q71" s="144"/>
      <c r="S71" s="144"/>
      <c r="U71" s="144"/>
    </row>
    <row r="72" spans="1:21" ht="18" customHeight="1">
      <c r="Q72" s="144"/>
      <c r="S72" s="144"/>
      <c r="U72" s="144"/>
    </row>
    <row r="73" spans="1:21" ht="18" customHeight="1">
      <c r="Q73" s="144"/>
      <c r="S73" s="144"/>
      <c r="U73" s="144"/>
    </row>
    <row r="74" spans="1:21" ht="18" customHeight="1">
      <c r="Q74" s="144"/>
      <c r="S74" s="144"/>
      <c r="U74" s="144"/>
    </row>
    <row r="75" spans="1:21" ht="18" customHeight="1">
      <c r="Q75" s="144"/>
      <c r="S75" s="144"/>
      <c r="U75" s="144"/>
    </row>
    <row r="76" spans="1:21" ht="18" customHeight="1">
      <c r="Q76" s="144"/>
      <c r="S76" s="144"/>
      <c r="U76" s="144"/>
    </row>
    <row r="77" spans="1:21" ht="18" customHeight="1">
      <c r="Q77" s="144"/>
      <c r="S77" s="144"/>
      <c r="U77" s="144"/>
    </row>
    <row r="78" spans="1:21" ht="18" customHeight="1">
      <c r="Q78" s="144"/>
      <c r="S78" s="144"/>
      <c r="U78" s="144"/>
    </row>
    <row r="79" spans="1:21" ht="18" customHeight="1">
      <c r="Q79" s="144"/>
      <c r="S79" s="144"/>
      <c r="U79" s="144"/>
    </row>
    <row r="80" spans="1:21" ht="18" customHeight="1">
      <c r="Q80" s="144"/>
      <c r="S80" s="144"/>
      <c r="U80" s="144"/>
    </row>
    <row r="81" spans="17:21" ht="18" customHeight="1">
      <c r="Q81" s="144"/>
      <c r="S81" s="144"/>
      <c r="U81" s="144"/>
    </row>
    <row r="82" spans="17:21" ht="18" customHeight="1">
      <c r="Q82" s="144"/>
      <c r="S82" s="144"/>
      <c r="U82" s="144"/>
    </row>
    <row r="83" spans="17:21" ht="18" customHeight="1">
      <c r="Q83" s="144"/>
      <c r="S83" s="144"/>
      <c r="U83" s="144"/>
    </row>
    <row r="84" spans="17:21" ht="18" customHeight="1">
      <c r="Q84" s="144"/>
      <c r="S84" s="144"/>
      <c r="U84" s="144"/>
    </row>
    <row r="85" spans="17:21" ht="18" customHeight="1">
      <c r="Q85" s="144"/>
      <c r="S85" s="144"/>
      <c r="U85" s="144"/>
    </row>
    <row r="86" spans="17:21" ht="18" customHeight="1">
      <c r="Q86" s="144"/>
      <c r="S86" s="144"/>
      <c r="U86" s="144"/>
    </row>
    <row r="87" spans="17:21" ht="18" customHeight="1">
      <c r="Q87" s="144"/>
      <c r="S87" s="144"/>
      <c r="U87" s="144"/>
    </row>
    <row r="88" spans="17:21" ht="18" customHeight="1">
      <c r="Q88" s="144"/>
      <c r="S88" s="144"/>
      <c r="U88" s="144"/>
    </row>
    <row r="89" spans="17:21" ht="18" customHeight="1">
      <c r="Q89" s="144"/>
      <c r="S89" s="144"/>
      <c r="U89" s="144"/>
    </row>
    <row r="90" spans="17:21" ht="18" customHeight="1">
      <c r="Q90" s="144"/>
      <c r="S90" s="144"/>
      <c r="U90" s="144"/>
    </row>
    <row r="91" spans="17:21" ht="18" customHeight="1">
      <c r="Q91" s="144"/>
      <c r="S91" s="144"/>
      <c r="U91" s="144"/>
    </row>
    <row r="92" spans="17:21" ht="18" customHeight="1">
      <c r="Q92" s="144"/>
      <c r="S92" s="144"/>
      <c r="U92" s="144"/>
    </row>
    <row r="93" spans="17:21" ht="18" customHeight="1">
      <c r="Q93" s="144"/>
      <c r="S93" s="144"/>
      <c r="U93" s="144"/>
    </row>
    <row r="94" spans="17:21" ht="18" customHeight="1">
      <c r="Q94" s="144"/>
      <c r="S94" s="144"/>
      <c r="U94" s="144"/>
    </row>
    <row r="95" spans="17:21" ht="18" customHeight="1">
      <c r="Q95" s="144"/>
      <c r="S95" s="144"/>
      <c r="U95" s="144"/>
    </row>
    <row r="96" spans="17:21" ht="18" customHeight="1">
      <c r="Q96" s="144"/>
      <c r="S96" s="144"/>
      <c r="U96" s="144"/>
    </row>
    <row r="97" spans="17:21" ht="18" customHeight="1">
      <c r="Q97" s="144"/>
      <c r="U97" s="144"/>
    </row>
    <row r="98" spans="17:21" ht="18" customHeight="1">
      <c r="Q98" s="144"/>
      <c r="U98" s="144"/>
    </row>
    <row r="99" spans="17:21" ht="18" customHeight="1">
      <c r="Q99" s="144"/>
      <c r="U99" s="144"/>
    </row>
    <row r="100" spans="17:21" ht="18" customHeight="1">
      <c r="Q100" s="144"/>
      <c r="U100" s="144"/>
    </row>
    <row r="101" spans="17:21" ht="18" customHeight="1">
      <c r="Q101" s="144"/>
      <c r="U101" s="144"/>
    </row>
    <row r="102" spans="17:21" ht="18" customHeight="1">
      <c r="Q102" s="144"/>
      <c r="U102" s="144"/>
    </row>
    <row r="103" spans="17:21" ht="18" customHeight="1">
      <c r="Q103" s="144"/>
      <c r="U103" s="144"/>
    </row>
    <row r="104" spans="17:21" ht="18" customHeight="1">
      <c r="Q104" s="144"/>
      <c r="U104" s="144"/>
    </row>
    <row r="105" spans="17:21" ht="18" customHeight="1">
      <c r="Q105" s="144"/>
      <c r="U105" s="144"/>
    </row>
    <row r="106" spans="17:21" ht="18" customHeight="1">
      <c r="Q106" s="144"/>
      <c r="U106" s="144"/>
    </row>
    <row r="107" spans="17:21" ht="18" customHeight="1">
      <c r="Q107" s="144"/>
      <c r="U107" s="144"/>
    </row>
    <row r="108" spans="17:21" ht="18" customHeight="1">
      <c r="Q108" s="144"/>
      <c r="U108" s="144"/>
    </row>
    <row r="109" spans="17:21" ht="18" customHeight="1">
      <c r="Q109" s="144"/>
      <c r="U109" s="144"/>
    </row>
    <row r="110" spans="17:21" ht="18" customHeight="1">
      <c r="Q110" s="144"/>
      <c r="U110" s="144"/>
    </row>
    <row r="111" spans="17:21" ht="18" customHeight="1">
      <c r="Q111" s="144"/>
      <c r="U111" s="144"/>
    </row>
    <row r="112" spans="17:21" ht="18" customHeight="1">
      <c r="Q112" s="144"/>
      <c r="U112" s="144"/>
    </row>
    <row r="113" spans="17:21" ht="18" customHeight="1">
      <c r="Q113" s="144"/>
      <c r="U113" s="144"/>
    </row>
    <row r="114" spans="17:21" ht="18" customHeight="1">
      <c r="Q114" s="144"/>
      <c r="U114" s="144"/>
    </row>
    <row r="115" spans="17:21" ht="18" customHeight="1">
      <c r="Q115" s="144"/>
      <c r="U115" s="144"/>
    </row>
    <row r="116" spans="17:21" ht="18" customHeight="1">
      <c r="Q116" s="144"/>
      <c r="U116" s="144"/>
    </row>
    <row r="117" spans="17:21" ht="18" customHeight="1">
      <c r="Q117" s="144"/>
      <c r="U117" s="144"/>
    </row>
    <row r="118" spans="17:21" ht="18" customHeight="1">
      <c r="Q118" s="144"/>
      <c r="U118" s="144"/>
    </row>
    <row r="119" spans="17:21" ht="18" customHeight="1">
      <c r="Q119" s="144"/>
      <c r="U119" s="144"/>
    </row>
    <row r="120" spans="17:21" ht="18" customHeight="1">
      <c r="Q120" s="144"/>
      <c r="U120" s="144"/>
    </row>
    <row r="121" spans="17:21" ht="18" customHeight="1">
      <c r="Q121" s="144"/>
    </row>
    <row r="122" spans="17:21" ht="18" customHeight="1">
      <c r="Q122" s="144"/>
    </row>
    <row r="123" spans="17:21" ht="18" customHeight="1">
      <c r="Q123" s="144"/>
    </row>
    <row r="124" spans="17:21" ht="18" customHeight="1">
      <c r="Q124" s="144"/>
    </row>
    <row r="125" spans="17:21" ht="18" customHeight="1">
      <c r="Q125" s="144"/>
    </row>
    <row r="126" spans="17:21" ht="18" customHeight="1">
      <c r="Q126" s="144"/>
    </row>
    <row r="127" spans="17:21" ht="18" customHeight="1">
      <c r="Q127" s="144"/>
    </row>
    <row r="128" spans="17:21" ht="18" customHeight="1">
      <c r="Q128" s="144"/>
    </row>
    <row r="129" spans="17:17" ht="18" customHeight="1">
      <c r="Q129" s="144"/>
    </row>
    <row r="130" spans="17:17" ht="18" customHeight="1">
      <c r="Q130" s="144"/>
    </row>
    <row r="131" spans="17:17" ht="18" customHeight="1">
      <c r="Q131" s="144"/>
    </row>
    <row r="132" spans="17:17" ht="18" customHeight="1">
      <c r="Q132" s="144"/>
    </row>
    <row r="133" spans="17:17" ht="18" customHeight="1">
      <c r="Q133" s="144"/>
    </row>
    <row r="134" spans="17:17" ht="18" customHeight="1">
      <c r="Q134" s="144"/>
    </row>
    <row r="135" spans="17:17" ht="18" customHeight="1">
      <c r="Q135" s="144"/>
    </row>
    <row r="136" spans="17:17" ht="18" customHeight="1">
      <c r="Q136" s="144"/>
    </row>
    <row r="137" spans="17:17" ht="18" customHeight="1">
      <c r="Q137" s="144"/>
    </row>
    <row r="138" spans="17:17" ht="18" customHeight="1">
      <c r="Q138" s="144"/>
    </row>
    <row r="139" spans="17:17" ht="18" customHeight="1">
      <c r="Q139" s="144"/>
    </row>
    <row r="140" spans="17:17" ht="18" customHeight="1">
      <c r="Q140" s="144"/>
    </row>
    <row r="141" spans="17:17" ht="18" customHeight="1">
      <c r="Q141" s="144"/>
    </row>
    <row r="142" spans="17:17" ht="18" customHeight="1">
      <c r="Q142" s="144"/>
    </row>
    <row r="143" spans="17:17" ht="18" customHeight="1">
      <c r="Q143" s="144"/>
    </row>
    <row r="144" spans="17:17" ht="18" customHeight="1">
      <c r="Q144" s="144"/>
    </row>
    <row r="145" spans="17:17" ht="18" customHeight="1">
      <c r="Q145" s="144"/>
    </row>
    <row r="146" spans="17:17" ht="18" customHeight="1">
      <c r="Q146" s="144"/>
    </row>
  </sheetData>
  <mergeCells count="31">
    <mergeCell ref="R27:S28"/>
    <mergeCell ref="T27:U28"/>
    <mergeCell ref="F27:I27"/>
    <mergeCell ref="B48:D48"/>
    <mergeCell ref="A68:K68"/>
    <mergeCell ref="B30:B35"/>
    <mergeCell ref="B37:B41"/>
    <mergeCell ref="B44:B46"/>
    <mergeCell ref="B47:D47"/>
    <mergeCell ref="F28:G28"/>
    <mergeCell ref="H28:I28"/>
    <mergeCell ref="N28:O28"/>
    <mergeCell ref="P28:Q28"/>
    <mergeCell ref="J27:K28"/>
    <mergeCell ref="L27:M28"/>
    <mergeCell ref="N27:Q27"/>
    <mergeCell ref="B6:B11"/>
    <mergeCell ref="B13:B17"/>
    <mergeCell ref="B20:B22"/>
    <mergeCell ref="B23:D23"/>
    <mergeCell ref="B24:D24"/>
    <mergeCell ref="T3:U4"/>
    <mergeCell ref="F4:G4"/>
    <mergeCell ref="H4:I4"/>
    <mergeCell ref="N4:O4"/>
    <mergeCell ref="P4:Q4"/>
    <mergeCell ref="F3:I3"/>
    <mergeCell ref="J3:K4"/>
    <mergeCell ref="L3:M4"/>
    <mergeCell ref="N3:Q3"/>
    <mergeCell ref="R3:S4"/>
  </mergeCells>
  <phoneticPr fontId="2"/>
  <printOptions horizontalCentered="1" gridLinesSet="0"/>
  <pageMargins left="0.55118110236220474" right="0" top="0.22" bottom="0.31" header="0.16" footer="0.16"/>
  <pageSetup paperSize="9" scale="96" firstPageNumber="80" fitToWidth="0" orientation="portrait" blackAndWhite="1" r:id="rId1"/>
  <headerFooter scaleWithDoc="0" alignWithMargins="0">
    <oddFooter>&amp;C&amp;"游明朝,標準"&amp;10&amp;P</oddFooter>
  </headerFooter>
  <colBreaks count="1" manualBreakCount="1">
    <brk id="11" max="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9"/>
  <sheetViews>
    <sheetView view="pageBreakPreview" zoomScaleNormal="100" zoomScaleSheetLayoutView="100" workbookViewId="0"/>
  </sheetViews>
  <sheetFormatPr defaultColWidth="9" defaultRowHeight="25" customHeight="1"/>
  <cols>
    <col min="1" max="1" width="0.90625" style="5" customWidth="1"/>
    <col min="2" max="2" width="15.1796875" style="5" customWidth="1"/>
    <col min="3" max="3" width="0.90625" style="5" customWidth="1"/>
    <col min="4" max="6" width="14.453125" style="5" hidden="1" customWidth="1"/>
    <col min="7" max="11" width="14.453125" style="5" customWidth="1"/>
    <col min="12" max="16384" width="9" style="5"/>
  </cols>
  <sheetData>
    <row r="1" spans="1:11" ht="25" customHeight="1">
      <c r="A1" s="4" t="s">
        <v>78</v>
      </c>
      <c r="B1" s="153"/>
      <c r="C1" s="154"/>
    </row>
    <row r="2" spans="1:11" s="7" customFormat="1" ht="38.25" customHeight="1" thickBot="1">
      <c r="A2" s="8" t="s">
        <v>79</v>
      </c>
      <c r="B2" s="8"/>
      <c r="C2" s="8"/>
      <c r="G2" s="9"/>
      <c r="H2" s="9"/>
      <c r="I2" s="9"/>
      <c r="K2" s="9" t="s">
        <v>77</v>
      </c>
    </row>
    <row r="3" spans="1:11" s="7" customFormat="1" ht="37.65" customHeight="1">
      <c r="A3" s="155"/>
      <c r="B3" s="155"/>
      <c r="C3" s="156"/>
      <c r="D3" s="20" t="s">
        <v>47</v>
      </c>
      <c r="E3" s="20" t="s">
        <v>71</v>
      </c>
      <c r="F3" s="157" t="s">
        <v>70</v>
      </c>
      <c r="G3" s="20" t="s">
        <v>76</v>
      </c>
      <c r="H3" s="19" t="s">
        <v>75</v>
      </c>
      <c r="I3" s="19" t="s">
        <v>82</v>
      </c>
      <c r="J3" s="19" t="s">
        <v>88</v>
      </c>
      <c r="K3" s="19" t="s">
        <v>96</v>
      </c>
    </row>
    <row r="4" spans="1:11" s="7" customFormat="1" ht="37.65" customHeight="1">
      <c r="A4" s="158"/>
      <c r="B4" s="18" t="s">
        <v>74</v>
      </c>
      <c r="C4" s="159"/>
      <c r="D4" s="2">
        <v>1</v>
      </c>
      <c r="E4" s="2">
        <v>1</v>
      </c>
      <c r="F4" s="3">
        <v>1</v>
      </c>
      <c r="G4" s="160">
        <v>3200</v>
      </c>
      <c r="H4" s="160">
        <v>3772</v>
      </c>
      <c r="I4" s="2">
        <v>4880</v>
      </c>
      <c r="J4" s="2">
        <v>5011</v>
      </c>
      <c r="K4" s="161">
        <v>6533</v>
      </c>
    </row>
    <row r="5" spans="1:11" s="7" customFormat="1" ht="37.65" customHeight="1">
      <c r="A5" s="158"/>
      <c r="B5" s="18" t="s">
        <v>31</v>
      </c>
      <c r="C5" s="159"/>
      <c r="D5" s="2">
        <v>717</v>
      </c>
      <c r="E5" s="3">
        <v>796</v>
      </c>
      <c r="F5" s="3">
        <v>906</v>
      </c>
      <c r="G5" s="160">
        <v>57598</v>
      </c>
      <c r="H5" s="160">
        <v>72814</v>
      </c>
      <c r="I5" s="2">
        <v>104371</v>
      </c>
      <c r="J5" s="2">
        <v>111465</v>
      </c>
      <c r="K5" s="161">
        <v>141241</v>
      </c>
    </row>
    <row r="6" spans="1:11" s="7" customFormat="1" ht="37.65" customHeight="1" thickBot="1">
      <c r="A6" s="124"/>
      <c r="B6" s="162" t="s">
        <v>18</v>
      </c>
      <c r="C6" s="163"/>
      <c r="D6" s="1">
        <v>100.84388185654008</v>
      </c>
      <c r="E6" s="1">
        <v>94.8</v>
      </c>
      <c r="F6" s="1">
        <f>F5/E5*100</f>
        <v>113.81909547738694</v>
      </c>
      <c r="G6" s="164">
        <v>209.02921429867538</v>
      </c>
      <c r="H6" s="164">
        <v>126.41758394388694</v>
      </c>
      <c r="I6" s="164">
        <v>143.3391930123328</v>
      </c>
      <c r="J6" s="164">
        <v>106.79690718686226</v>
      </c>
      <c r="K6" s="164">
        <f>K5/J5*100</f>
        <v>126.71331808190911</v>
      </c>
    </row>
    <row r="7" spans="1:11" s="7" customFormat="1" ht="25" customHeight="1"/>
    <row r="8" spans="1:11" ht="25" customHeight="1">
      <c r="A8" s="4" t="s">
        <v>73</v>
      </c>
      <c r="B8" s="153"/>
      <c r="C8" s="154"/>
    </row>
    <row r="9" spans="1:11" s="7" customFormat="1" ht="38.25" customHeight="1" thickBot="1">
      <c r="A9" s="8" t="s">
        <v>79</v>
      </c>
      <c r="B9" s="8"/>
      <c r="C9" s="8"/>
      <c r="G9" s="9"/>
      <c r="H9" s="9"/>
      <c r="I9" s="9"/>
      <c r="K9" s="9" t="s">
        <v>72</v>
      </c>
    </row>
    <row r="10" spans="1:11" s="7" customFormat="1" ht="37.65" customHeight="1">
      <c r="A10" s="155"/>
      <c r="B10" s="155"/>
      <c r="C10" s="156"/>
      <c r="D10" s="20" t="s">
        <v>47</v>
      </c>
      <c r="E10" s="20" t="s">
        <v>71</v>
      </c>
      <c r="F10" s="157" t="s">
        <v>70</v>
      </c>
      <c r="G10" s="19" t="s">
        <v>85</v>
      </c>
      <c r="H10" s="19" t="s">
        <v>86</v>
      </c>
      <c r="I10" s="19" t="s">
        <v>87</v>
      </c>
      <c r="J10" s="157" t="s">
        <v>91</v>
      </c>
      <c r="K10" s="20" t="s">
        <v>97</v>
      </c>
    </row>
    <row r="11" spans="1:11" s="7" customFormat="1" ht="37.65" customHeight="1">
      <c r="A11" s="158"/>
      <c r="B11" s="18" t="s">
        <v>69</v>
      </c>
      <c r="C11" s="159"/>
      <c r="D11" s="2">
        <v>1</v>
      </c>
      <c r="E11" s="2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</row>
    <row r="12" spans="1:11" s="7" customFormat="1" ht="37.65" customHeight="1">
      <c r="A12" s="158"/>
      <c r="B12" s="18" t="s">
        <v>31</v>
      </c>
      <c r="C12" s="159"/>
      <c r="D12" s="2">
        <v>717</v>
      </c>
      <c r="E12" s="3">
        <v>796</v>
      </c>
      <c r="F12" s="3">
        <v>906</v>
      </c>
      <c r="G12" s="2">
        <v>3135</v>
      </c>
      <c r="H12" s="2">
        <v>3346</v>
      </c>
      <c r="I12" s="2">
        <v>3702</v>
      </c>
      <c r="J12" s="2">
        <v>3556</v>
      </c>
      <c r="K12" s="2">
        <v>2977</v>
      </c>
    </row>
    <row r="13" spans="1:11" s="7" customFormat="1" ht="37.65" customHeight="1" thickBot="1">
      <c r="A13" s="124"/>
      <c r="B13" s="162" t="s">
        <v>18</v>
      </c>
      <c r="C13" s="163"/>
      <c r="D13" s="1">
        <v>100.84388185654008</v>
      </c>
      <c r="E13" s="1">
        <v>94.8</v>
      </c>
      <c r="F13" s="1">
        <f>F12/E12*100</f>
        <v>113.81909547738694</v>
      </c>
      <c r="G13" s="1">
        <v>131.4</v>
      </c>
      <c r="H13" s="1">
        <v>106.73046251993621</v>
      </c>
      <c r="I13" s="1">
        <v>110.63956963538553</v>
      </c>
      <c r="J13" s="1">
        <v>96.056185845488926</v>
      </c>
      <c r="K13" s="1">
        <f>K12/J12*100</f>
        <v>83.717660292463449</v>
      </c>
    </row>
    <row r="14" spans="1:11" s="7" customFormat="1" ht="25" customHeight="1"/>
    <row r="28" spans="14:14" ht="25" customHeight="1">
      <c r="N28" s="6"/>
    </row>
    <row r="29" spans="14:14" ht="25" customHeight="1">
      <c r="N29" s="6"/>
    </row>
  </sheetData>
  <phoneticPr fontId="2"/>
  <printOptions horizontalCentered="1" gridLinesSet="0"/>
  <pageMargins left="0.59055118110236227" right="0.59055118110236227" top="0.74803149606299213" bottom="0.62992125984251968" header="0.51181102362204722" footer="0.31496062992125984"/>
  <pageSetup paperSize="9" firstPageNumber="80" orientation="portrait" blackAndWhite="1" r:id="rId1"/>
  <headerFooter scaleWithDoc="0" alignWithMargins="0">
    <oddFooter>&amp;C&amp;"游明朝,標準"&amp;10&amp;P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DADDC-D780-411B-9521-11CDA7FA9018}">
  <sheetPr>
    <pageSetUpPr fitToPage="1"/>
  </sheetPr>
  <dimension ref="A1:S66"/>
  <sheetViews>
    <sheetView showWhiteSpace="0" view="pageBreakPreview" zoomScaleNormal="115" zoomScaleSheetLayoutView="10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" defaultRowHeight="17.149999999999999" customHeight="1"/>
  <cols>
    <col min="1" max="1" width="3.7265625" style="223" customWidth="1"/>
    <col min="2" max="2" width="0.453125" style="223" customWidth="1"/>
    <col min="3" max="3" width="5.90625" style="223" customWidth="1"/>
    <col min="4" max="4" width="0.453125" style="223" customWidth="1"/>
    <col min="5" max="5" width="4.6328125" style="223" customWidth="1"/>
    <col min="6" max="6" width="10" style="223" customWidth="1"/>
    <col min="7" max="7" width="9.6328125" style="223" customWidth="1"/>
    <col min="8" max="8" width="6.08984375" style="223" customWidth="1"/>
    <col min="9" max="9" width="4.6328125" style="223" customWidth="1"/>
    <col min="10" max="10" width="10" style="223" customWidth="1"/>
    <col min="11" max="11" width="9.6328125" style="223" customWidth="1"/>
    <col min="12" max="12" width="6.08984375" style="223" customWidth="1"/>
    <col min="13" max="13" width="4.6328125" style="223" customWidth="1"/>
    <col min="14" max="14" width="10" style="223" customWidth="1"/>
    <col min="15" max="15" width="9.6328125" style="223" customWidth="1"/>
    <col min="16" max="16" width="6.08984375" style="223" customWidth="1"/>
    <col min="17" max="17" width="10.08984375" style="223" customWidth="1"/>
    <col min="18" max="18" width="5.6328125" style="223" customWidth="1"/>
    <col min="19" max="16384" width="9" style="223"/>
  </cols>
  <sheetData>
    <row r="1" spans="1:18" ht="17.149999999999999" customHeight="1">
      <c r="A1" s="221" t="s">
        <v>99</v>
      </c>
      <c r="B1" s="222"/>
    </row>
    <row r="2" spans="1:18" s="225" customFormat="1" ht="20.25" customHeight="1" thickBot="1">
      <c r="A2" s="224" t="s">
        <v>100</v>
      </c>
      <c r="B2" s="224"/>
      <c r="H2" s="226"/>
      <c r="P2" s="226" t="s">
        <v>101</v>
      </c>
      <c r="R2" s="227"/>
    </row>
    <row r="3" spans="1:18" s="225" customFormat="1" ht="16.5" customHeight="1">
      <c r="A3" s="228"/>
      <c r="B3" s="228"/>
      <c r="C3" s="228"/>
      <c r="D3" s="228"/>
      <c r="E3" s="229" t="s">
        <v>102</v>
      </c>
      <c r="F3" s="230"/>
      <c r="G3" s="230"/>
      <c r="H3" s="230"/>
      <c r="I3" s="229" t="s">
        <v>103</v>
      </c>
      <c r="J3" s="230"/>
      <c r="K3" s="230"/>
      <c r="L3" s="230"/>
      <c r="M3" s="229" t="s">
        <v>104</v>
      </c>
      <c r="N3" s="230"/>
      <c r="O3" s="230"/>
      <c r="P3" s="230"/>
    </row>
    <row r="4" spans="1:18" s="225" customFormat="1" ht="24" customHeight="1">
      <c r="A4" s="231"/>
      <c r="B4" s="231"/>
      <c r="C4" s="231"/>
      <c r="D4" s="231"/>
      <c r="E4" s="232" t="s">
        <v>105</v>
      </c>
      <c r="F4" s="233" t="s">
        <v>106</v>
      </c>
      <c r="G4" s="234" t="s">
        <v>107</v>
      </c>
      <c r="H4" s="235" t="s">
        <v>18</v>
      </c>
      <c r="I4" s="232" t="s">
        <v>105</v>
      </c>
      <c r="J4" s="233" t="s">
        <v>106</v>
      </c>
      <c r="K4" s="234" t="s">
        <v>107</v>
      </c>
      <c r="L4" s="235" t="s">
        <v>18</v>
      </c>
      <c r="M4" s="232" t="s">
        <v>105</v>
      </c>
      <c r="N4" s="233" t="s">
        <v>106</v>
      </c>
      <c r="O4" s="234" t="s">
        <v>107</v>
      </c>
      <c r="P4" s="235" t="s">
        <v>18</v>
      </c>
    </row>
    <row r="5" spans="1:18" s="225" customFormat="1" ht="19.5" customHeight="1">
      <c r="A5" s="236"/>
      <c r="C5" s="237" t="s">
        <v>108</v>
      </c>
      <c r="D5" s="238"/>
      <c r="E5" s="239">
        <v>12</v>
      </c>
      <c r="F5" s="240">
        <v>103082</v>
      </c>
      <c r="G5" s="240">
        <v>675395</v>
      </c>
      <c r="H5" s="241">
        <v>104.20237689325272</v>
      </c>
      <c r="I5" s="239">
        <v>12</v>
      </c>
      <c r="J5" s="240">
        <v>111054</v>
      </c>
      <c r="K5" s="240">
        <v>727624</v>
      </c>
      <c r="L5" s="241">
        <v>107.73310433153934</v>
      </c>
      <c r="M5" s="239">
        <v>9</v>
      </c>
      <c r="N5" s="240">
        <v>101904</v>
      </c>
      <c r="O5" s="240">
        <v>667674</v>
      </c>
      <c r="P5" s="241">
        <v>91.760854507272981</v>
      </c>
    </row>
    <row r="6" spans="1:18" s="225" customFormat="1" ht="18" customHeight="1">
      <c r="A6" s="242" t="s">
        <v>109</v>
      </c>
      <c r="B6" s="243"/>
      <c r="C6" s="244" t="s">
        <v>110</v>
      </c>
      <c r="D6" s="238"/>
      <c r="E6" s="239" t="s">
        <v>64</v>
      </c>
      <c r="F6" s="245" t="s">
        <v>64</v>
      </c>
      <c r="G6" s="245" t="s">
        <v>64</v>
      </c>
      <c r="H6" s="241" t="s">
        <v>64</v>
      </c>
      <c r="I6" s="239" t="s">
        <v>98</v>
      </c>
      <c r="J6" s="245" t="s">
        <v>64</v>
      </c>
      <c r="K6" s="245" t="s">
        <v>64</v>
      </c>
      <c r="L6" s="241" t="s">
        <v>64</v>
      </c>
      <c r="M6" s="239" t="s">
        <v>64</v>
      </c>
      <c r="N6" s="245" t="s">
        <v>64</v>
      </c>
      <c r="O6" s="245" t="s">
        <v>64</v>
      </c>
      <c r="P6" s="241" t="s">
        <v>64</v>
      </c>
    </row>
    <row r="7" spans="1:18" s="253" customFormat="1" ht="18" customHeight="1">
      <c r="A7" s="246"/>
      <c r="B7" s="247"/>
      <c r="C7" s="248" t="s">
        <v>32</v>
      </c>
      <c r="D7" s="249"/>
      <c r="E7" s="250">
        <v>12</v>
      </c>
      <c r="F7" s="251">
        <v>103082</v>
      </c>
      <c r="G7" s="251">
        <v>675395</v>
      </c>
      <c r="H7" s="252">
        <v>104.20237689325272</v>
      </c>
      <c r="I7" s="250">
        <v>12</v>
      </c>
      <c r="J7" s="251">
        <v>111054</v>
      </c>
      <c r="K7" s="251">
        <v>727624</v>
      </c>
      <c r="L7" s="252">
        <v>107.73310433153934</v>
      </c>
      <c r="M7" s="250">
        <v>9</v>
      </c>
      <c r="N7" s="251">
        <v>101904</v>
      </c>
      <c r="O7" s="251">
        <v>667674</v>
      </c>
      <c r="P7" s="252">
        <v>91.760854507272981</v>
      </c>
    </row>
    <row r="8" spans="1:18" s="225" customFormat="1" ht="20.25" customHeight="1">
      <c r="A8" s="236"/>
      <c r="C8" s="237" t="s">
        <v>108</v>
      </c>
      <c r="D8" s="238"/>
      <c r="E8" s="239">
        <v>11</v>
      </c>
      <c r="F8" s="240">
        <v>104196</v>
      </c>
      <c r="G8" s="240">
        <v>682809</v>
      </c>
      <c r="H8" s="241">
        <v>110.25781386246052</v>
      </c>
      <c r="I8" s="239">
        <v>10</v>
      </c>
      <c r="J8" s="240">
        <v>101609</v>
      </c>
      <c r="K8" s="240">
        <v>665745</v>
      </c>
      <c r="L8" s="241">
        <v>97.500911675153674</v>
      </c>
      <c r="M8" s="239">
        <v>9</v>
      </c>
      <c r="N8" s="240">
        <v>105769</v>
      </c>
      <c r="O8" s="240">
        <v>692998</v>
      </c>
      <c r="P8" s="241">
        <v>104.09360941501626</v>
      </c>
    </row>
    <row r="9" spans="1:18" s="225" customFormat="1" ht="18" customHeight="1">
      <c r="A9" s="242" t="s">
        <v>111</v>
      </c>
      <c r="B9" s="243"/>
      <c r="C9" s="244" t="s">
        <v>110</v>
      </c>
      <c r="D9" s="238"/>
      <c r="E9" s="239" t="s">
        <v>64</v>
      </c>
      <c r="F9" s="245" t="s">
        <v>64</v>
      </c>
      <c r="G9" s="245" t="s">
        <v>64</v>
      </c>
      <c r="H9" s="241" t="s">
        <v>64</v>
      </c>
      <c r="I9" s="239" t="s">
        <v>98</v>
      </c>
      <c r="J9" s="245" t="s">
        <v>64</v>
      </c>
      <c r="K9" s="245" t="s">
        <v>64</v>
      </c>
      <c r="L9" s="241" t="s">
        <v>64</v>
      </c>
      <c r="M9" s="239" t="s">
        <v>64</v>
      </c>
      <c r="N9" s="245" t="s">
        <v>64</v>
      </c>
      <c r="O9" s="245" t="s">
        <v>64</v>
      </c>
      <c r="P9" s="241" t="s">
        <v>64</v>
      </c>
    </row>
    <row r="10" spans="1:18" s="253" customFormat="1" ht="18" customHeight="1">
      <c r="A10" s="246"/>
      <c r="B10" s="247"/>
      <c r="C10" s="248" t="s">
        <v>32</v>
      </c>
      <c r="D10" s="249"/>
      <c r="E10" s="250">
        <v>11</v>
      </c>
      <c r="F10" s="251">
        <v>104196</v>
      </c>
      <c r="G10" s="251">
        <v>682809</v>
      </c>
      <c r="H10" s="252">
        <v>110.25781386246052</v>
      </c>
      <c r="I10" s="250">
        <v>10</v>
      </c>
      <c r="J10" s="251">
        <v>101609</v>
      </c>
      <c r="K10" s="251">
        <v>665745</v>
      </c>
      <c r="L10" s="252">
        <v>97.500911675153674</v>
      </c>
      <c r="M10" s="250">
        <v>9</v>
      </c>
      <c r="N10" s="251">
        <v>105769</v>
      </c>
      <c r="O10" s="251">
        <v>692998</v>
      </c>
      <c r="P10" s="252">
        <v>104.09360941501626</v>
      </c>
    </row>
    <row r="11" spans="1:18" s="225" customFormat="1" ht="20.25" customHeight="1">
      <c r="A11" s="236"/>
      <c r="C11" s="237" t="s">
        <v>108</v>
      </c>
      <c r="D11" s="238"/>
      <c r="E11" s="239">
        <v>13</v>
      </c>
      <c r="F11" s="240">
        <v>99885</v>
      </c>
      <c r="G11" s="240">
        <v>654444</v>
      </c>
      <c r="H11" s="241">
        <v>109.99410065195359</v>
      </c>
      <c r="I11" s="239">
        <v>10</v>
      </c>
      <c r="J11" s="240">
        <v>108972</v>
      </c>
      <c r="K11" s="240">
        <v>713981</v>
      </c>
      <c r="L11" s="241">
        <v>109.09734064335528</v>
      </c>
      <c r="M11" s="239">
        <v>11</v>
      </c>
      <c r="N11" s="240">
        <v>107710</v>
      </c>
      <c r="O11" s="240">
        <v>705718</v>
      </c>
      <c r="P11" s="241">
        <v>98.842686289971311</v>
      </c>
    </row>
    <row r="12" spans="1:18" s="225" customFormat="1" ht="18" customHeight="1">
      <c r="A12" s="242" t="s">
        <v>112</v>
      </c>
      <c r="B12" s="243"/>
      <c r="C12" s="244" t="s">
        <v>110</v>
      </c>
      <c r="D12" s="238"/>
      <c r="E12" s="239" t="s">
        <v>64</v>
      </c>
      <c r="F12" s="245" t="s">
        <v>64</v>
      </c>
      <c r="G12" s="245" t="s">
        <v>64</v>
      </c>
      <c r="H12" s="241" t="s">
        <v>64</v>
      </c>
      <c r="I12" s="239" t="s">
        <v>98</v>
      </c>
      <c r="J12" s="245" t="s">
        <v>64</v>
      </c>
      <c r="K12" s="245" t="s">
        <v>64</v>
      </c>
      <c r="L12" s="241" t="s">
        <v>64</v>
      </c>
      <c r="M12" s="239" t="s">
        <v>64</v>
      </c>
      <c r="N12" s="245" t="s">
        <v>64</v>
      </c>
      <c r="O12" s="245" t="s">
        <v>64</v>
      </c>
      <c r="P12" s="241" t="s">
        <v>64</v>
      </c>
    </row>
    <row r="13" spans="1:18" s="253" customFormat="1" ht="18" customHeight="1">
      <c r="A13" s="246"/>
      <c r="B13" s="247"/>
      <c r="C13" s="248" t="s">
        <v>32</v>
      </c>
      <c r="D13" s="249"/>
      <c r="E13" s="250">
        <v>13</v>
      </c>
      <c r="F13" s="251">
        <v>99885</v>
      </c>
      <c r="G13" s="251">
        <v>654444</v>
      </c>
      <c r="H13" s="252">
        <v>109.99410065195359</v>
      </c>
      <c r="I13" s="250">
        <v>10</v>
      </c>
      <c r="J13" s="251">
        <v>108972</v>
      </c>
      <c r="K13" s="251">
        <v>713981</v>
      </c>
      <c r="L13" s="252">
        <v>109.09734064335528</v>
      </c>
      <c r="M13" s="250">
        <v>11</v>
      </c>
      <c r="N13" s="251">
        <v>107710</v>
      </c>
      <c r="O13" s="251">
        <v>705718</v>
      </c>
      <c r="P13" s="252">
        <v>98.842686289971311</v>
      </c>
    </row>
    <row r="14" spans="1:18" s="225" customFormat="1" ht="20.25" customHeight="1">
      <c r="A14" s="236"/>
      <c r="C14" s="237" t="s">
        <v>108</v>
      </c>
      <c r="D14" s="238"/>
      <c r="E14" s="239">
        <v>9</v>
      </c>
      <c r="F14" s="240">
        <v>105478</v>
      </c>
      <c r="G14" s="240">
        <v>691094</v>
      </c>
      <c r="H14" s="241">
        <v>108.53561242822862</v>
      </c>
      <c r="I14" s="239">
        <v>9</v>
      </c>
      <c r="J14" s="240">
        <v>107429</v>
      </c>
      <c r="K14" s="240">
        <v>703877</v>
      </c>
      <c r="L14" s="241">
        <v>101.84967602091757</v>
      </c>
      <c r="M14" s="239">
        <v>10</v>
      </c>
      <c r="N14" s="240">
        <v>99395</v>
      </c>
      <c r="O14" s="240">
        <v>651235</v>
      </c>
      <c r="P14" s="241">
        <v>92.521136505383751</v>
      </c>
    </row>
    <row r="15" spans="1:18" s="225" customFormat="1" ht="18" customHeight="1">
      <c r="A15" s="242" t="s">
        <v>113</v>
      </c>
      <c r="B15" s="243"/>
      <c r="C15" s="244" t="s">
        <v>110</v>
      </c>
      <c r="D15" s="238"/>
      <c r="E15" s="239" t="s">
        <v>64</v>
      </c>
      <c r="F15" s="245" t="s">
        <v>64</v>
      </c>
      <c r="G15" s="245" t="s">
        <v>64</v>
      </c>
      <c r="H15" s="241" t="s">
        <v>64</v>
      </c>
      <c r="I15" s="239" t="s">
        <v>98</v>
      </c>
      <c r="J15" s="245" t="s">
        <v>64</v>
      </c>
      <c r="K15" s="245" t="s">
        <v>64</v>
      </c>
      <c r="L15" s="241" t="s">
        <v>64</v>
      </c>
      <c r="M15" s="239" t="s">
        <v>64</v>
      </c>
      <c r="N15" s="245" t="s">
        <v>64</v>
      </c>
      <c r="O15" s="245" t="s">
        <v>64</v>
      </c>
      <c r="P15" s="241" t="s">
        <v>64</v>
      </c>
    </row>
    <row r="16" spans="1:18" s="253" customFormat="1" ht="18" customHeight="1">
      <c r="A16" s="246"/>
      <c r="B16" s="247"/>
      <c r="C16" s="248" t="s">
        <v>32</v>
      </c>
      <c r="D16" s="249"/>
      <c r="E16" s="250">
        <v>9</v>
      </c>
      <c r="F16" s="251">
        <v>105478</v>
      </c>
      <c r="G16" s="251">
        <v>691094</v>
      </c>
      <c r="H16" s="252">
        <v>108.53561242822862</v>
      </c>
      <c r="I16" s="250">
        <v>9</v>
      </c>
      <c r="J16" s="251">
        <v>107429</v>
      </c>
      <c r="K16" s="251">
        <v>703877</v>
      </c>
      <c r="L16" s="252">
        <v>101.84967602091757</v>
      </c>
      <c r="M16" s="250">
        <v>10</v>
      </c>
      <c r="N16" s="251">
        <v>99395</v>
      </c>
      <c r="O16" s="251">
        <v>651235</v>
      </c>
      <c r="P16" s="252">
        <v>92.521136505383751</v>
      </c>
    </row>
    <row r="17" spans="1:16" s="225" customFormat="1" ht="20.25" customHeight="1">
      <c r="A17" s="236"/>
      <c r="C17" s="237" t="s">
        <v>108</v>
      </c>
      <c r="D17" s="238"/>
      <c r="E17" s="239">
        <v>10</v>
      </c>
      <c r="F17" s="240">
        <v>104247</v>
      </c>
      <c r="G17" s="240">
        <v>683026</v>
      </c>
      <c r="H17" s="241">
        <v>106.03491101479155</v>
      </c>
      <c r="I17" s="239">
        <v>9</v>
      </c>
      <c r="J17" s="240">
        <v>106416</v>
      </c>
      <c r="K17" s="240">
        <v>697237</v>
      </c>
      <c r="L17" s="241">
        <v>102.0805942965568</v>
      </c>
      <c r="M17" s="239">
        <v>9</v>
      </c>
      <c r="N17" s="240">
        <v>110766</v>
      </c>
      <c r="O17" s="240">
        <v>725741</v>
      </c>
      <c r="P17" s="241">
        <v>104.08813645862168</v>
      </c>
    </row>
    <row r="18" spans="1:16" s="225" customFormat="1" ht="18" customHeight="1">
      <c r="A18" s="242" t="s">
        <v>114</v>
      </c>
      <c r="B18" s="243"/>
      <c r="C18" s="244" t="s">
        <v>110</v>
      </c>
      <c r="D18" s="238"/>
      <c r="E18" s="239" t="s">
        <v>64</v>
      </c>
      <c r="F18" s="245" t="s">
        <v>64</v>
      </c>
      <c r="G18" s="245" t="s">
        <v>64</v>
      </c>
      <c r="H18" s="241" t="s">
        <v>64</v>
      </c>
      <c r="I18" s="239" t="s">
        <v>98</v>
      </c>
      <c r="J18" s="245" t="s">
        <v>64</v>
      </c>
      <c r="K18" s="245" t="s">
        <v>64</v>
      </c>
      <c r="L18" s="241" t="s">
        <v>64</v>
      </c>
      <c r="M18" s="239" t="s">
        <v>64</v>
      </c>
      <c r="N18" s="245" t="s">
        <v>64</v>
      </c>
      <c r="O18" s="245" t="s">
        <v>64</v>
      </c>
      <c r="P18" s="241" t="s">
        <v>64</v>
      </c>
    </row>
    <row r="19" spans="1:16" s="253" customFormat="1" ht="18" customHeight="1">
      <c r="A19" s="246"/>
      <c r="B19" s="247"/>
      <c r="C19" s="248" t="s">
        <v>32</v>
      </c>
      <c r="D19" s="249"/>
      <c r="E19" s="250">
        <v>10</v>
      </c>
      <c r="F19" s="251">
        <v>104247</v>
      </c>
      <c r="G19" s="251">
        <v>683026</v>
      </c>
      <c r="H19" s="252">
        <v>106.03491101479155</v>
      </c>
      <c r="I19" s="250">
        <v>9</v>
      </c>
      <c r="J19" s="251">
        <v>106416</v>
      </c>
      <c r="K19" s="251">
        <v>697237</v>
      </c>
      <c r="L19" s="252">
        <v>102.0805942965568</v>
      </c>
      <c r="M19" s="250">
        <v>9</v>
      </c>
      <c r="N19" s="251">
        <v>110766</v>
      </c>
      <c r="O19" s="251">
        <v>725741</v>
      </c>
      <c r="P19" s="252">
        <v>104.08813645862168</v>
      </c>
    </row>
    <row r="20" spans="1:16" s="225" customFormat="1" ht="20.25" customHeight="1">
      <c r="A20" s="236"/>
      <c r="C20" s="237" t="s">
        <v>108</v>
      </c>
      <c r="D20" s="238"/>
      <c r="E20" s="239">
        <v>14</v>
      </c>
      <c r="F20" s="240">
        <v>108085</v>
      </c>
      <c r="G20" s="240">
        <v>708171</v>
      </c>
      <c r="H20" s="241">
        <v>113.25028185794359</v>
      </c>
      <c r="I20" s="239">
        <v>12</v>
      </c>
      <c r="J20" s="240">
        <v>108203</v>
      </c>
      <c r="K20" s="240">
        <v>708949</v>
      </c>
      <c r="L20" s="241">
        <v>100.10986047155276</v>
      </c>
      <c r="M20" s="239">
        <v>10</v>
      </c>
      <c r="N20" s="240">
        <v>106887</v>
      </c>
      <c r="O20" s="240">
        <v>700321</v>
      </c>
      <c r="P20" s="241">
        <v>98.782987210645629</v>
      </c>
    </row>
    <row r="21" spans="1:16" s="225" customFormat="1" ht="18" customHeight="1">
      <c r="A21" s="242" t="s">
        <v>115</v>
      </c>
      <c r="B21" s="243"/>
      <c r="C21" s="244" t="s">
        <v>110</v>
      </c>
      <c r="D21" s="238"/>
      <c r="E21" s="239" t="s">
        <v>64</v>
      </c>
      <c r="F21" s="245" t="s">
        <v>64</v>
      </c>
      <c r="G21" s="245" t="s">
        <v>64</v>
      </c>
      <c r="H21" s="241" t="s">
        <v>64</v>
      </c>
      <c r="I21" s="239" t="s">
        <v>98</v>
      </c>
      <c r="J21" s="245" t="s">
        <v>64</v>
      </c>
      <c r="K21" s="245" t="s">
        <v>64</v>
      </c>
      <c r="L21" s="241" t="s">
        <v>64</v>
      </c>
      <c r="M21" s="239" t="s">
        <v>64</v>
      </c>
      <c r="N21" s="245" t="s">
        <v>64</v>
      </c>
      <c r="O21" s="245" t="s">
        <v>64</v>
      </c>
      <c r="P21" s="241" t="s">
        <v>64</v>
      </c>
    </row>
    <row r="22" spans="1:16" s="253" customFormat="1" ht="18" customHeight="1">
      <c r="A22" s="246"/>
      <c r="B22" s="247"/>
      <c r="C22" s="248" t="s">
        <v>32</v>
      </c>
      <c r="D22" s="249"/>
      <c r="E22" s="250">
        <v>14</v>
      </c>
      <c r="F22" s="251">
        <v>108085</v>
      </c>
      <c r="G22" s="251">
        <v>708171</v>
      </c>
      <c r="H22" s="252">
        <v>113.25028185794359</v>
      </c>
      <c r="I22" s="250">
        <v>12</v>
      </c>
      <c r="J22" s="251">
        <v>108203</v>
      </c>
      <c r="K22" s="251">
        <v>708949</v>
      </c>
      <c r="L22" s="252">
        <v>100.10986047155276</v>
      </c>
      <c r="M22" s="250">
        <v>10</v>
      </c>
      <c r="N22" s="251">
        <v>106887</v>
      </c>
      <c r="O22" s="251">
        <v>700321</v>
      </c>
      <c r="P22" s="252">
        <v>98.782987210645629</v>
      </c>
    </row>
    <row r="23" spans="1:16" s="225" customFormat="1" ht="20.25" customHeight="1">
      <c r="A23" s="236"/>
      <c r="C23" s="237" t="s">
        <v>108</v>
      </c>
      <c r="D23" s="238"/>
      <c r="E23" s="239">
        <v>11</v>
      </c>
      <c r="F23" s="240">
        <v>106980</v>
      </c>
      <c r="G23" s="240">
        <v>700930</v>
      </c>
      <c r="H23" s="241">
        <v>85.811736447186234</v>
      </c>
      <c r="I23" s="239">
        <v>9</v>
      </c>
      <c r="J23" s="240">
        <v>105341</v>
      </c>
      <c r="K23" s="240">
        <v>690191</v>
      </c>
      <c r="L23" s="241">
        <v>98.467892656898698</v>
      </c>
      <c r="M23" s="239">
        <v>9</v>
      </c>
      <c r="N23" s="240">
        <v>99850</v>
      </c>
      <c r="O23" s="240">
        <v>654220</v>
      </c>
      <c r="P23" s="241">
        <v>94.788254265848153</v>
      </c>
    </row>
    <row r="24" spans="1:16" s="225" customFormat="1" ht="18" customHeight="1">
      <c r="A24" s="242" t="s">
        <v>116</v>
      </c>
      <c r="B24" s="243"/>
      <c r="C24" s="244" t="s">
        <v>110</v>
      </c>
      <c r="D24" s="238"/>
      <c r="E24" s="239" t="s">
        <v>64</v>
      </c>
      <c r="F24" s="245" t="s">
        <v>64</v>
      </c>
      <c r="G24" s="245" t="s">
        <v>64</v>
      </c>
      <c r="H24" s="241" t="s">
        <v>64</v>
      </c>
      <c r="I24" s="239" t="s">
        <v>98</v>
      </c>
      <c r="J24" s="245" t="s">
        <v>64</v>
      </c>
      <c r="K24" s="245" t="s">
        <v>64</v>
      </c>
      <c r="L24" s="241" t="s">
        <v>64</v>
      </c>
      <c r="M24" s="239" t="s">
        <v>64</v>
      </c>
      <c r="N24" s="245" t="s">
        <v>64</v>
      </c>
      <c r="O24" s="245" t="s">
        <v>64</v>
      </c>
      <c r="P24" s="241" t="s">
        <v>64</v>
      </c>
    </row>
    <row r="25" spans="1:16" s="253" customFormat="1" ht="18" customHeight="1">
      <c r="A25" s="246"/>
      <c r="B25" s="247"/>
      <c r="C25" s="248" t="s">
        <v>32</v>
      </c>
      <c r="D25" s="249"/>
      <c r="E25" s="250">
        <v>11</v>
      </c>
      <c r="F25" s="251">
        <v>106980</v>
      </c>
      <c r="G25" s="251">
        <v>700930</v>
      </c>
      <c r="H25" s="252">
        <v>85.811736447186234</v>
      </c>
      <c r="I25" s="250">
        <v>9</v>
      </c>
      <c r="J25" s="251">
        <v>105341</v>
      </c>
      <c r="K25" s="251">
        <v>690191</v>
      </c>
      <c r="L25" s="252">
        <v>98.467892656898698</v>
      </c>
      <c r="M25" s="250">
        <v>9</v>
      </c>
      <c r="N25" s="251">
        <v>99850</v>
      </c>
      <c r="O25" s="251">
        <v>654220</v>
      </c>
      <c r="P25" s="252">
        <v>94.788254265848153</v>
      </c>
    </row>
    <row r="26" spans="1:16" s="225" customFormat="1" ht="20.25" customHeight="1">
      <c r="A26" s="236"/>
      <c r="C26" s="237" t="s">
        <v>108</v>
      </c>
      <c r="D26" s="238"/>
      <c r="E26" s="239">
        <v>10</v>
      </c>
      <c r="F26" s="240">
        <v>102628</v>
      </c>
      <c r="G26" s="240">
        <v>672420</v>
      </c>
      <c r="H26" s="241">
        <v>130.46034212808559</v>
      </c>
      <c r="I26" s="239">
        <v>9</v>
      </c>
      <c r="J26" s="240">
        <v>105215</v>
      </c>
      <c r="K26" s="240">
        <v>689365</v>
      </c>
      <c r="L26" s="241">
        <v>102.52000237946521</v>
      </c>
      <c r="M26" s="239">
        <v>9</v>
      </c>
      <c r="N26" s="240">
        <v>106362</v>
      </c>
      <c r="O26" s="240">
        <v>696886</v>
      </c>
      <c r="P26" s="241">
        <v>101.09100403994982</v>
      </c>
    </row>
    <row r="27" spans="1:16" s="225" customFormat="1" ht="18" customHeight="1">
      <c r="A27" s="242" t="s">
        <v>117</v>
      </c>
      <c r="B27" s="243"/>
      <c r="C27" s="244" t="s">
        <v>110</v>
      </c>
      <c r="D27" s="238"/>
      <c r="E27" s="239" t="s">
        <v>64</v>
      </c>
      <c r="F27" s="245" t="s">
        <v>64</v>
      </c>
      <c r="G27" s="245" t="s">
        <v>64</v>
      </c>
      <c r="H27" s="241" t="s">
        <v>64</v>
      </c>
      <c r="I27" s="239" t="s">
        <v>98</v>
      </c>
      <c r="J27" s="245" t="s">
        <v>64</v>
      </c>
      <c r="K27" s="245" t="s">
        <v>64</v>
      </c>
      <c r="L27" s="241" t="s">
        <v>64</v>
      </c>
      <c r="M27" s="239" t="s">
        <v>64</v>
      </c>
      <c r="N27" s="245" t="s">
        <v>64</v>
      </c>
      <c r="O27" s="245" t="s">
        <v>64</v>
      </c>
      <c r="P27" s="241" t="s">
        <v>64</v>
      </c>
    </row>
    <row r="28" spans="1:16" s="253" customFormat="1" ht="18" customHeight="1">
      <c r="A28" s="246"/>
      <c r="B28" s="247"/>
      <c r="C28" s="248" t="s">
        <v>32</v>
      </c>
      <c r="D28" s="249"/>
      <c r="E28" s="250">
        <v>10</v>
      </c>
      <c r="F28" s="251">
        <v>102628</v>
      </c>
      <c r="G28" s="251">
        <v>672420</v>
      </c>
      <c r="H28" s="252">
        <v>130.46034212808559</v>
      </c>
      <c r="I28" s="250">
        <v>9</v>
      </c>
      <c r="J28" s="251">
        <v>105215</v>
      </c>
      <c r="K28" s="251">
        <v>689365</v>
      </c>
      <c r="L28" s="252">
        <v>102.52000237946521</v>
      </c>
      <c r="M28" s="250">
        <v>9</v>
      </c>
      <c r="N28" s="251">
        <v>106362</v>
      </c>
      <c r="O28" s="251">
        <v>696886</v>
      </c>
      <c r="P28" s="252">
        <v>101.09100403994982</v>
      </c>
    </row>
    <row r="29" spans="1:16" s="225" customFormat="1" ht="20.25" customHeight="1">
      <c r="A29" s="236"/>
      <c r="C29" s="237" t="s">
        <v>108</v>
      </c>
      <c r="D29" s="238"/>
      <c r="E29" s="254">
        <v>13</v>
      </c>
      <c r="F29" s="240">
        <v>103435</v>
      </c>
      <c r="G29" s="240">
        <v>677703</v>
      </c>
      <c r="H29" s="241">
        <v>100.99203333303528</v>
      </c>
      <c r="I29" s="254">
        <v>10</v>
      </c>
      <c r="J29" s="240">
        <v>102350</v>
      </c>
      <c r="K29" s="240">
        <v>670597</v>
      </c>
      <c r="L29" s="241">
        <v>98.951458087097151</v>
      </c>
      <c r="M29" s="254">
        <v>11</v>
      </c>
      <c r="N29" s="240">
        <v>102232</v>
      </c>
      <c r="O29" s="240">
        <v>669823</v>
      </c>
      <c r="P29" s="241">
        <v>99.884580455922105</v>
      </c>
    </row>
    <row r="30" spans="1:16" s="225" customFormat="1" ht="18" customHeight="1">
      <c r="A30" s="242" t="s">
        <v>118</v>
      </c>
      <c r="B30" s="243"/>
      <c r="C30" s="244" t="s">
        <v>110</v>
      </c>
      <c r="D30" s="238"/>
      <c r="E30" s="239" t="s">
        <v>64</v>
      </c>
      <c r="F30" s="245" t="s">
        <v>64</v>
      </c>
      <c r="G30" s="245" t="s">
        <v>64</v>
      </c>
      <c r="H30" s="241" t="s">
        <v>64</v>
      </c>
      <c r="I30" s="239" t="s">
        <v>98</v>
      </c>
      <c r="J30" s="245" t="s">
        <v>64</v>
      </c>
      <c r="K30" s="245" t="s">
        <v>64</v>
      </c>
      <c r="L30" s="241" t="s">
        <v>64</v>
      </c>
      <c r="M30" s="239" t="s">
        <v>64</v>
      </c>
      <c r="N30" s="245" t="s">
        <v>64</v>
      </c>
      <c r="O30" s="245" t="s">
        <v>64</v>
      </c>
      <c r="P30" s="241" t="s">
        <v>64</v>
      </c>
    </row>
    <row r="31" spans="1:16" s="253" customFormat="1" ht="18" customHeight="1">
      <c r="A31" s="246"/>
      <c r="B31" s="247"/>
      <c r="C31" s="248" t="s">
        <v>32</v>
      </c>
      <c r="D31" s="249"/>
      <c r="E31" s="255">
        <v>13</v>
      </c>
      <c r="F31" s="251">
        <v>103435</v>
      </c>
      <c r="G31" s="251">
        <v>677703</v>
      </c>
      <c r="H31" s="252">
        <v>100.99203333303528</v>
      </c>
      <c r="I31" s="254">
        <v>10</v>
      </c>
      <c r="J31" s="251">
        <v>102350</v>
      </c>
      <c r="K31" s="251">
        <v>670597</v>
      </c>
      <c r="L31" s="252">
        <v>98.951458087097151</v>
      </c>
      <c r="M31" s="250">
        <v>11</v>
      </c>
      <c r="N31" s="251">
        <v>102232</v>
      </c>
      <c r="O31" s="251">
        <v>669823</v>
      </c>
      <c r="P31" s="252">
        <v>99.884580455922105</v>
      </c>
    </row>
    <row r="32" spans="1:16" s="225" customFormat="1" ht="20.25" customHeight="1">
      <c r="A32" s="236"/>
      <c r="C32" s="237" t="s">
        <v>108</v>
      </c>
      <c r="D32" s="238"/>
      <c r="E32" s="239">
        <v>10</v>
      </c>
      <c r="F32" s="240">
        <v>110623</v>
      </c>
      <c r="G32" s="240">
        <v>724801</v>
      </c>
      <c r="H32" s="241">
        <v>100.469912435491</v>
      </c>
      <c r="I32" s="239">
        <v>11</v>
      </c>
      <c r="J32" s="240">
        <v>108546</v>
      </c>
      <c r="K32" s="240">
        <v>711194</v>
      </c>
      <c r="L32" s="241">
        <v>98.122657115539297</v>
      </c>
      <c r="M32" s="239">
        <v>9</v>
      </c>
      <c r="N32" s="240">
        <v>106279</v>
      </c>
      <c r="O32" s="240">
        <v>696338</v>
      </c>
      <c r="P32" s="241">
        <v>97.911118485251563</v>
      </c>
    </row>
    <row r="33" spans="1:19" s="225" customFormat="1" ht="18" customHeight="1">
      <c r="A33" s="242" t="s">
        <v>119</v>
      </c>
      <c r="B33" s="243"/>
      <c r="C33" s="244" t="s">
        <v>110</v>
      </c>
      <c r="D33" s="238"/>
      <c r="E33" s="239" t="s">
        <v>64</v>
      </c>
      <c r="F33" s="245" t="s">
        <v>64</v>
      </c>
      <c r="G33" s="245" t="s">
        <v>64</v>
      </c>
      <c r="H33" s="241" t="s">
        <v>64</v>
      </c>
      <c r="I33" s="239" t="s">
        <v>98</v>
      </c>
      <c r="J33" s="245" t="s">
        <v>64</v>
      </c>
      <c r="K33" s="245" t="s">
        <v>64</v>
      </c>
      <c r="L33" s="241" t="s">
        <v>64</v>
      </c>
      <c r="M33" s="239" t="s">
        <v>64</v>
      </c>
      <c r="N33" s="245" t="s">
        <v>64</v>
      </c>
      <c r="O33" s="245" t="s">
        <v>64</v>
      </c>
      <c r="P33" s="241" t="s">
        <v>64</v>
      </c>
    </row>
    <row r="34" spans="1:19" s="253" customFormat="1" ht="18" customHeight="1">
      <c r="A34" s="246"/>
      <c r="B34" s="247"/>
      <c r="C34" s="248" t="s">
        <v>32</v>
      </c>
      <c r="D34" s="249"/>
      <c r="E34" s="250">
        <v>10</v>
      </c>
      <c r="F34" s="251">
        <v>110623</v>
      </c>
      <c r="G34" s="251">
        <v>724801</v>
      </c>
      <c r="H34" s="252">
        <v>100.469912435491</v>
      </c>
      <c r="I34" s="250">
        <v>11</v>
      </c>
      <c r="J34" s="251">
        <v>108546</v>
      </c>
      <c r="K34" s="251">
        <v>711194</v>
      </c>
      <c r="L34" s="252">
        <v>98.122657115539297</v>
      </c>
      <c r="M34" s="250">
        <v>9</v>
      </c>
      <c r="N34" s="251">
        <v>106279</v>
      </c>
      <c r="O34" s="251">
        <v>696338</v>
      </c>
      <c r="P34" s="252">
        <v>97.911118485251563</v>
      </c>
    </row>
    <row r="35" spans="1:19" s="225" customFormat="1" ht="20.25" customHeight="1">
      <c r="A35" s="236"/>
      <c r="C35" s="237" t="s">
        <v>108</v>
      </c>
      <c r="D35" s="238"/>
      <c r="E35" s="239">
        <v>11</v>
      </c>
      <c r="F35" s="240">
        <v>96433</v>
      </c>
      <c r="G35" s="240">
        <v>631829</v>
      </c>
      <c r="H35" s="241">
        <v>104.71702178438366</v>
      </c>
      <c r="I35" s="239">
        <v>10</v>
      </c>
      <c r="J35" s="240">
        <v>100534</v>
      </c>
      <c r="K35" s="240">
        <v>658697</v>
      </c>
      <c r="L35" s="241">
        <v>104.25241639747462</v>
      </c>
      <c r="M35" s="239">
        <v>9</v>
      </c>
      <c r="N35" s="240">
        <v>99476</v>
      </c>
      <c r="O35" s="240">
        <v>651765</v>
      </c>
      <c r="P35" s="241">
        <v>98.947619315102386</v>
      </c>
    </row>
    <row r="36" spans="1:19" s="225" customFormat="1" ht="18" customHeight="1">
      <c r="A36" s="242" t="s">
        <v>120</v>
      </c>
      <c r="B36" s="243"/>
      <c r="C36" s="244" t="s">
        <v>110</v>
      </c>
      <c r="D36" s="238"/>
      <c r="E36" s="239" t="s">
        <v>64</v>
      </c>
      <c r="F36" s="245" t="s">
        <v>64</v>
      </c>
      <c r="G36" s="245" t="s">
        <v>64</v>
      </c>
      <c r="H36" s="241" t="s">
        <v>64</v>
      </c>
      <c r="I36" s="239" t="s">
        <v>98</v>
      </c>
      <c r="J36" s="245" t="s">
        <v>64</v>
      </c>
      <c r="K36" s="245" t="s">
        <v>64</v>
      </c>
      <c r="L36" s="241" t="s">
        <v>64</v>
      </c>
      <c r="M36" s="239" t="s">
        <v>64</v>
      </c>
      <c r="N36" s="245" t="s">
        <v>64</v>
      </c>
      <c r="O36" s="245" t="s">
        <v>64</v>
      </c>
      <c r="P36" s="241" t="s">
        <v>64</v>
      </c>
    </row>
    <row r="37" spans="1:19" s="253" customFormat="1" ht="18" customHeight="1">
      <c r="A37" s="246"/>
      <c r="B37" s="247"/>
      <c r="C37" s="248" t="s">
        <v>32</v>
      </c>
      <c r="D37" s="249"/>
      <c r="E37" s="250">
        <v>11</v>
      </c>
      <c r="F37" s="251">
        <v>96433</v>
      </c>
      <c r="G37" s="251">
        <v>631829</v>
      </c>
      <c r="H37" s="252">
        <v>104.71702178438366</v>
      </c>
      <c r="I37" s="250">
        <v>10</v>
      </c>
      <c r="J37" s="251">
        <v>100534</v>
      </c>
      <c r="K37" s="251">
        <v>658697</v>
      </c>
      <c r="L37" s="252">
        <v>104.25241639747462</v>
      </c>
      <c r="M37" s="250">
        <v>9</v>
      </c>
      <c r="N37" s="251">
        <v>99476</v>
      </c>
      <c r="O37" s="251">
        <v>651765</v>
      </c>
      <c r="P37" s="252">
        <v>98.947619315102386</v>
      </c>
    </row>
    <row r="38" spans="1:19" s="225" customFormat="1" ht="20.25" customHeight="1">
      <c r="A38" s="236"/>
      <c r="C38" s="237" t="s">
        <v>108</v>
      </c>
      <c r="D38" s="238"/>
      <c r="E38" s="239">
        <v>12</v>
      </c>
      <c r="F38" s="240">
        <v>95528</v>
      </c>
      <c r="G38" s="240">
        <v>625903</v>
      </c>
      <c r="H38" s="241">
        <v>106.3196981819232</v>
      </c>
      <c r="I38" s="239">
        <v>10</v>
      </c>
      <c r="J38" s="240">
        <v>95677</v>
      </c>
      <c r="K38" s="240">
        <v>626877</v>
      </c>
      <c r="L38" s="241">
        <v>100.15561516720641</v>
      </c>
      <c r="M38" s="239">
        <v>10</v>
      </c>
      <c r="N38" s="240">
        <v>93110</v>
      </c>
      <c r="O38" s="240">
        <v>610059</v>
      </c>
      <c r="P38" s="241">
        <v>97.317177053871816</v>
      </c>
    </row>
    <row r="39" spans="1:19" s="225" customFormat="1" ht="18" customHeight="1">
      <c r="A39" s="242" t="s">
        <v>121</v>
      </c>
      <c r="B39" s="243"/>
      <c r="C39" s="244" t="s">
        <v>110</v>
      </c>
      <c r="D39" s="238"/>
      <c r="E39" s="239" t="s">
        <v>64</v>
      </c>
      <c r="F39" s="245" t="s">
        <v>64</v>
      </c>
      <c r="G39" s="245" t="s">
        <v>64</v>
      </c>
      <c r="H39" s="241" t="s">
        <v>64</v>
      </c>
      <c r="I39" s="239" t="s">
        <v>98</v>
      </c>
      <c r="J39" s="245" t="s">
        <v>64</v>
      </c>
      <c r="K39" s="245" t="s">
        <v>64</v>
      </c>
      <c r="L39" s="241" t="s">
        <v>64</v>
      </c>
      <c r="M39" s="239" t="s">
        <v>64</v>
      </c>
      <c r="N39" s="245" t="s">
        <v>64</v>
      </c>
      <c r="O39" s="245" t="s">
        <v>64</v>
      </c>
      <c r="P39" s="241" t="s">
        <v>64</v>
      </c>
    </row>
    <row r="40" spans="1:19" s="253" customFormat="1" ht="18" customHeight="1">
      <c r="A40" s="246"/>
      <c r="B40" s="247"/>
      <c r="C40" s="248" t="s">
        <v>32</v>
      </c>
      <c r="D40" s="249"/>
      <c r="E40" s="250">
        <v>12</v>
      </c>
      <c r="F40" s="251">
        <v>95528</v>
      </c>
      <c r="G40" s="251">
        <v>625903</v>
      </c>
      <c r="H40" s="252">
        <v>106.3196981819232</v>
      </c>
      <c r="I40" s="250">
        <v>10</v>
      </c>
      <c r="J40" s="251">
        <v>95677</v>
      </c>
      <c r="K40" s="251">
        <v>626877</v>
      </c>
      <c r="L40" s="252">
        <v>100.15561516720641</v>
      </c>
      <c r="M40" s="250">
        <v>10</v>
      </c>
      <c r="N40" s="251">
        <v>93110</v>
      </c>
      <c r="O40" s="251">
        <v>610059</v>
      </c>
      <c r="P40" s="252">
        <v>97.317177053871816</v>
      </c>
    </row>
    <row r="41" spans="1:19" s="225" customFormat="1" ht="20.25" customHeight="1">
      <c r="A41" s="236"/>
      <c r="C41" s="237" t="s">
        <v>108</v>
      </c>
      <c r="D41" s="238"/>
      <c r="E41" s="239">
        <v>16</v>
      </c>
      <c r="F41" s="240">
        <v>1240600</v>
      </c>
      <c r="G41" s="240">
        <v>8128526</v>
      </c>
      <c r="H41" s="241">
        <v>105.7658019405884</v>
      </c>
      <c r="I41" s="239">
        <v>14</v>
      </c>
      <c r="J41" s="240">
        <v>1261345</v>
      </c>
      <c r="K41" s="240">
        <v>8264335</v>
      </c>
      <c r="L41" s="241">
        <v>101.67077032170408</v>
      </c>
      <c r="M41" s="239">
        <v>12</v>
      </c>
      <c r="N41" s="240">
        <v>1239740</v>
      </c>
      <c r="O41" s="240">
        <v>8122778</v>
      </c>
      <c r="P41" s="241">
        <v>98.287133810524381</v>
      </c>
    </row>
    <row r="42" spans="1:19" s="225" customFormat="1" ht="18" customHeight="1">
      <c r="A42" s="242" t="s">
        <v>122</v>
      </c>
      <c r="B42" s="243"/>
      <c r="C42" s="244" t="s">
        <v>110</v>
      </c>
      <c r="D42" s="238"/>
      <c r="E42" s="239" t="s">
        <v>64</v>
      </c>
      <c r="F42" s="245" t="s">
        <v>64</v>
      </c>
      <c r="G42" s="245" t="s">
        <v>64</v>
      </c>
      <c r="H42" s="241" t="s">
        <v>64</v>
      </c>
      <c r="I42" s="239" t="s">
        <v>98</v>
      </c>
      <c r="J42" s="245" t="s">
        <v>64</v>
      </c>
      <c r="K42" s="245" t="s">
        <v>64</v>
      </c>
      <c r="L42" s="241" t="s">
        <v>64</v>
      </c>
      <c r="M42" s="239" t="s">
        <v>64</v>
      </c>
      <c r="N42" s="245" t="s">
        <v>64</v>
      </c>
      <c r="O42" s="245" t="s">
        <v>64</v>
      </c>
      <c r="P42" s="241" t="s">
        <v>64</v>
      </c>
    </row>
    <row r="43" spans="1:19" s="253" customFormat="1" ht="18" customHeight="1" thickBot="1">
      <c r="A43" s="256"/>
      <c r="B43" s="257"/>
      <c r="C43" s="258" t="s">
        <v>32</v>
      </c>
      <c r="D43" s="259"/>
      <c r="E43" s="260">
        <v>16</v>
      </c>
      <c r="F43" s="261">
        <v>1240600</v>
      </c>
      <c r="G43" s="261">
        <v>8128526</v>
      </c>
      <c r="H43" s="262">
        <v>105.7658019405884</v>
      </c>
      <c r="I43" s="260">
        <v>14</v>
      </c>
      <c r="J43" s="261">
        <v>1261345</v>
      </c>
      <c r="K43" s="261">
        <v>8264335</v>
      </c>
      <c r="L43" s="262">
        <v>101.67077032170408</v>
      </c>
      <c r="M43" s="260">
        <v>12</v>
      </c>
      <c r="N43" s="261">
        <v>1239740</v>
      </c>
      <c r="O43" s="261">
        <v>8122778</v>
      </c>
      <c r="P43" s="262">
        <v>98.287133810524381</v>
      </c>
    </row>
    <row r="44" spans="1:19" s="265" customFormat="1" ht="37" customHeight="1">
      <c r="A44" s="263" t="s">
        <v>123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4"/>
      <c r="R44" s="264"/>
      <c r="S44" s="264"/>
    </row>
    <row r="45" spans="1:19" s="225" customFormat="1" ht="17.149999999999999" customHeight="1"/>
    <row r="46" spans="1:19" s="225" customFormat="1" ht="17.149999999999999" customHeight="1"/>
    <row r="47" spans="1:19" s="225" customFormat="1" ht="17.149999999999999" customHeight="1"/>
    <row r="48" spans="1:19" s="225" customFormat="1" ht="17.149999999999999" customHeight="1"/>
    <row r="49" s="225" customFormat="1" ht="17.149999999999999" customHeight="1"/>
    <row r="50" s="225" customFormat="1" ht="17.149999999999999" customHeight="1"/>
    <row r="51" s="225" customFormat="1" ht="17.149999999999999" customHeight="1"/>
    <row r="52" s="225" customFormat="1" ht="17.149999999999999" customHeight="1"/>
    <row r="53" s="225" customFormat="1" ht="17.149999999999999" customHeight="1"/>
    <row r="54" s="225" customFormat="1" ht="17.149999999999999" customHeight="1"/>
    <row r="55" s="225" customFormat="1" ht="17.149999999999999" customHeight="1"/>
    <row r="56" s="225" customFormat="1" ht="17.149999999999999" customHeight="1"/>
    <row r="57" s="225" customFormat="1" ht="17.149999999999999" customHeight="1"/>
    <row r="58" s="225" customFormat="1" ht="17.149999999999999" customHeight="1"/>
    <row r="59" s="225" customFormat="1" ht="17.149999999999999" customHeight="1"/>
    <row r="60" s="225" customFormat="1" ht="17.149999999999999" customHeight="1"/>
    <row r="61" s="225" customFormat="1" ht="17.149999999999999" customHeight="1"/>
    <row r="62" s="225" customFormat="1" ht="17.149999999999999" customHeight="1"/>
    <row r="63" s="225" customFormat="1" ht="17.149999999999999" customHeight="1"/>
    <row r="64" s="225" customFormat="1" ht="17.149999999999999" customHeight="1"/>
    <row r="65" s="225" customFormat="1" ht="17.149999999999999" customHeight="1"/>
    <row r="66" s="225" customFormat="1" ht="17.149999999999999" customHeight="1"/>
  </sheetData>
  <mergeCells count="5">
    <mergeCell ref="E3:H3"/>
    <mergeCell ref="I3:L3"/>
    <mergeCell ref="M3:P3"/>
    <mergeCell ref="A44:P44"/>
    <mergeCell ref="Q44:S44"/>
  </mergeCells>
  <phoneticPr fontId="2"/>
  <printOptions gridLinesSet="0"/>
  <pageMargins left="0.59055118110236227" right="0.15748031496062992" top="0.74803149606299213" bottom="0.62992125984251968" header="0.51181102362204722" footer="0.31496062992125984"/>
  <pageSetup paperSize="9" scale="93" firstPageNumber="87" orientation="portrait" blackAndWhite="1" useFirstPageNumber="1" r:id="rId1"/>
  <headerFooter scaleWithDoc="0" alignWithMargins="0">
    <oddFooter>&amp;C&amp;"游明朝,標準"&amp;10&amp;P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75A6-FBAA-43B4-A1D1-C5B4BFA465CB}">
  <sheetPr>
    <pageSetUpPr fitToPage="1"/>
  </sheetPr>
  <dimension ref="A1:Y67"/>
  <sheetViews>
    <sheetView view="pageBreakPreview" zoomScaleNormal="100" zoomScaleSheetLayoutView="100" workbookViewId="0"/>
  </sheetViews>
  <sheetFormatPr defaultColWidth="9" defaultRowHeight="17.149999999999999" customHeight="1"/>
  <cols>
    <col min="1" max="1" width="0.453125" style="223" customWidth="1"/>
    <col min="2" max="2" width="3.90625" style="223" customWidth="1"/>
    <col min="3" max="3" width="0.453125" style="223" customWidth="1"/>
    <col min="4" max="4" width="5.6328125" style="223" customWidth="1"/>
    <col min="5" max="5" width="0.453125" style="223" customWidth="1"/>
    <col min="6" max="6" width="5.6328125" style="223" customWidth="1"/>
    <col min="7" max="7" width="11" style="223" customWidth="1"/>
    <col min="8" max="8" width="12" style="223" customWidth="1"/>
    <col min="9" max="9" width="7.90625" style="223" customWidth="1"/>
    <col min="10" max="10" width="5.6328125" style="223" customWidth="1"/>
    <col min="11" max="11" width="11" style="223" customWidth="1"/>
    <col min="12" max="12" width="12" style="223" customWidth="1"/>
    <col min="13" max="13" width="7.90625" style="223" customWidth="1"/>
    <col min="14" max="14" width="5.6328125" style="223" customWidth="1"/>
    <col min="15" max="15" width="11" style="223" customWidth="1"/>
    <col min="16" max="16" width="12" style="223" customWidth="1"/>
    <col min="17" max="17" width="7.90625" style="223" customWidth="1"/>
    <col min="18" max="18" width="5.6328125" style="223" customWidth="1"/>
    <col min="19" max="19" width="11" style="223" customWidth="1"/>
    <col min="20" max="20" width="12" style="223" customWidth="1"/>
    <col min="21" max="21" width="7.90625" style="223" customWidth="1"/>
    <col min="22" max="22" width="5.6328125" style="223" customWidth="1"/>
    <col min="23" max="23" width="11" style="223" customWidth="1"/>
    <col min="24" max="24" width="12" style="223" customWidth="1"/>
    <col min="25" max="25" width="6.6328125" style="223" customWidth="1"/>
    <col min="26" max="16384" width="9" style="223"/>
  </cols>
  <sheetData>
    <row r="1" spans="1:25" ht="17.149999999999999" customHeight="1">
      <c r="B1" s="221" t="s">
        <v>124</v>
      </c>
      <c r="C1" s="222"/>
    </row>
    <row r="2" spans="1:25" s="225" customFormat="1" ht="24" customHeight="1" thickBot="1">
      <c r="B2" s="224" t="s">
        <v>125</v>
      </c>
      <c r="C2" s="224"/>
      <c r="H2" s="224"/>
      <c r="I2" s="226"/>
      <c r="K2" s="266"/>
      <c r="L2" s="224"/>
      <c r="M2" s="226"/>
      <c r="P2" s="224"/>
      <c r="Q2" s="226"/>
      <c r="T2" s="224"/>
      <c r="X2" s="224"/>
      <c r="Y2" s="226" t="s">
        <v>126</v>
      </c>
    </row>
    <row r="3" spans="1:25" s="225" customFormat="1" ht="17.149999999999999" customHeight="1">
      <c r="A3" s="228"/>
      <c r="B3" s="228"/>
      <c r="C3" s="228"/>
      <c r="D3" s="228"/>
      <c r="E3" s="228"/>
      <c r="F3" s="267" t="s">
        <v>127</v>
      </c>
      <c r="G3" s="268"/>
      <c r="H3" s="268"/>
      <c r="I3" s="269"/>
      <c r="J3" s="267" t="s">
        <v>128</v>
      </c>
      <c r="K3" s="268"/>
      <c r="L3" s="268"/>
      <c r="M3" s="269"/>
      <c r="N3" s="267" t="s">
        <v>129</v>
      </c>
      <c r="O3" s="268"/>
      <c r="P3" s="268"/>
      <c r="Q3" s="268"/>
      <c r="R3" s="267" t="s">
        <v>130</v>
      </c>
      <c r="S3" s="268"/>
      <c r="T3" s="268"/>
      <c r="U3" s="268"/>
      <c r="V3" s="267" t="s">
        <v>131</v>
      </c>
      <c r="W3" s="268"/>
      <c r="X3" s="268"/>
      <c r="Y3" s="268"/>
    </row>
    <row r="4" spans="1:25" s="225" customFormat="1" ht="26.25" customHeight="1">
      <c r="A4" s="231"/>
      <c r="B4" s="231"/>
      <c r="C4" s="231"/>
      <c r="D4" s="231"/>
      <c r="E4" s="231"/>
      <c r="F4" s="270" t="s">
        <v>132</v>
      </c>
      <c r="G4" s="233" t="s">
        <v>133</v>
      </c>
      <c r="H4" s="233" t="s">
        <v>31</v>
      </c>
      <c r="I4" s="271" t="s">
        <v>18</v>
      </c>
      <c r="J4" s="272" t="s">
        <v>134</v>
      </c>
      <c r="K4" s="233" t="s">
        <v>133</v>
      </c>
      <c r="L4" s="234" t="s">
        <v>31</v>
      </c>
      <c r="M4" s="273" t="s">
        <v>18</v>
      </c>
      <c r="N4" s="270" t="s">
        <v>134</v>
      </c>
      <c r="O4" s="274" t="s">
        <v>133</v>
      </c>
      <c r="P4" s="234" t="s">
        <v>31</v>
      </c>
      <c r="Q4" s="273" t="s">
        <v>18</v>
      </c>
      <c r="R4" s="270" t="s">
        <v>134</v>
      </c>
      <c r="S4" s="233" t="s">
        <v>133</v>
      </c>
      <c r="T4" s="233" t="s">
        <v>31</v>
      </c>
      <c r="U4" s="271" t="s">
        <v>18</v>
      </c>
      <c r="V4" s="272" t="s">
        <v>132</v>
      </c>
      <c r="W4" s="233" t="s">
        <v>133</v>
      </c>
      <c r="X4" s="233" t="s">
        <v>31</v>
      </c>
      <c r="Y4" s="273" t="s">
        <v>18</v>
      </c>
    </row>
    <row r="5" spans="1:25" s="225" customFormat="1" ht="20.25" customHeight="1">
      <c r="B5" s="236"/>
      <c r="C5" s="275"/>
      <c r="D5" s="276" t="s">
        <v>135</v>
      </c>
      <c r="E5" s="277"/>
      <c r="F5" s="278"/>
      <c r="G5" s="279">
        <v>57862</v>
      </c>
      <c r="H5" s="279">
        <v>8679300</v>
      </c>
      <c r="I5" s="280">
        <v>63.132971817001447</v>
      </c>
      <c r="J5" s="278"/>
      <c r="K5" s="279">
        <v>44631</v>
      </c>
      <c r="L5" s="281">
        <v>6694650</v>
      </c>
      <c r="M5" s="280">
        <v>77.133524592997134</v>
      </c>
      <c r="N5" s="278"/>
      <c r="O5" s="279">
        <v>61069</v>
      </c>
      <c r="P5" s="279">
        <v>9160350</v>
      </c>
      <c r="Q5" s="280">
        <v>136.8309022876476</v>
      </c>
      <c r="R5" s="278"/>
      <c r="S5" s="279">
        <v>83725</v>
      </c>
      <c r="T5" s="279">
        <v>12558750</v>
      </c>
      <c r="U5" s="282">
        <v>137.09901914228169</v>
      </c>
      <c r="V5" s="279"/>
      <c r="W5" s="279">
        <v>96320</v>
      </c>
      <c r="X5" s="279">
        <v>14448000</v>
      </c>
      <c r="Y5" s="280">
        <v>115.04329650641982</v>
      </c>
    </row>
    <row r="6" spans="1:25" s="225" customFormat="1" ht="20.25" customHeight="1">
      <c r="B6" s="242" t="s">
        <v>109</v>
      </c>
      <c r="C6" s="283"/>
      <c r="D6" s="276" t="s">
        <v>136</v>
      </c>
      <c r="E6" s="284"/>
      <c r="F6" s="278"/>
      <c r="G6" s="279">
        <v>34590</v>
      </c>
      <c r="H6" s="279">
        <v>2421300</v>
      </c>
      <c r="I6" s="280">
        <v>66.612744814836205</v>
      </c>
      <c r="J6" s="278"/>
      <c r="K6" s="279">
        <v>25171</v>
      </c>
      <c r="L6" s="279">
        <v>1761970</v>
      </c>
      <c r="M6" s="280">
        <v>72.769586585718415</v>
      </c>
      <c r="N6" s="278"/>
      <c r="O6" s="279">
        <v>33610</v>
      </c>
      <c r="P6" s="279">
        <v>2352700</v>
      </c>
      <c r="Q6" s="280">
        <v>133.52667752572404</v>
      </c>
      <c r="R6" s="278"/>
      <c r="S6" s="279">
        <v>47906</v>
      </c>
      <c r="T6" s="279">
        <v>3353420</v>
      </c>
      <c r="U6" s="285">
        <v>142.53495983338291</v>
      </c>
      <c r="V6" s="279"/>
      <c r="W6" s="279">
        <v>78537</v>
      </c>
      <c r="X6" s="279">
        <v>5497590</v>
      </c>
      <c r="Y6" s="280">
        <v>163.93979877259633</v>
      </c>
    </row>
    <row r="7" spans="1:25" s="253" customFormat="1" ht="20.25" customHeight="1">
      <c r="A7" s="247"/>
      <c r="B7" s="246"/>
      <c r="C7" s="247"/>
      <c r="D7" s="248" t="s">
        <v>32</v>
      </c>
      <c r="E7" s="286"/>
      <c r="F7" s="287">
        <v>33</v>
      </c>
      <c r="G7" s="288">
        <v>92452</v>
      </c>
      <c r="H7" s="288">
        <v>11100600</v>
      </c>
      <c r="I7" s="289">
        <v>63.860632565781529</v>
      </c>
      <c r="J7" s="287">
        <v>30</v>
      </c>
      <c r="K7" s="288">
        <v>69802</v>
      </c>
      <c r="L7" s="288">
        <v>8456620</v>
      </c>
      <c r="M7" s="289">
        <v>76.181647838855554</v>
      </c>
      <c r="N7" s="287">
        <v>30</v>
      </c>
      <c r="O7" s="288">
        <v>94679</v>
      </c>
      <c r="P7" s="288">
        <v>11513050</v>
      </c>
      <c r="Q7" s="289">
        <v>136.14245407739736</v>
      </c>
      <c r="R7" s="287">
        <v>28</v>
      </c>
      <c r="S7" s="288">
        <v>131631</v>
      </c>
      <c r="T7" s="288">
        <v>15912170</v>
      </c>
      <c r="U7" s="290">
        <v>138.20985750952178</v>
      </c>
      <c r="V7" s="288">
        <v>31</v>
      </c>
      <c r="W7" s="288">
        <v>174857</v>
      </c>
      <c r="X7" s="288">
        <v>19945590</v>
      </c>
      <c r="Y7" s="289">
        <v>125.34801978611341</v>
      </c>
    </row>
    <row r="8" spans="1:25" s="225" customFormat="1" ht="20.25" customHeight="1">
      <c r="B8" s="236"/>
      <c r="C8" s="231"/>
      <c r="D8" s="276" t="s">
        <v>135</v>
      </c>
      <c r="E8" s="284"/>
      <c r="F8" s="278"/>
      <c r="G8" s="279">
        <v>10493</v>
      </c>
      <c r="H8" s="279">
        <v>1573950</v>
      </c>
      <c r="I8" s="280">
        <v>12.845215943590246</v>
      </c>
      <c r="J8" s="278"/>
      <c r="K8" s="279">
        <v>20226</v>
      </c>
      <c r="L8" s="279">
        <v>3033900</v>
      </c>
      <c r="M8" s="280">
        <v>192.75707614600211</v>
      </c>
      <c r="N8" s="278"/>
      <c r="O8" s="279">
        <v>59958</v>
      </c>
      <c r="P8" s="279">
        <v>8993700</v>
      </c>
      <c r="Q8" s="280">
        <v>296.44022545238801</v>
      </c>
      <c r="R8" s="278"/>
      <c r="S8" s="279">
        <v>72198</v>
      </c>
      <c r="T8" s="279">
        <v>10829700</v>
      </c>
      <c r="U8" s="285">
        <v>120.41429000300209</v>
      </c>
      <c r="V8" s="279"/>
      <c r="W8" s="279">
        <v>80211</v>
      </c>
      <c r="X8" s="279">
        <v>12031650</v>
      </c>
      <c r="Y8" s="280">
        <v>111.09864539183911</v>
      </c>
    </row>
    <row r="9" spans="1:25" s="225" customFormat="1" ht="20.25" customHeight="1">
      <c r="B9" s="242" t="s">
        <v>111</v>
      </c>
      <c r="C9" s="291"/>
      <c r="D9" s="276" t="s">
        <v>136</v>
      </c>
      <c r="E9" s="284"/>
      <c r="F9" s="278"/>
      <c r="G9" s="279">
        <v>9866</v>
      </c>
      <c r="H9" s="279">
        <v>690620</v>
      </c>
      <c r="I9" s="280">
        <v>21.576346061321786</v>
      </c>
      <c r="J9" s="278"/>
      <c r="K9" s="279">
        <v>21195</v>
      </c>
      <c r="L9" s="279">
        <v>1483650</v>
      </c>
      <c r="M9" s="280">
        <v>214.82870464220554</v>
      </c>
      <c r="N9" s="278"/>
      <c r="O9" s="279">
        <v>36121</v>
      </c>
      <c r="P9" s="279">
        <v>2528470</v>
      </c>
      <c r="Q9" s="280">
        <v>170.42226940316112</v>
      </c>
      <c r="R9" s="278"/>
      <c r="S9" s="279">
        <v>42272</v>
      </c>
      <c r="T9" s="279">
        <v>2959040</v>
      </c>
      <c r="U9" s="285">
        <v>117.02887516956895</v>
      </c>
      <c r="V9" s="279"/>
      <c r="W9" s="279">
        <v>63469</v>
      </c>
      <c r="X9" s="279">
        <v>4442830</v>
      </c>
      <c r="Y9" s="280">
        <v>150.14430355791066</v>
      </c>
    </row>
    <row r="10" spans="1:25" s="253" customFormat="1" ht="20.25" customHeight="1">
      <c r="A10" s="247"/>
      <c r="B10" s="246"/>
      <c r="C10" s="247"/>
      <c r="D10" s="248" t="s">
        <v>32</v>
      </c>
      <c r="E10" s="286"/>
      <c r="F10" s="287">
        <v>32</v>
      </c>
      <c r="G10" s="288">
        <v>20359</v>
      </c>
      <c r="H10" s="288">
        <v>2264570</v>
      </c>
      <c r="I10" s="289">
        <v>14.653598222339559</v>
      </c>
      <c r="J10" s="287">
        <v>30</v>
      </c>
      <c r="K10" s="288">
        <v>41421</v>
      </c>
      <c r="L10" s="288">
        <v>4517550</v>
      </c>
      <c r="M10" s="289">
        <v>199.48820305841727</v>
      </c>
      <c r="N10" s="287">
        <v>29</v>
      </c>
      <c r="O10" s="288">
        <v>96079</v>
      </c>
      <c r="P10" s="288">
        <v>11522170</v>
      </c>
      <c r="Q10" s="289">
        <v>255.05351351949619</v>
      </c>
      <c r="R10" s="287">
        <v>30</v>
      </c>
      <c r="S10" s="288">
        <v>114470</v>
      </c>
      <c r="T10" s="288">
        <v>13788740</v>
      </c>
      <c r="U10" s="290">
        <v>119.67138134570136</v>
      </c>
      <c r="V10" s="288">
        <v>32</v>
      </c>
      <c r="W10" s="288">
        <v>143680</v>
      </c>
      <c r="X10" s="288">
        <v>16474480</v>
      </c>
      <c r="Y10" s="289">
        <v>119.47777679468901</v>
      </c>
    </row>
    <row r="11" spans="1:25" s="225" customFormat="1" ht="20.25" customHeight="1">
      <c r="B11" s="236"/>
      <c r="C11" s="231"/>
      <c r="D11" s="276" t="s">
        <v>135</v>
      </c>
      <c r="E11" s="284"/>
      <c r="F11" s="278"/>
      <c r="G11" s="279">
        <v>6586</v>
      </c>
      <c r="H11" s="279">
        <v>987900</v>
      </c>
      <c r="I11" s="280">
        <v>8.6578151702379387</v>
      </c>
      <c r="J11" s="278"/>
      <c r="K11" s="279">
        <v>26021</v>
      </c>
      <c r="L11" s="279">
        <v>3903150</v>
      </c>
      <c r="M11" s="280">
        <v>395.09565745520803</v>
      </c>
      <c r="N11" s="278"/>
      <c r="O11" s="279">
        <v>71794</v>
      </c>
      <c r="P11" s="279">
        <v>10769100</v>
      </c>
      <c r="Q11" s="280">
        <v>275.90792052572925</v>
      </c>
      <c r="R11" s="278"/>
      <c r="S11" s="279">
        <v>78045</v>
      </c>
      <c r="T11" s="279">
        <v>11706750</v>
      </c>
      <c r="U11" s="285">
        <v>108.70685572610526</v>
      </c>
      <c r="V11" s="279"/>
      <c r="W11" s="279">
        <v>82553</v>
      </c>
      <c r="X11" s="279">
        <v>12382950</v>
      </c>
      <c r="Y11" s="280">
        <v>105.77615478249727</v>
      </c>
    </row>
    <row r="12" spans="1:25" s="225" customFormat="1" ht="20.25" customHeight="1">
      <c r="B12" s="242" t="s">
        <v>112</v>
      </c>
      <c r="C12" s="291"/>
      <c r="D12" s="276" t="s">
        <v>136</v>
      </c>
      <c r="E12" s="284"/>
      <c r="F12" s="278"/>
      <c r="G12" s="279">
        <v>8258</v>
      </c>
      <c r="H12" s="279">
        <v>578060</v>
      </c>
      <c r="I12" s="280">
        <v>15.949166618382678</v>
      </c>
      <c r="J12" s="278"/>
      <c r="K12" s="279">
        <v>28075</v>
      </c>
      <c r="L12" s="279">
        <v>1965250</v>
      </c>
      <c r="M12" s="280">
        <v>339.97335916686848</v>
      </c>
      <c r="N12" s="278"/>
      <c r="O12" s="279">
        <v>50915</v>
      </c>
      <c r="P12" s="279">
        <v>3564050</v>
      </c>
      <c r="Q12" s="280">
        <v>181.35351736420301</v>
      </c>
      <c r="R12" s="278"/>
      <c r="S12" s="279">
        <v>50808</v>
      </c>
      <c r="T12" s="279">
        <v>3556560</v>
      </c>
      <c r="U12" s="285">
        <v>99.789845821467154</v>
      </c>
      <c r="V12" s="279"/>
      <c r="W12" s="279">
        <v>70861</v>
      </c>
      <c r="X12" s="279">
        <v>4960270</v>
      </c>
      <c r="Y12" s="280">
        <v>139.46819398519918</v>
      </c>
    </row>
    <row r="13" spans="1:25" s="253" customFormat="1" ht="20.25" customHeight="1">
      <c r="A13" s="247"/>
      <c r="B13" s="246"/>
      <c r="C13" s="247"/>
      <c r="D13" s="248" t="s">
        <v>32</v>
      </c>
      <c r="E13" s="286"/>
      <c r="F13" s="287">
        <v>34</v>
      </c>
      <c r="G13" s="288">
        <v>14844</v>
      </c>
      <c r="H13" s="288">
        <v>1565960</v>
      </c>
      <c r="I13" s="289">
        <v>10.415506864366817</v>
      </c>
      <c r="J13" s="287">
        <v>29</v>
      </c>
      <c r="K13" s="288">
        <v>54096</v>
      </c>
      <c r="L13" s="288">
        <v>5868400</v>
      </c>
      <c r="M13" s="289">
        <v>374.74775856343712</v>
      </c>
      <c r="N13" s="287">
        <v>31</v>
      </c>
      <c r="O13" s="288">
        <v>122709</v>
      </c>
      <c r="P13" s="288">
        <v>14333150</v>
      </c>
      <c r="Q13" s="289">
        <v>244.24289414491173</v>
      </c>
      <c r="R13" s="287">
        <v>31</v>
      </c>
      <c r="S13" s="288">
        <v>128853</v>
      </c>
      <c r="T13" s="288">
        <v>15263310</v>
      </c>
      <c r="U13" s="290">
        <v>106.48957137823855</v>
      </c>
      <c r="V13" s="288">
        <v>31</v>
      </c>
      <c r="W13" s="288">
        <v>153414</v>
      </c>
      <c r="X13" s="288">
        <v>17343220</v>
      </c>
      <c r="Y13" s="289">
        <v>113.62686075300836</v>
      </c>
    </row>
    <row r="14" spans="1:25" s="225" customFormat="1" ht="20.25" customHeight="1">
      <c r="B14" s="236"/>
      <c r="C14" s="275"/>
      <c r="D14" s="276" t="s">
        <v>135</v>
      </c>
      <c r="E14" s="284"/>
      <c r="F14" s="278"/>
      <c r="G14" s="279">
        <v>22183</v>
      </c>
      <c r="H14" s="279">
        <v>3327450</v>
      </c>
      <c r="I14" s="280">
        <v>26.549932975871315</v>
      </c>
      <c r="J14" s="278"/>
      <c r="K14" s="279">
        <v>29822</v>
      </c>
      <c r="L14" s="279">
        <v>4473300</v>
      </c>
      <c r="M14" s="280">
        <v>134.43628003426048</v>
      </c>
      <c r="N14" s="278"/>
      <c r="O14" s="279">
        <v>67433</v>
      </c>
      <c r="P14" s="279">
        <v>10114950</v>
      </c>
      <c r="Q14" s="280">
        <v>226.11830192475355</v>
      </c>
      <c r="R14" s="278"/>
      <c r="S14" s="279">
        <v>79108</v>
      </c>
      <c r="T14" s="279">
        <v>11866200</v>
      </c>
      <c r="U14" s="285">
        <v>117.31348152981478</v>
      </c>
      <c r="V14" s="279"/>
      <c r="W14" s="279">
        <v>91681</v>
      </c>
      <c r="X14" s="279">
        <v>13752150</v>
      </c>
      <c r="Y14" s="280">
        <v>115.89346210244223</v>
      </c>
    </row>
    <row r="15" spans="1:25" s="225" customFormat="1" ht="20.25" customHeight="1">
      <c r="B15" s="242" t="s">
        <v>113</v>
      </c>
      <c r="C15" s="283"/>
      <c r="D15" s="276" t="s">
        <v>136</v>
      </c>
      <c r="E15" s="277"/>
      <c r="F15" s="278"/>
      <c r="G15" s="279">
        <v>15380</v>
      </c>
      <c r="H15" s="279">
        <v>1076600</v>
      </c>
      <c r="I15" s="280">
        <v>34.920418681742845</v>
      </c>
      <c r="J15" s="278"/>
      <c r="K15" s="279">
        <v>24067</v>
      </c>
      <c r="L15" s="279">
        <v>1684690</v>
      </c>
      <c r="M15" s="280">
        <v>156.48244473342004</v>
      </c>
      <c r="N15" s="278"/>
      <c r="O15" s="279">
        <v>45453</v>
      </c>
      <c r="P15" s="279">
        <v>3181710</v>
      </c>
      <c r="Q15" s="280">
        <v>188.86026509328127</v>
      </c>
      <c r="R15" s="278"/>
      <c r="S15" s="279">
        <v>38174</v>
      </c>
      <c r="T15" s="279">
        <v>2672180</v>
      </c>
      <c r="U15" s="285">
        <v>83.985655512287423</v>
      </c>
      <c r="V15" s="279"/>
      <c r="W15" s="279">
        <v>67444</v>
      </c>
      <c r="X15" s="279">
        <v>4721080</v>
      </c>
      <c r="Y15" s="280">
        <v>176.67522397443284</v>
      </c>
    </row>
    <row r="16" spans="1:25" s="253" customFormat="1" ht="20.25" customHeight="1">
      <c r="A16" s="247"/>
      <c r="B16" s="246"/>
      <c r="C16" s="247"/>
      <c r="D16" s="248" t="s">
        <v>32</v>
      </c>
      <c r="E16" s="286"/>
      <c r="F16" s="287">
        <v>31</v>
      </c>
      <c r="G16" s="288">
        <v>37563</v>
      </c>
      <c r="H16" s="288">
        <v>4404050</v>
      </c>
      <c r="I16" s="289">
        <v>28.202507586862289</v>
      </c>
      <c r="J16" s="287">
        <v>30</v>
      </c>
      <c r="K16" s="288">
        <v>53889</v>
      </c>
      <c r="L16" s="288">
        <v>6157990</v>
      </c>
      <c r="M16" s="289">
        <v>139.82561505886628</v>
      </c>
      <c r="N16" s="287">
        <v>30</v>
      </c>
      <c r="O16" s="288">
        <v>112886</v>
      </c>
      <c r="P16" s="288">
        <v>13296660</v>
      </c>
      <c r="Q16" s="289">
        <v>215.92532628341391</v>
      </c>
      <c r="R16" s="287">
        <v>28</v>
      </c>
      <c r="S16" s="288">
        <v>117282</v>
      </c>
      <c r="T16" s="288">
        <v>14538380</v>
      </c>
      <c r="U16" s="290">
        <v>109.3385857801884</v>
      </c>
      <c r="V16" s="288">
        <v>33</v>
      </c>
      <c r="W16" s="288">
        <v>159125</v>
      </c>
      <c r="X16" s="288">
        <v>18473230</v>
      </c>
      <c r="Y16" s="289">
        <v>127.06525761467233</v>
      </c>
    </row>
    <row r="17" spans="1:25" s="225" customFormat="1" ht="20.25" customHeight="1">
      <c r="B17" s="236"/>
      <c r="C17" s="275"/>
      <c r="D17" s="276" t="s">
        <v>135</v>
      </c>
      <c r="E17" s="284"/>
      <c r="F17" s="278"/>
      <c r="G17" s="279">
        <v>39548</v>
      </c>
      <c r="H17" s="279">
        <v>5932200</v>
      </c>
      <c r="I17" s="280">
        <v>51.679843188500485</v>
      </c>
      <c r="J17" s="278"/>
      <c r="K17" s="279">
        <v>53785</v>
      </c>
      <c r="L17" s="279">
        <v>8067750</v>
      </c>
      <c r="M17" s="280">
        <v>135.99929199959541</v>
      </c>
      <c r="N17" s="278"/>
      <c r="O17" s="279">
        <v>69277</v>
      </c>
      <c r="P17" s="279">
        <v>10391550</v>
      </c>
      <c r="Q17" s="280">
        <v>128.80356976852283</v>
      </c>
      <c r="R17" s="278"/>
      <c r="S17" s="279">
        <v>87545</v>
      </c>
      <c r="T17" s="279">
        <v>13131750</v>
      </c>
      <c r="U17" s="285">
        <v>126.36950214356857</v>
      </c>
      <c r="V17" s="279"/>
      <c r="W17" s="279">
        <v>86793</v>
      </c>
      <c r="X17" s="279">
        <v>13018950</v>
      </c>
      <c r="Y17" s="280">
        <v>99.141013193214917</v>
      </c>
    </row>
    <row r="18" spans="1:25" s="225" customFormat="1" ht="20.25" customHeight="1">
      <c r="B18" s="242" t="s">
        <v>114</v>
      </c>
      <c r="C18" s="283"/>
      <c r="D18" s="276" t="s">
        <v>136</v>
      </c>
      <c r="E18" s="284"/>
      <c r="F18" s="278"/>
      <c r="G18" s="279">
        <v>21135</v>
      </c>
      <c r="H18" s="279">
        <v>1479450</v>
      </c>
      <c r="I18" s="280">
        <v>47.555295547105281</v>
      </c>
      <c r="J18" s="278"/>
      <c r="K18" s="279">
        <v>23952</v>
      </c>
      <c r="L18" s="279">
        <v>1676640</v>
      </c>
      <c r="M18" s="280">
        <v>113.32860184528033</v>
      </c>
      <c r="N18" s="278"/>
      <c r="O18" s="279">
        <v>39811</v>
      </c>
      <c r="P18" s="279">
        <v>2786770</v>
      </c>
      <c r="Q18" s="280">
        <v>166.21158984635937</v>
      </c>
      <c r="R18" s="278"/>
      <c r="S18" s="279">
        <v>42038</v>
      </c>
      <c r="T18" s="279">
        <v>2942660</v>
      </c>
      <c r="U18" s="285">
        <v>105.59393132551304</v>
      </c>
      <c r="V18" s="279"/>
      <c r="W18" s="279">
        <v>65589</v>
      </c>
      <c r="X18" s="279">
        <v>4591230</v>
      </c>
      <c r="Y18" s="280">
        <v>156.02312193729483</v>
      </c>
    </row>
    <row r="19" spans="1:25" s="253" customFormat="1" ht="20.25" customHeight="1">
      <c r="A19" s="247"/>
      <c r="B19" s="246"/>
      <c r="C19" s="247"/>
      <c r="D19" s="248" t="s">
        <v>32</v>
      </c>
      <c r="E19" s="286"/>
      <c r="F19" s="287">
        <v>28</v>
      </c>
      <c r="G19" s="288">
        <v>60683</v>
      </c>
      <c r="H19" s="288">
        <v>7411650</v>
      </c>
      <c r="I19" s="289">
        <v>50.800355866032064</v>
      </c>
      <c r="J19" s="287">
        <v>29</v>
      </c>
      <c r="K19" s="288">
        <v>77737</v>
      </c>
      <c r="L19" s="288">
        <v>9744390</v>
      </c>
      <c r="M19" s="289">
        <v>131.47396328752708</v>
      </c>
      <c r="N19" s="287">
        <v>30</v>
      </c>
      <c r="O19" s="288">
        <v>109088</v>
      </c>
      <c r="P19" s="288">
        <v>13178320</v>
      </c>
      <c r="Q19" s="289">
        <v>135.24007146676189</v>
      </c>
      <c r="R19" s="287">
        <v>30</v>
      </c>
      <c r="S19" s="288">
        <v>129583</v>
      </c>
      <c r="T19" s="288">
        <v>16074410</v>
      </c>
      <c r="U19" s="290">
        <v>121.97616995186034</v>
      </c>
      <c r="V19" s="288">
        <v>31</v>
      </c>
      <c r="W19" s="288">
        <v>152382</v>
      </c>
      <c r="X19" s="288">
        <v>17610180</v>
      </c>
      <c r="Y19" s="289">
        <v>109.5541298249827</v>
      </c>
    </row>
    <row r="20" spans="1:25" s="225" customFormat="1" ht="20.25" customHeight="1">
      <c r="B20" s="236"/>
      <c r="C20" s="231"/>
      <c r="D20" s="276" t="s">
        <v>135</v>
      </c>
      <c r="E20" s="284"/>
      <c r="F20" s="278"/>
      <c r="G20" s="279">
        <v>61221</v>
      </c>
      <c r="H20" s="279">
        <v>9183150</v>
      </c>
      <c r="I20" s="280">
        <v>58.565073898694223</v>
      </c>
      <c r="J20" s="278"/>
      <c r="K20" s="279">
        <v>58170</v>
      </c>
      <c r="L20" s="279">
        <v>8725500</v>
      </c>
      <c r="M20" s="280">
        <v>95.016415935708338</v>
      </c>
      <c r="N20" s="278"/>
      <c r="O20" s="279">
        <v>92317</v>
      </c>
      <c r="P20" s="279">
        <v>13847550</v>
      </c>
      <c r="Q20" s="280">
        <v>158.70208011002237</v>
      </c>
      <c r="R20" s="278"/>
      <c r="S20" s="279">
        <v>109566</v>
      </c>
      <c r="T20" s="279">
        <v>16434900</v>
      </c>
      <c r="U20" s="285">
        <v>118.6845326429585</v>
      </c>
      <c r="V20" s="279"/>
      <c r="W20" s="279">
        <v>108831</v>
      </c>
      <c r="X20" s="279">
        <v>16324650</v>
      </c>
      <c r="Y20" s="280">
        <v>99.329171458299101</v>
      </c>
    </row>
    <row r="21" spans="1:25" s="225" customFormat="1" ht="20.25" customHeight="1">
      <c r="B21" s="242" t="s">
        <v>115</v>
      </c>
      <c r="C21" s="291"/>
      <c r="D21" s="276" t="s">
        <v>136</v>
      </c>
      <c r="E21" s="284"/>
      <c r="F21" s="278"/>
      <c r="G21" s="279">
        <v>24378</v>
      </c>
      <c r="H21" s="279">
        <v>1706460</v>
      </c>
      <c r="I21" s="280">
        <v>48.114157143703004</v>
      </c>
      <c r="J21" s="278"/>
      <c r="K21" s="279">
        <v>25860</v>
      </c>
      <c r="L21" s="279">
        <v>1810200</v>
      </c>
      <c r="M21" s="280">
        <v>106.07925178439577</v>
      </c>
      <c r="N21" s="278"/>
      <c r="O21" s="279">
        <v>48787</v>
      </c>
      <c r="P21" s="279">
        <v>3415090</v>
      </c>
      <c r="Q21" s="280">
        <v>188.65815931941222</v>
      </c>
      <c r="R21" s="278"/>
      <c r="S21" s="279">
        <v>45868</v>
      </c>
      <c r="T21" s="279">
        <v>3210760</v>
      </c>
      <c r="U21" s="285">
        <v>94.016848750691778</v>
      </c>
      <c r="V21" s="279"/>
      <c r="W21" s="279">
        <v>82284</v>
      </c>
      <c r="X21" s="279">
        <v>5759880</v>
      </c>
      <c r="Y21" s="280">
        <v>179.39304089997384</v>
      </c>
    </row>
    <row r="22" spans="1:25" s="253" customFormat="1" ht="20.25" customHeight="1">
      <c r="A22" s="247"/>
      <c r="B22" s="246"/>
      <c r="C22" s="247"/>
      <c r="D22" s="248" t="s">
        <v>32</v>
      </c>
      <c r="E22" s="286"/>
      <c r="F22" s="287">
        <v>34</v>
      </c>
      <c r="G22" s="288">
        <v>85599</v>
      </c>
      <c r="H22" s="288">
        <v>10889610</v>
      </c>
      <c r="I22" s="289">
        <v>56.637249609142174</v>
      </c>
      <c r="J22" s="287">
        <v>29</v>
      </c>
      <c r="K22" s="288">
        <v>84030</v>
      </c>
      <c r="L22" s="288">
        <v>10535700</v>
      </c>
      <c r="M22" s="289">
        <v>96.750021350626881</v>
      </c>
      <c r="N22" s="287">
        <v>30</v>
      </c>
      <c r="O22" s="288">
        <v>141104</v>
      </c>
      <c r="P22" s="288">
        <v>17262640</v>
      </c>
      <c r="Q22" s="289">
        <v>163.84900860882524</v>
      </c>
      <c r="R22" s="287">
        <v>28</v>
      </c>
      <c r="S22" s="288">
        <v>155434</v>
      </c>
      <c r="T22" s="288">
        <v>19645660</v>
      </c>
      <c r="U22" s="290">
        <v>113.80449340309478</v>
      </c>
      <c r="V22" s="288">
        <v>30</v>
      </c>
      <c r="W22" s="288">
        <v>191115</v>
      </c>
      <c r="X22" s="288">
        <v>22084530</v>
      </c>
      <c r="Y22" s="289">
        <v>112.41429404764207</v>
      </c>
    </row>
    <row r="23" spans="1:25" s="225" customFormat="1" ht="20.25" customHeight="1">
      <c r="B23" s="236"/>
      <c r="C23" s="231"/>
      <c r="D23" s="276" t="s">
        <v>135</v>
      </c>
      <c r="E23" s="277"/>
      <c r="F23" s="278"/>
      <c r="G23" s="279">
        <v>55150</v>
      </c>
      <c r="H23" s="279">
        <v>8272500</v>
      </c>
      <c r="I23" s="280">
        <v>66.678757103131431</v>
      </c>
      <c r="J23" s="278"/>
      <c r="K23" s="279">
        <v>38741</v>
      </c>
      <c r="L23" s="279">
        <v>5811150</v>
      </c>
      <c r="M23" s="280">
        <v>70.246600181323657</v>
      </c>
      <c r="N23" s="278"/>
      <c r="O23" s="279">
        <v>80714</v>
      </c>
      <c r="P23" s="279">
        <v>12107100</v>
      </c>
      <c r="Q23" s="280">
        <v>208.34258279342296</v>
      </c>
      <c r="R23" s="278"/>
      <c r="S23" s="279">
        <v>88007</v>
      </c>
      <c r="T23" s="279">
        <v>13201050</v>
      </c>
      <c r="U23" s="285">
        <v>109.03560720568923</v>
      </c>
      <c r="V23" s="279"/>
      <c r="W23" s="279">
        <v>86480</v>
      </c>
      <c r="X23" s="279">
        <v>12972000</v>
      </c>
      <c r="Y23" s="280">
        <v>98.264910745736131</v>
      </c>
    </row>
    <row r="24" spans="1:25" s="225" customFormat="1" ht="20.25" customHeight="1">
      <c r="B24" s="242" t="s">
        <v>116</v>
      </c>
      <c r="C24" s="291"/>
      <c r="D24" s="276" t="s">
        <v>136</v>
      </c>
      <c r="E24" s="284"/>
      <c r="F24" s="278"/>
      <c r="G24" s="279">
        <v>24349</v>
      </c>
      <c r="H24" s="279">
        <v>1704430</v>
      </c>
      <c r="I24" s="280">
        <v>52.442386388111139</v>
      </c>
      <c r="J24" s="278"/>
      <c r="K24" s="279">
        <v>21322</v>
      </c>
      <c r="L24" s="279">
        <v>1492540</v>
      </c>
      <c r="M24" s="280">
        <v>87.568277958027025</v>
      </c>
      <c r="N24" s="278"/>
      <c r="O24" s="279">
        <v>45053</v>
      </c>
      <c r="P24" s="279">
        <v>3153710</v>
      </c>
      <c r="Q24" s="280">
        <v>211.2981896632586</v>
      </c>
      <c r="R24" s="278"/>
      <c r="S24" s="279">
        <v>38421</v>
      </c>
      <c r="T24" s="279">
        <v>2689470</v>
      </c>
      <c r="U24" s="285">
        <v>85.279559629769381</v>
      </c>
      <c r="V24" s="279"/>
      <c r="W24" s="279">
        <v>73967</v>
      </c>
      <c r="X24" s="279">
        <v>5177690</v>
      </c>
      <c r="Y24" s="280">
        <v>192.51711303714114</v>
      </c>
    </row>
    <row r="25" spans="1:25" s="253" customFormat="1" ht="20.25" customHeight="1">
      <c r="A25" s="247"/>
      <c r="B25" s="246"/>
      <c r="C25" s="247"/>
      <c r="D25" s="248" t="s">
        <v>32</v>
      </c>
      <c r="E25" s="286"/>
      <c r="F25" s="287">
        <v>29</v>
      </c>
      <c r="G25" s="288">
        <v>79499</v>
      </c>
      <c r="H25" s="288">
        <v>9976930</v>
      </c>
      <c r="I25" s="289">
        <v>63.723477638823248</v>
      </c>
      <c r="J25" s="287">
        <v>29</v>
      </c>
      <c r="K25" s="288">
        <v>60063</v>
      </c>
      <c r="L25" s="288">
        <v>7303690</v>
      </c>
      <c r="M25" s="289">
        <v>73.205785747719986</v>
      </c>
      <c r="N25" s="287">
        <v>30</v>
      </c>
      <c r="O25" s="288">
        <v>125767</v>
      </c>
      <c r="P25" s="288">
        <v>15260810</v>
      </c>
      <c r="Q25" s="289">
        <v>208.94657358129933</v>
      </c>
      <c r="R25" s="287">
        <v>30</v>
      </c>
      <c r="S25" s="288">
        <v>126428</v>
      </c>
      <c r="T25" s="288">
        <v>15890520</v>
      </c>
      <c r="U25" s="290">
        <v>104.12632094888804</v>
      </c>
      <c r="V25" s="288">
        <v>31</v>
      </c>
      <c r="W25" s="288">
        <v>160447</v>
      </c>
      <c r="X25" s="288">
        <v>18149690</v>
      </c>
      <c r="Y25" s="289">
        <v>114.21709295856901</v>
      </c>
    </row>
    <row r="26" spans="1:25" s="225" customFormat="1" ht="20.25" customHeight="1">
      <c r="B26" s="236"/>
      <c r="C26" s="275"/>
      <c r="D26" s="276" t="s">
        <v>135</v>
      </c>
      <c r="E26" s="284"/>
      <c r="F26" s="278"/>
      <c r="G26" s="279">
        <v>72692</v>
      </c>
      <c r="H26" s="279">
        <v>10903800</v>
      </c>
      <c r="I26" s="280">
        <v>80.71597508300114</v>
      </c>
      <c r="J26" s="278"/>
      <c r="K26" s="279">
        <v>70925</v>
      </c>
      <c r="L26" s="279">
        <v>10638750</v>
      </c>
      <c r="M26" s="280">
        <v>97.569196060089141</v>
      </c>
      <c r="N26" s="278"/>
      <c r="O26" s="279">
        <v>89131</v>
      </c>
      <c r="P26" s="279">
        <v>13369650</v>
      </c>
      <c r="Q26" s="280">
        <v>125.66936905181529</v>
      </c>
      <c r="R26" s="278"/>
      <c r="S26" s="279">
        <v>96161</v>
      </c>
      <c r="T26" s="279">
        <v>14424150</v>
      </c>
      <c r="U26" s="285">
        <v>107.88726705635526</v>
      </c>
      <c r="V26" s="279"/>
      <c r="W26" s="279">
        <v>108563</v>
      </c>
      <c r="X26" s="279">
        <v>16284450</v>
      </c>
      <c r="Y26" s="280">
        <v>112.89712045423821</v>
      </c>
    </row>
    <row r="27" spans="1:25" s="225" customFormat="1" ht="20.25" customHeight="1">
      <c r="B27" s="242" t="s">
        <v>117</v>
      </c>
      <c r="C27" s="283"/>
      <c r="D27" s="276" t="s">
        <v>137</v>
      </c>
      <c r="E27" s="284"/>
      <c r="F27" s="278"/>
      <c r="G27" s="279">
        <v>26035</v>
      </c>
      <c r="H27" s="279">
        <v>1822450</v>
      </c>
      <c r="I27" s="280">
        <v>57.970207744205204</v>
      </c>
      <c r="J27" s="278"/>
      <c r="K27" s="279">
        <v>33508</v>
      </c>
      <c r="L27" s="279">
        <v>2345560</v>
      </c>
      <c r="M27" s="280">
        <v>128.7036681390436</v>
      </c>
      <c r="N27" s="278"/>
      <c r="O27" s="279">
        <v>51581</v>
      </c>
      <c r="P27" s="279">
        <v>3610670</v>
      </c>
      <c r="Q27" s="280">
        <v>153.93637340336636</v>
      </c>
      <c r="R27" s="278"/>
      <c r="S27" s="279">
        <v>48551</v>
      </c>
      <c r="T27" s="279">
        <v>3398570</v>
      </c>
      <c r="U27" s="285">
        <v>94.125743975494856</v>
      </c>
      <c r="V27" s="279"/>
      <c r="W27" s="279">
        <v>71265</v>
      </c>
      <c r="X27" s="279">
        <v>4988550</v>
      </c>
      <c r="Y27" s="280">
        <v>146.78379436056929</v>
      </c>
    </row>
    <row r="28" spans="1:25" s="253" customFormat="1" ht="20.25" customHeight="1">
      <c r="A28" s="247"/>
      <c r="B28" s="246"/>
      <c r="C28" s="247"/>
      <c r="D28" s="248" t="s">
        <v>32</v>
      </c>
      <c r="E28" s="286"/>
      <c r="F28" s="287">
        <v>31</v>
      </c>
      <c r="G28" s="288">
        <v>98727</v>
      </c>
      <c r="H28" s="288">
        <v>12726250</v>
      </c>
      <c r="I28" s="289">
        <v>76.421908384386356</v>
      </c>
      <c r="J28" s="287">
        <v>29</v>
      </c>
      <c r="K28" s="288">
        <v>104433</v>
      </c>
      <c r="L28" s="288">
        <v>12984310</v>
      </c>
      <c r="M28" s="289">
        <v>102.02777723209901</v>
      </c>
      <c r="N28" s="287">
        <v>30</v>
      </c>
      <c r="O28" s="288">
        <v>140712</v>
      </c>
      <c r="P28" s="288">
        <v>16980320</v>
      </c>
      <c r="Q28" s="289">
        <v>130.775682342766</v>
      </c>
      <c r="R28" s="287">
        <v>29</v>
      </c>
      <c r="S28" s="288">
        <v>144712</v>
      </c>
      <c r="T28" s="288">
        <v>17822720</v>
      </c>
      <c r="U28" s="290">
        <v>104.96103724782573</v>
      </c>
      <c r="V28" s="288">
        <v>31</v>
      </c>
      <c r="W28" s="288">
        <v>179828</v>
      </c>
      <c r="X28" s="288">
        <v>21273000</v>
      </c>
      <c r="Y28" s="289">
        <v>119.35888573685722</v>
      </c>
    </row>
    <row r="29" spans="1:25" s="225" customFormat="1" ht="20.25" customHeight="1">
      <c r="B29" s="236"/>
      <c r="C29" s="231"/>
      <c r="D29" s="276" t="s">
        <v>135</v>
      </c>
      <c r="E29" s="284"/>
      <c r="F29" s="278"/>
      <c r="G29" s="279">
        <v>83437</v>
      </c>
      <c r="H29" s="279">
        <v>12515550</v>
      </c>
      <c r="I29" s="280">
        <v>84.190505019928366</v>
      </c>
      <c r="J29" s="278"/>
      <c r="K29" s="279">
        <v>89839</v>
      </c>
      <c r="L29" s="279">
        <v>13475850</v>
      </c>
      <c r="M29" s="280">
        <v>107.6728549684193</v>
      </c>
      <c r="N29" s="278"/>
      <c r="O29" s="279">
        <v>91397</v>
      </c>
      <c r="P29" s="279">
        <v>13709550</v>
      </c>
      <c r="Q29" s="280">
        <v>101.73421342624027</v>
      </c>
      <c r="R29" s="278"/>
      <c r="S29" s="279">
        <v>99001</v>
      </c>
      <c r="T29" s="279">
        <v>14850150</v>
      </c>
      <c r="U29" s="285">
        <v>108.31974791295119</v>
      </c>
      <c r="V29" s="279"/>
      <c r="W29" s="279">
        <v>117871</v>
      </c>
      <c r="X29" s="279">
        <v>17680650</v>
      </c>
      <c r="Y29" s="280">
        <v>119.06041353117645</v>
      </c>
    </row>
    <row r="30" spans="1:25" s="225" customFormat="1" ht="20.25" customHeight="1">
      <c r="B30" s="242" t="s">
        <v>118</v>
      </c>
      <c r="C30" s="291"/>
      <c r="D30" s="276" t="s">
        <v>136</v>
      </c>
      <c r="E30" s="284"/>
      <c r="F30" s="278"/>
      <c r="G30" s="279">
        <v>33733</v>
      </c>
      <c r="H30" s="279">
        <v>2361310</v>
      </c>
      <c r="I30" s="280">
        <v>67.430935913325072</v>
      </c>
      <c r="J30" s="278"/>
      <c r="K30" s="279">
        <v>36677</v>
      </c>
      <c r="L30" s="279">
        <v>2567390</v>
      </c>
      <c r="M30" s="280">
        <v>108.72735896599768</v>
      </c>
      <c r="N30" s="278"/>
      <c r="O30" s="279">
        <v>46634</v>
      </c>
      <c r="P30" s="279">
        <v>3264380</v>
      </c>
      <c r="Q30" s="280">
        <v>127.14780380074706</v>
      </c>
      <c r="R30" s="278"/>
      <c r="S30" s="279">
        <v>50404</v>
      </c>
      <c r="T30" s="279">
        <v>3528280</v>
      </c>
      <c r="U30" s="285">
        <v>108.08423038984432</v>
      </c>
      <c r="V30" s="279"/>
      <c r="W30" s="279">
        <v>71121</v>
      </c>
      <c r="X30" s="279">
        <v>4978470</v>
      </c>
      <c r="Y30" s="280">
        <v>141.10189667486708</v>
      </c>
    </row>
    <row r="31" spans="1:25" s="253" customFormat="1" ht="20.25" customHeight="1">
      <c r="A31" s="247"/>
      <c r="B31" s="246"/>
      <c r="C31" s="247"/>
      <c r="D31" s="248" t="s">
        <v>32</v>
      </c>
      <c r="E31" s="292"/>
      <c r="F31" s="287">
        <v>30</v>
      </c>
      <c r="G31" s="288">
        <v>117170</v>
      </c>
      <c r="H31" s="288">
        <v>14876860</v>
      </c>
      <c r="I31" s="289">
        <v>80.99525413541366</v>
      </c>
      <c r="J31" s="287">
        <v>29</v>
      </c>
      <c r="K31" s="288">
        <v>126516</v>
      </c>
      <c r="L31" s="288">
        <v>16043240</v>
      </c>
      <c r="M31" s="289">
        <v>107.84022972589646</v>
      </c>
      <c r="N31" s="287">
        <v>30</v>
      </c>
      <c r="O31" s="288">
        <v>138031</v>
      </c>
      <c r="P31" s="288">
        <v>16973930</v>
      </c>
      <c r="Q31" s="289">
        <v>105.80113493284399</v>
      </c>
      <c r="R31" s="287">
        <v>33</v>
      </c>
      <c r="S31" s="288">
        <v>149405</v>
      </c>
      <c r="T31" s="288">
        <v>18378430</v>
      </c>
      <c r="U31" s="290">
        <v>108.27445382418803</v>
      </c>
      <c r="V31" s="288">
        <v>31</v>
      </c>
      <c r="W31" s="288">
        <v>188992</v>
      </c>
      <c r="X31" s="288">
        <v>22659120</v>
      </c>
      <c r="Y31" s="289">
        <v>123.29192428297738</v>
      </c>
    </row>
    <row r="32" spans="1:25" s="225" customFormat="1" ht="20.25" customHeight="1">
      <c r="B32" s="236"/>
      <c r="C32" s="231"/>
      <c r="D32" s="276" t="s">
        <v>135</v>
      </c>
      <c r="E32" s="284"/>
      <c r="F32" s="278"/>
      <c r="G32" s="279">
        <v>70444</v>
      </c>
      <c r="H32" s="279">
        <v>10566600</v>
      </c>
      <c r="I32" s="280">
        <v>72.812593672155216</v>
      </c>
      <c r="J32" s="278"/>
      <c r="K32" s="279">
        <v>94008</v>
      </c>
      <c r="L32" s="279">
        <v>14101200</v>
      </c>
      <c r="M32" s="280">
        <v>133.45068423144625</v>
      </c>
      <c r="N32" s="278"/>
      <c r="O32" s="279">
        <v>91057</v>
      </c>
      <c r="P32" s="279">
        <v>13658550</v>
      </c>
      <c r="Q32" s="280">
        <v>96.860905454854901</v>
      </c>
      <c r="R32" s="278"/>
      <c r="S32" s="279">
        <v>94280</v>
      </c>
      <c r="T32" s="279">
        <v>14142000</v>
      </c>
      <c r="U32" s="285">
        <v>103.53954116652207</v>
      </c>
      <c r="V32" s="279"/>
      <c r="W32" s="279">
        <v>97619</v>
      </c>
      <c r="X32" s="279">
        <v>14642850</v>
      </c>
      <c r="Y32" s="280">
        <v>103.54157827747137</v>
      </c>
    </row>
    <row r="33" spans="1:25" s="225" customFormat="1" ht="20.25" customHeight="1">
      <c r="B33" s="242" t="s">
        <v>119</v>
      </c>
      <c r="C33" s="291"/>
      <c r="D33" s="276" t="s">
        <v>136</v>
      </c>
      <c r="E33" s="284"/>
      <c r="F33" s="278"/>
      <c r="G33" s="279">
        <v>25007</v>
      </c>
      <c r="H33" s="279">
        <v>1750490</v>
      </c>
      <c r="I33" s="280">
        <v>53.772712611547149</v>
      </c>
      <c r="J33" s="278"/>
      <c r="K33" s="279">
        <v>33222</v>
      </c>
      <c r="L33" s="279">
        <v>2325540</v>
      </c>
      <c r="M33" s="280">
        <v>132.85080177550284</v>
      </c>
      <c r="N33" s="278"/>
      <c r="O33" s="279">
        <v>43715</v>
      </c>
      <c r="P33" s="279">
        <v>3060050</v>
      </c>
      <c r="Q33" s="280">
        <v>131.58449220396122</v>
      </c>
      <c r="R33" s="278"/>
      <c r="S33" s="279">
        <v>52878</v>
      </c>
      <c r="T33" s="279">
        <v>3701460</v>
      </c>
      <c r="U33" s="285">
        <v>120.96076861489192</v>
      </c>
      <c r="V33" s="279"/>
      <c r="W33" s="279">
        <v>72126</v>
      </c>
      <c r="X33" s="279">
        <v>5048820</v>
      </c>
      <c r="Y33" s="280">
        <v>136.40077158742767</v>
      </c>
    </row>
    <row r="34" spans="1:25" s="253" customFormat="1" ht="20.25" customHeight="1">
      <c r="B34" s="246"/>
      <c r="C34" s="247"/>
      <c r="D34" s="248" t="s">
        <v>32</v>
      </c>
      <c r="E34" s="286"/>
      <c r="F34" s="287">
        <v>29</v>
      </c>
      <c r="G34" s="288">
        <v>95451</v>
      </c>
      <c r="H34" s="288">
        <v>12317090</v>
      </c>
      <c r="I34" s="289">
        <v>69.324099192903859</v>
      </c>
      <c r="J34" s="287">
        <v>29</v>
      </c>
      <c r="K34" s="288">
        <v>127230</v>
      </c>
      <c r="L34" s="288">
        <v>16426740</v>
      </c>
      <c r="M34" s="289">
        <v>133.3654296591159</v>
      </c>
      <c r="N34" s="287">
        <v>30</v>
      </c>
      <c r="O34" s="288">
        <v>134772</v>
      </c>
      <c r="P34" s="288">
        <v>16718600</v>
      </c>
      <c r="Q34" s="289">
        <v>101.77673719800764</v>
      </c>
      <c r="R34" s="287">
        <v>32</v>
      </c>
      <c r="S34" s="288">
        <v>147158</v>
      </c>
      <c r="T34" s="288">
        <v>17843460</v>
      </c>
      <c r="U34" s="290">
        <v>106.72819494455277</v>
      </c>
      <c r="V34" s="288">
        <v>33</v>
      </c>
      <c r="W34" s="288">
        <v>169745</v>
      </c>
      <c r="X34" s="288">
        <v>19691670</v>
      </c>
      <c r="Y34" s="289">
        <v>110.35791264698662</v>
      </c>
    </row>
    <row r="35" spans="1:25" s="225" customFormat="1" ht="20.25" customHeight="1">
      <c r="B35" s="236"/>
      <c r="C35" s="231"/>
      <c r="D35" s="276" t="s">
        <v>135</v>
      </c>
      <c r="E35" s="284"/>
      <c r="F35" s="278"/>
      <c r="G35" s="279">
        <v>25780</v>
      </c>
      <c r="H35" s="279">
        <v>3867000</v>
      </c>
      <c r="I35" s="280">
        <v>31.089457562528644</v>
      </c>
      <c r="J35" s="278"/>
      <c r="K35" s="279">
        <v>68116</v>
      </c>
      <c r="L35" s="279">
        <v>10217400</v>
      </c>
      <c r="M35" s="280">
        <v>264.22032583397981</v>
      </c>
      <c r="N35" s="278"/>
      <c r="O35" s="279">
        <v>67830</v>
      </c>
      <c r="P35" s="279">
        <v>10174500</v>
      </c>
      <c r="Q35" s="280">
        <v>99.580128016912326</v>
      </c>
      <c r="R35" s="278"/>
      <c r="S35" s="279">
        <v>83568</v>
      </c>
      <c r="T35" s="279">
        <v>12535200</v>
      </c>
      <c r="U35" s="285">
        <v>123.20212295444493</v>
      </c>
      <c r="V35" s="279"/>
      <c r="W35" s="279">
        <v>90031</v>
      </c>
      <c r="X35" s="279">
        <v>13504650</v>
      </c>
      <c r="Y35" s="280">
        <v>107.7338215584913</v>
      </c>
    </row>
    <row r="36" spans="1:25" s="225" customFormat="1" ht="20.25" customHeight="1">
      <c r="B36" s="242" t="s">
        <v>120</v>
      </c>
      <c r="C36" s="291"/>
      <c r="D36" s="276" t="s">
        <v>136</v>
      </c>
      <c r="E36" s="284"/>
      <c r="F36" s="278"/>
      <c r="G36" s="279">
        <v>25336</v>
      </c>
      <c r="H36" s="279">
        <v>1773520</v>
      </c>
      <c r="I36" s="280">
        <v>52.248870924501453</v>
      </c>
      <c r="J36" s="278"/>
      <c r="K36" s="279">
        <v>30691</v>
      </c>
      <c r="L36" s="279">
        <v>2148370</v>
      </c>
      <c r="M36" s="280">
        <v>121.13593305967794</v>
      </c>
      <c r="N36" s="278"/>
      <c r="O36" s="279">
        <v>49476</v>
      </c>
      <c r="P36" s="279">
        <v>3463320</v>
      </c>
      <c r="Q36" s="280">
        <v>161.20686846306737</v>
      </c>
      <c r="R36" s="278"/>
      <c r="S36" s="279">
        <v>77595</v>
      </c>
      <c r="T36" s="279">
        <v>5431650</v>
      </c>
      <c r="U36" s="285">
        <v>156.83361629881153</v>
      </c>
      <c r="V36" s="279"/>
      <c r="W36" s="279">
        <v>75038</v>
      </c>
      <c r="X36" s="279">
        <v>5252660</v>
      </c>
      <c r="Y36" s="280">
        <v>96.704684580192023</v>
      </c>
    </row>
    <row r="37" spans="1:25" s="253" customFormat="1" ht="20.25" customHeight="1">
      <c r="A37" s="247"/>
      <c r="B37" s="246"/>
      <c r="C37" s="247"/>
      <c r="D37" s="248" t="s">
        <v>32</v>
      </c>
      <c r="E37" s="286"/>
      <c r="F37" s="287">
        <v>31</v>
      </c>
      <c r="G37" s="288">
        <v>51116</v>
      </c>
      <c r="H37" s="288">
        <v>5640520</v>
      </c>
      <c r="I37" s="289">
        <v>35.625829376851783</v>
      </c>
      <c r="J37" s="287">
        <v>29</v>
      </c>
      <c r="K37" s="288">
        <v>98807</v>
      </c>
      <c r="L37" s="288">
        <v>12365770</v>
      </c>
      <c r="M37" s="289">
        <v>219.23102834490439</v>
      </c>
      <c r="N37" s="287">
        <v>30</v>
      </c>
      <c r="O37" s="288">
        <v>117306</v>
      </c>
      <c r="P37" s="288">
        <v>13637820</v>
      </c>
      <c r="Q37" s="289">
        <v>110.28686446537499</v>
      </c>
      <c r="R37" s="287">
        <v>32</v>
      </c>
      <c r="S37" s="288">
        <v>161163</v>
      </c>
      <c r="T37" s="288">
        <v>17966850</v>
      </c>
      <c r="U37" s="290">
        <v>131.74282986577032</v>
      </c>
      <c r="V37" s="288">
        <v>30</v>
      </c>
      <c r="W37" s="288">
        <v>165069</v>
      </c>
      <c r="X37" s="288">
        <v>18757310</v>
      </c>
      <c r="Y37" s="289">
        <v>104.39954694339855</v>
      </c>
    </row>
    <row r="38" spans="1:25" s="225" customFormat="1" ht="20.25" customHeight="1">
      <c r="B38" s="236"/>
      <c r="C38" s="275"/>
      <c r="D38" s="276" t="s">
        <v>135</v>
      </c>
      <c r="E38" s="284"/>
      <c r="F38" s="278"/>
      <c r="G38" s="279">
        <v>29431</v>
      </c>
      <c r="H38" s="279">
        <v>4414650</v>
      </c>
      <c r="I38" s="280">
        <v>36.055913556954891</v>
      </c>
      <c r="J38" s="278"/>
      <c r="K38" s="279">
        <v>48031</v>
      </c>
      <c r="L38" s="279">
        <v>7204650</v>
      </c>
      <c r="M38" s="280">
        <v>163.19866807108153</v>
      </c>
      <c r="N38" s="278"/>
      <c r="O38" s="279">
        <v>66553</v>
      </c>
      <c r="P38" s="279">
        <v>9982950</v>
      </c>
      <c r="Q38" s="280">
        <v>138.56259499073516</v>
      </c>
      <c r="R38" s="278"/>
      <c r="S38" s="279">
        <v>81882</v>
      </c>
      <c r="T38" s="279">
        <v>12282300</v>
      </c>
      <c r="U38" s="285">
        <v>123.03277087434074</v>
      </c>
      <c r="V38" s="279"/>
      <c r="W38" s="279">
        <v>96234</v>
      </c>
      <c r="X38" s="279">
        <v>14435100</v>
      </c>
      <c r="Y38" s="280">
        <v>117.52766175716273</v>
      </c>
    </row>
    <row r="39" spans="1:25" s="225" customFormat="1" ht="20.25" customHeight="1">
      <c r="B39" s="242" t="s">
        <v>121</v>
      </c>
      <c r="C39" s="283"/>
      <c r="D39" s="276" t="s">
        <v>136</v>
      </c>
      <c r="E39" s="284"/>
      <c r="F39" s="278"/>
      <c r="G39" s="279">
        <v>25614</v>
      </c>
      <c r="H39" s="279">
        <v>1792980</v>
      </c>
      <c r="I39" s="280">
        <v>60.735541697294479</v>
      </c>
      <c r="J39" s="278"/>
      <c r="K39" s="279">
        <v>26334</v>
      </c>
      <c r="L39" s="279">
        <v>1843380</v>
      </c>
      <c r="M39" s="280">
        <v>102.81096275474351</v>
      </c>
      <c r="N39" s="278"/>
      <c r="O39" s="279">
        <v>48207</v>
      </c>
      <c r="P39" s="279">
        <v>3374490</v>
      </c>
      <c r="Q39" s="280">
        <v>183.05992253360674</v>
      </c>
      <c r="R39" s="278"/>
      <c r="S39" s="279">
        <v>73967</v>
      </c>
      <c r="T39" s="279">
        <v>5177690</v>
      </c>
      <c r="U39" s="285">
        <v>153.43622295517247</v>
      </c>
      <c r="V39" s="279"/>
      <c r="W39" s="279">
        <v>69865</v>
      </c>
      <c r="X39" s="279">
        <v>4890550</v>
      </c>
      <c r="Y39" s="280">
        <v>94.454283667040713</v>
      </c>
    </row>
    <row r="40" spans="1:25" s="253" customFormat="1" ht="20.25" customHeight="1">
      <c r="A40" s="247"/>
      <c r="B40" s="246"/>
      <c r="C40" s="247"/>
      <c r="D40" s="248" t="s">
        <v>32</v>
      </c>
      <c r="E40" s="286"/>
      <c r="F40" s="287">
        <v>30</v>
      </c>
      <c r="G40" s="288">
        <v>55045</v>
      </c>
      <c r="H40" s="288">
        <v>6207630</v>
      </c>
      <c r="I40" s="289">
        <v>40.850394281130377</v>
      </c>
      <c r="J40" s="287">
        <v>29</v>
      </c>
      <c r="K40" s="288">
        <v>74365</v>
      </c>
      <c r="L40" s="288">
        <v>9048030</v>
      </c>
      <c r="M40" s="289">
        <v>145.75659309591583</v>
      </c>
      <c r="N40" s="287">
        <v>30</v>
      </c>
      <c r="O40" s="288">
        <v>114760</v>
      </c>
      <c r="P40" s="288">
        <v>13357440</v>
      </c>
      <c r="Q40" s="289">
        <v>147.62815773157251</v>
      </c>
      <c r="R40" s="287">
        <v>33</v>
      </c>
      <c r="S40" s="288">
        <v>155849</v>
      </c>
      <c r="T40" s="288">
        <v>17459990</v>
      </c>
      <c r="U40" s="290">
        <v>130.71359482056442</v>
      </c>
      <c r="V40" s="288">
        <v>32</v>
      </c>
      <c r="W40" s="288">
        <v>166099</v>
      </c>
      <c r="X40" s="288">
        <v>19325650</v>
      </c>
      <c r="Y40" s="289">
        <v>110.68534403513404</v>
      </c>
    </row>
    <row r="41" spans="1:25" s="225" customFormat="1" ht="20.25" customHeight="1">
      <c r="B41" s="293" t="s">
        <v>138</v>
      </c>
      <c r="C41" s="293"/>
      <c r="D41" s="293"/>
      <c r="E41" s="294"/>
      <c r="F41" s="278"/>
      <c r="G41" s="279">
        <v>534827</v>
      </c>
      <c r="H41" s="279">
        <v>80224050</v>
      </c>
      <c r="I41" s="280">
        <v>51.072584726744907</v>
      </c>
      <c r="J41" s="278"/>
      <c r="K41" s="279">
        <v>642315</v>
      </c>
      <c r="L41" s="279">
        <v>96347250</v>
      </c>
      <c r="M41" s="280">
        <v>120.09771384017635</v>
      </c>
      <c r="N41" s="278"/>
      <c r="O41" s="279">
        <v>908530</v>
      </c>
      <c r="P41" s="279">
        <v>136279500</v>
      </c>
      <c r="Q41" s="280">
        <v>141.44617516327656</v>
      </c>
      <c r="R41" s="278"/>
      <c r="S41" s="279">
        <v>1053086</v>
      </c>
      <c r="T41" s="279">
        <v>157962900</v>
      </c>
      <c r="U41" s="285">
        <v>115.91097707285397</v>
      </c>
      <c r="V41" s="279"/>
      <c r="W41" s="279">
        <v>1143187</v>
      </c>
      <c r="X41" s="279">
        <v>171478050</v>
      </c>
      <c r="Y41" s="280">
        <v>108.55590141735814</v>
      </c>
    </row>
    <row r="42" spans="1:25" s="225" customFormat="1" ht="20.25" customHeight="1">
      <c r="B42" s="295" t="s">
        <v>139</v>
      </c>
      <c r="C42" s="295"/>
      <c r="D42" s="295"/>
      <c r="E42" s="294"/>
      <c r="F42" s="278"/>
      <c r="G42" s="279">
        <v>273681</v>
      </c>
      <c r="H42" s="279">
        <v>19157670</v>
      </c>
      <c r="I42" s="280">
        <v>48.258125719646138</v>
      </c>
      <c r="J42" s="278"/>
      <c r="K42" s="279">
        <v>330074</v>
      </c>
      <c r="L42" s="279">
        <v>23105180</v>
      </c>
      <c r="M42" s="280">
        <v>120.60537633229929</v>
      </c>
      <c r="N42" s="278"/>
      <c r="O42" s="279">
        <v>539363</v>
      </c>
      <c r="P42" s="279">
        <v>37755410</v>
      </c>
      <c r="Q42" s="280">
        <v>163.40669062089108</v>
      </c>
      <c r="R42" s="278"/>
      <c r="S42" s="279">
        <v>608882</v>
      </c>
      <c r="T42" s="279">
        <v>42621740</v>
      </c>
      <c r="U42" s="285">
        <v>112.88909324517998</v>
      </c>
      <c r="V42" s="279"/>
      <c r="W42" s="279">
        <v>861566</v>
      </c>
      <c r="X42" s="279">
        <v>60309620</v>
      </c>
      <c r="Y42" s="280">
        <v>141.49966660206738</v>
      </c>
    </row>
    <row r="43" spans="1:25" s="253" customFormat="1" ht="20.25" customHeight="1" thickBot="1">
      <c r="A43" s="257"/>
      <c r="B43" s="296" t="s">
        <v>140</v>
      </c>
      <c r="C43" s="296"/>
      <c r="D43" s="296"/>
      <c r="E43" s="297"/>
      <c r="F43" s="298">
        <v>33</v>
      </c>
      <c r="G43" s="299">
        <v>808508</v>
      </c>
      <c r="H43" s="299">
        <v>99381720</v>
      </c>
      <c r="I43" s="300">
        <v>50.504787580936231</v>
      </c>
      <c r="J43" s="298">
        <v>30</v>
      </c>
      <c r="K43" s="299">
        <v>972389</v>
      </c>
      <c r="L43" s="299">
        <v>119452430</v>
      </c>
      <c r="M43" s="300">
        <v>120.19557520236116</v>
      </c>
      <c r="N43" s="298">
        <v>31</v>
      </c>
      <c r="O43" s="299">
        <v>1447893</v>
      </c>
      <c r="P43" s="299">
        <v>174034910</v>
      </c>
      <c r="Q43" s="300">
        <v>145.69390509678203</v>
      </c>
      <c r="R43" s="298">
        <v>34</v>
      </c>
      <c r="S43" s="299">
        <v>1661968</v>
      </c>
      <c r="T43" s="299">
        <v>200584640</v>
      </c>
      <c r="U43" s="301">
        <v>115.25540479206155</v>
      </c>
      <c r="V43" s="299">
        <v>35</v>
      </c>
      <c r="W43" s="299">
        <v>2004753</v>
      </c>
      <c r="X43" s="299">
        <v>231787670</v>
      </c>
      <c r="Y43" s="300">
        <v>115.55604157925552</v>
      </c>
    </row>
    <row r="44" spans="1:25" s="225" customFormat="1" ht="17.149999999999999" customHeight="1">
      <c r="B44" s="302"/>
    </row>
    <row r="45" spans="1:25" s="225" customFormat="1" ht="17.149999999999999" customHeight="1"/>
    <row r="46" spans="1:25" s="225" customFormat="1" ht="17.149999999999999" customHeight="1"/>
    <row r="47" spans="1:25" s="225" customFormat="1" ht="17.149999999999999" customHeight="1"/>
    <row r="48" spans="1:25" s="225" customFormat="1" ht="17.149999999999999" customHeight="1"/>
    <row r="49" s="225" customFormat="1" ht="17.149999999999999" customHeight="1"/>
    <row r="50" s="225" customFormat="1" ht="17.149999999999999" customHeight="1"/>
    <row r="51" s="225" customFormat="1" ht="17.149999999999999" customHeight="1"/>
    <row r="52" s="225" customFormat="1" ht="17.149999999999999" customHeight="1"/>
    <row r="53" s="225" customFormat="1" ht="17.149999999999999" customHeight="1"/>
    <row r="54" s="225" customFormat="1" ht="17.149999999999999" customHeight="1"/>
    <row r="55" s="225" customFormat="1" ht="17.149999999999999" customHeight="1"/>
    <row r="56" s="225" customFormat="1" ht="17.149999999999999" customHeight="1"/>
    <row r="57" s="225" customFormat="1" ht="17.149999999999999" customHeight="1"/>
    <row r="58" s="225" customFormat="1" ht="17.149999999999999" customHeight="1"/>
    <row r="59" s="225" customFormat="1" ht="17.149999999999999" customHeight="1"/>
    <row r="60" s="225" customFormat="1" ht="17.149999999999999" customHeight="1"/>
    <row r="61" s="225" customFormat="1" ht="17.149999999999999" customHeight="1"/>
    <row r="62" s="225" customFormat="1" ht="17.149999999999999" customHeight="1"/>
    <row r="63" s="225" customFormat="1" ht="17.149999999999999" customHeight="1"/>
    <row r="64" s="225" customFormat="1" ht="17.149999999999999" customHeight="1"/>
    <row r="65" s="225" customFormat="1" ht="17.149999999999999" customHeight="1"/>
    <row r="66" s="225" customFormat="1" ht="17.149999999999999" customHeight="1"/>
    <row r="67" s="225" customFormat="1" ht="17.149999999999999" customHeight="1"/>
  </sheetData>
  <mergeCells count="8">
    <mergeCell ref="B42:D42"/>
    <mergeCell ref="B43:D43"/>
    <mergeCell ref="F3:I3"/>
    <mergeCell ref="J3:M3"/>
    <mergeCell ref="N3:Q3"/>
    <mergeCell ref="R3:U3"/>
    <mergeCell ref="V3:Y3"/>
    <mergeCell ref="B41:D41"/>
  </mergeCells>
  <phoneticPr fontId="2"/>
  <printOptions horizontalCentered="1" gridLinesSet="0"/>
  <pageMargins left="0.7" right="0.7" top="0.75" bottom="0.75" header="0.3" footer="0.3"/>
  <pageSetup paperSize="9" scale="88" firstPageNumber="88" fitToWidth="2" orientation="portrait" blackAndWhite="1" r:id="rId1"/>
  <headerFooter scaleWithDoc="0" alignWithMargins="0">
    <oddFooter>&amp;C&amp;"游明朝,標準"&amp;10&amp;P</oddFooter>
  </headerFooter>
  <colBreaks count="1" manualBreakCount="1">
    <brk id="15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6A6E-CFD1-4E79-B7E2-687E42036372}">
  <sheetPr>
    <pageSetUpPr fitToPage="1"/>
  </sheetPr>
  <dimension ref="A1:AF31"/>
  <sheetViews>
    <sheetView view="pageBreakPreview" zoomScaleNormal="100" zoomScaleSheetLayoutView="100" workbookViewId="0">
      <pane xSplit="5" ySplit="4" topLeftCell="F14" activePane="bottomRight" state="frozen"/>
      <selection pane="topRight" activeCell="F1" sqref="F1"/>
      <selection pane="bottomLeft" activeCell="A5" sqref="A5"/>
      <selection pane="bottomRight"/>
    </sheetView>
  </sheetViews>
  <sheetFormatPr defaultColWidth="9" defaultRowHeight="24.9" customHeight="1"/>
  <cols>
    <col min="1" max="1" width="3.6328125" style="303" customWidth="1"/>
    <col min="2" max="2" width="0.6328125" style="303" customWidth="1"/>
    <col min="3" max="3" width="13" style="303" customWidth="1"/>
    <col min="4" max="5" width="0.6328125" style="303" customWidth="1"/>
    <col min="6" max="6" width="16.90625" style="303" customWidth="1"/>
    <col min="7" max="8" width="0.6328125" style="303" customWidth="1"/>
    <col min="9" max="9" width="16.90625" style="303" customWidth="1"/>
    <col min="10" max="11" width="0.6328125" style="303" customWidth="1"/>
    <col min="12" max="12" width="16.90625" style="303" customWidth="1"/>
    <col min="13" max="14" width="0.6328125" style="303" customWidth="1"/>
    <col min="15" max="15" width="16.90625" style="303" customWidth="1"/>
    <col min="16" max="17" width="0.6328125" style="303" customWidth="1"/>
    <col min="18" max="18" width="16.453125" style="303" customWidth="1"/>
    <col min="19" max="20" width="0.6328125" style="303" customWidth="1"/>
    <col min="21" max="21" width="16.453125" style="303" customWidth="1"/>
    <col min="22" max="23" width="0.6328125" style="303" customWidth="1"/>
    <col min="24" max="24" width="16.453125" style="303" customWidth="1"/>
    <col min="25" max="26" width="0.6328125" style="303" customWidth="1"/>
    <col min="27" max="27" width="16.453125" style="303" customWidth="1"/>
    <col min="28" max="29" width="0.6328125" style="303" customWidth="1"/>
    <col min="30" max="30" width="16.453125" style="303" customWidth="1"/>
    <col min="31" max="31" width="0.6328125" style="303" customWidth="1"/>
    <col min="32" max="32" width="16.08984375" style="303" bestFit="1" customWidth="1"/>
    <col min="33" max="16384" width="9" style="303"/>
  </cols>
  <sheetData>
    <row r="1" spans="1:31" ht="24.9" customHeight="1">
      <c r="A1" s="222" t="s">
        <v>141</v>
      </c>
    </row>
    <row r="2" spans="1:31" s="224" customFormat="1" ht="24.9" customHeight="1" thickBot="1">
      <c r="A2" s="224" t="s">
        <v>142</v>
      </c>
      <c r="AD2" s="304"/>
      <c r="AE2" s="304" t="s">
        <v>143</v>
      </c>
    </row>
    <row r="3" spans="1:31" s="224" customFormat="1" ht="20.25" customHeight="1">
      <c r="A3" s="305"/>
      <c r="B3" s="305"/>
      <c r="C3" s="305"/>
      <c r="D3" s="305"/>
      <c r="E3" s="306"/>
      <c r="F3" s="307" t="s">
        <v>69</v>
      </c>
      <c r="G3" s="308"/>
      <c r="H3" s="309"/>
      <c r="I3" s="310" t="s">
        <v>144</v>
      </c>
      <c r="J3" s="311"/>
      <c r="K3" s="310"/>
      <c r="L3" s="307" t="s">
        <v>145</v>
      </c>
      <c r="M3" s="309"/>
      <c r="N3" s="312"/>
      <c r="O3" s="310" t="s">
        <v>146</v>
      </c>
      <c r="P3" s="310"/>
      <c r="Q3" s="310"/>
      <c r="R3" s="307" t="s">
        <v>147</v>
      </c>
      <c r="S3" s="308"/>
      <c r="T3" s="309"/>
      <c r="U3" s="307" t="s">
        <v>148</v>
      </c>
      <c r="V3" s="308"/>
      <c r="W3" s="309"/>
      <c r="X3" s="307" t="s">
        <v>149</v>
      </c>
      <c r="Y3" s="308"/>
      <c r="Z3" s="309"/>
      <c r="AA3" s="313" t="s">
        <v>150</v>
      </c>
      <c r="AB3" s="309"/>
      <c r="AC3" s="312"/>
      <c r="AD3" s="307" t="s">
        <v>18</v>
      </c>
      <c r="AE3" s="305"/>
    </row>
    <row r="4" spans="1:31" s="224" customFormat="1" ht="20.25" customHeight="1">
      <c r="A4" s="314"/>
      <c r="B4" s="314"/>
      <c r="C4" s="314"/>
      <c r="D4" s="314"/>
      <c r="E4" s="315"/>
      <c r="F4" s="316"/>
      <c r="G4" s="317"/>
      <c r="H4" s="318"/>
      <c r="I4" s="319" t="s">
        <v>151</v>
      </c>
      <c r="J4" s="320"/>
      <c r="K4" s="319"/>
      <c r="L4" s="316"/>
      <c r="M4" s="276"/>
      <c r="N4" s="321"/>
      <c r="O4" s="319" t="s">
        <v>152</v>
      </c>
      <c r="P4" s="319"/>
      <c r="Q4" s="319"/>
      <c r="R4" s="316"/>
      <c r="S4" s="284"/>
      <c r="T4" s="276"/>
      <c r="U4" s="316"/>
      <c r="V4" s="284"/>
      <c r="W4" s="276"/>
      <c r="X4" s="316"/>
      <c r="Y4" s="284"/>
      <c r="Z4" s="276"/>
      <c r="AA4" s="322"/>
      <c r="AB4" s="276"/>
      <c r="AC4" s="321"/>
      <c r="AD4" s="316"/>
      <c r="AE4" s="314"/>
    </row>
    <row r="5" spans="1:31" s="224" customFormat="1" ht="41.5" hidden="1" customHeight="1">
      <c r="A5" s="323" t="s">
        <v>153</v>
      </c>
      <c r="B5" s="324"/>
      <c r="C5" s="325" t="s">
        <v>154</v>
      </c>
      <c r="D5" s="277"/>
      <c r="E5" s="326"/>
      <c r="F5" s="240">
        <v>1885</v>
      </c>
      <c r="G5" s="240"/>
      <c r="H5" s="240"/>
      <c r="I5" s="327">
        <v>10075895.4</v>
      </c>
      <c r="J5" s="328"/>
      <c r="K5" s="328"/>
      <c r="L5" s="327">
        <v>1808395.16</v>
      </c>
      <c r="M5" s="328"/>
      <c r="N5" s="328"/>
      <c r="O5" s="327">
        <v>1084190.05</v>
      </c>
      <c r="P5" s="328"/>
      <c r="Q5" s="328"/>
      <c r="R5" s="329">
        <v>7183310.1900000004</v>
      </c>
      <c r="S5" s="240"/>
      <c r="T5" s="240"/>
      <c r="U5" s="240">
        <v>4307881</v>
      </c>
      <c r="V5" s="240"/>
      <c r="W5" s="240"/>
      <c r="X5" s="240">
        <v>123614</v>
      </c>
      <c r="Y5" s="240"/>
      <c r="Z5" s="240"/>
      <c r="AA5" s="240">
        <v>4184267</v>
      </c>
      <c r="AB5" s="240"/>
      <c r="AC5" s="240"/>
      <c r="AD5" s="330">
        <v>99.634514203203338</v>
      </c>
      <c r="AE5" s="302"/>
    </row>
    <row r="6" spans="1:31" s="224" customFormat="1" ht="41.5" hidden="1" customHeight="1">
      <c r="A6" s="331"/>
      <c r="B6" s="283"/>
      <c r="C6" s="276" t="s">
        <v>155</v>
      </c>
      <c r="D6" s="276"/>
      <c r="E6" s="326"/>
      <c r="F6" s="240">
        <v>586</v>
      </c>
      <c r="G6" s="240"/>
      <c r="H6" s="240"/>
      <c r="I6" s="328">
        <v>526782989</v>
      </c>
      <c r="J6" s="328"/>
      <c r="K6" s="328"/>
      <c r="L6" s="328">
        <v>55003474</v>
      </c>
      <c r="M6" s="328"/>
      <c r="N6" s="328"/>
      <c r="O6" s="328">
        <v>10471629</v>
      </c>
      <c r="P6" s="328"/>
      <c r="Q6" s="328"/>
      <c r="R6" s="240">
        <v>461307886</v>
      </c>
      <c r="S6" s="240"/>
      <c r="T6" s="240"/>
      <c r="U6" s="240">
        <v>1150990</v>
      </c>
      <c r="V6" s="240"/>
      <c r="W6" s="240"/>
      <c r="X6" s="240">
        <v>20285</v>
      </c>
      <c r="Y6" s="240"/>
      <c r="Z6" s="240"/>
      <c r="AA6" s="240">
        <v>1130705</v>
      </c>
      <c r="AB6" s="240"/>
      <c r="AC6" s="240"/>
      <c r="AD6" s="330">
        <v>98.11408673257327</v>
      </c>
      <c r="AE6" s="302"/>
    </row>
    <row r="7" spans="1:31" s="339" customFormat="1" ht="41.5" hidden="1" customHeight="1">
      <c r="A7" s="332"/>
      <c r="B7" s="333"/>
      <c r="C7" s="334" t="s">
        <v>122</v>
      </c>
      <c r="D7" s="249"/>
      <c r="E7" s="335"/>
      <c r="F7" s="336">
        <v>1964</v>
      </c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>
        <v>5458871</v>
      </c>
      <c r="V7" s="336">
        <v>0</v>
      </c>
      <c r="W7" s="336">
        <v>0</v>
      </c>
      <c r="X7" s="336">
        <v>143899</v>
      </c>
      <c r="Y7" s="336">
        <v>0</v>
      </c>
      <c r="Z7" s="336">
        <v>0</v>
      </c>
      <c r="AA7" s="336">
        <v>5314972</v>
      </c>
      <c r="AB7" s="336">
        <v>0</v>
      </c>
      <c r="AC7" s="336">
        <v>0</v>
      </c>
      <c r="AD7" s="337">
        <v>99.307125954423114</v>
      </c>
      <c r="AE7" s="338"/>
    </row>
    <row r="8" spans="1:31" s="224" customFormat="1" ht="41.5" hidden="1" customHeight="1">
      <c r="A8" s="323" t="s">
        <v>156</v>
      </c>
      <c r="B8" s="324"/>
      <c r="C8" s="325" t="s">
        <v>154</v>
      </c>
      <c r="D8" s="277"/>
      <c r="E8" s="326"/>
      <c r="F8" s="340">
        <v>1915</v>
      </c>
      <c r="G8" s="340"/>
      <c r="H8" s="340"/>
      <c r="I8" s="341">
        <v>10249196.65</v>
      </c>
      <c r="J8" s="342"/>
      <c r="K8" s="342"/>
      <c r="L8" s="341">
        <v>1816025.83</v>
      </c>
      <c r="M8" s="342"/>
      <c r="N8" s="342"/>
      <c r="O8" s="341">
        <v>1068953.79</v>
      </c>
      <c r="P8" s="342"/>
      <c r="Q8" s="342"/>
      <c r="R8" s="343">
        <v>7364217.0300000003</v>
      </c>
      <c r="S8" s="340"/>
      <c r="T8" s="340"/>
      <c r="U8" s="340">
        <v>4407889</v>
      </c>
      <c r="V8" s="340"/>
      <c r="W8" s="340"/>
      <c r="X8" s="340">
        <v>128611</v>
      </c>
      <c r="Y8" s="340"/>
      <c r="Z8" s="340"/>
      <c r="AA8" s="340">
        <v>4279278</v>
      </c>
      <c r="AB8" s="340"/>
      <c r="AC8" s="340"/>
      <c r="AD8" s="344">
        <v>102.27067249771584</v>
      </c>
      <c r="AE8" s="302"/>
    </row>
    <row r="9" spans="1:31" s="224" customFormat="1" ht="41.5" hidden="1" customHeight="1">
      <c r="A9" s="331"/>
      <c r="B9" s="283"/>
      <c r="C9" s="276" t="s">
        <v>155</v>
      </c>
      <c r="D9" s="276"/>
      <c r="E9" s="326"/>
      <c r="F9" s="240">
        <v>592</v>
      </c>
      <c r="G9" s="240"/>
      <c r="H9" s="240"/>
      <c r="I9" s="345">
        <v>541985337</v>
      </c>
      <c r="J9" s="345"/>
      <c r="K9" s="345"/>
      <c r="L9" s="345">
        <v>54902430</v>
      </c>
      <c r="M9" s="345"/>
      <c r="N9" s="345"/>
      <c r="O9" s="345">
        <v>9972067</v>
      </c>
      <c r="P9" s="345"/>
      <c r="Q9" s="345"/>
      <c r="R9" s="240">
        <v>477110840</v>
      </c>
      <c r="S9" s="240"/>
      <c r="T9" s="240"/>
      <c r="U9" s="240">
        <v>1192539</v>
      </c>
      <c r="V9" s="240"/>
      <c r="W9" s="240"/>
      <c r="X9" s="240">
        <v>22580</v>
      </c>
      <c r="Y9" s="240"/>
      <c r="Z9" s="240"/>
      <c r="AA9" s="240">
        <v>1169959</v>
      </c>
      <c r="AB9" s="240"/>
      <c r="AC9" s="240"/>
      <c r="AD9" s="330">
        <v>103.47163937543391</v>
      </c>
      <c r="AE9" s="302"/>
    </row>
    <row r="10" spans="1:31" s="339" customFormat="1" ht="41.5" hidden="1" customHeight="1">
      <c r="A10" s="332"/>
      <c r="B10" s="333"/>
      <c r="C10" s="334" t="s">
        <v>122</v>
      </c>
      <c r="D10" s="249"/>
      <c r="E10" s="335"/>
      <c r="F10" s="336">
        <v>2002</v>
      </c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>
        <v>5600428</v>
      </c>
      <c r="V10" s="336">
        <v>0</v>
      </c>
      <c r="W10" s="336">
        <v>0</v>
      </c>
      <c r="X10" s="336">
        <v>151191</v>
      </c>
      <c r="Y10" s="336">
        <v>0</v>
      </c>
      <c r="Z10" s="336">
        <v>0</v>
      </c>
      <c r="AA10" s="336">
        <v>5449237</v>
      </c>
      <c r="AB10" s="336">
        <v>0</v>
      </c>
      <c r="AC10" s="336">
        <v>0</v>
      </c>
      <c r="AD10" s="337">
        <v>102.52616570698774</v>
      </c>
      <c r="AE10" s="338"/>
    </row>
    <row r="11" spans="1:31" s="224" customFormat="1" ht="41.5" hidden="1" customHeight="1">
      <c r="A11" s="323" t="s">
        <v>157</v>
      </c>
      <c r="B11" s="324"/>
      <c r="C11" s="325" t="s">
        <v>154</v>
      </c>
      <c r="D11" s="277"/>
      <c r="E11" s="326"/>
      <c r="F11" s="240">
        <v>1938</v>
      </c>
      <c r="G11" s="240"/>
      <c r="H11" s="240"/>
      <c r="I11" s="329">
        <v>10327269.32</v>
      </c>
      <c r="J11" s="240"/>
      <c r="K11" s="240"/>
      <c r="L11" s="329">
        <v>1791490.95</v>
      </c>
      <c r="M11" s="240"/>
      <c r="N11" s="240"/>
      <c r="O11" s="329">
        <v>1102282.46</v>
      </c>
      <c r="P11" s="240"/>
      <c r="Q11" s="240"/>
      <c r="R11" s="329">
        <v>7433495.9100000011</v>
      </c>
      <c r="S11" s="240"/>
      <c r="T11" s="240"/>
      <c r="U11" s="240">
        <v>4443639</v>
      </c>
      <c r="V11" s="240"/>
      <c r="W11" s="240"/>
      <c r="X11" s="240">
        <v>119155</v>
      </c>
      <c r="Y11" s="240"/>
      <c r="Z11" s="240"/>
      <c r="AA11" s="240">
        <v>4324484</v>
      </c>
      <c r="AB11" s="240"/>
      <c r="AC11" s="240"/>
      <c r="AD11" s="330">
        <v>101.05639315791122</v>
      </c>
      <c r="AE11" s="302"/>
    </row>
    <row r="12" spans="1:31" s="224" customFormat="1" ht="41.5" hidden="1" customHeight="1">
      <c r="A12" s="331"/>
      <c r="B12" s="283"/>
      <c r="C12" s="276" t="s">
        <v>155</v>
      </c>
      <c r="D12" s="284"/>
      <c r="E12" s="326"/>
      <c r="F12" s="240">
        <v>619</v>
      </c>
      <c r="G12" s="240"/>
      <c r="H12" s="240"/>
      <c r="I12" s="240">
        <v>553726739</v>
      </c>
      <c r="J12" s="240"/>
      <c r="K12" s="240"/>
      <c r="L12" s="240">
        <v>56077745</v>
      </c>
      <c r="M12" s="240"/>
      <c r="N12" s="240"/>
      <c r="O12" s="240">
        <v>13130497</v>
      </c>
      <c r="P12" s="240"/>
      <c r="Q12" s="240"/>
      <c r="R12" s="240">
        <v>484518497</v>
      </c>
      <c r="S12" s="240"/>
      <c r="T12" s="240"/>
      <c r="U12" s="240">
        <v>1217490</v>
      </c>
      <c r="V12" s="240"/>
      <c r="W12" s="240"/>
      <c r="X12" s="240">
        <v>20957</v>
      </c>
      <c r="Y12" s="240"/>
      <c r="Z12" s="240"/>
      <c r="AA12" s="240">
        <v>1196533</v>
      </c>
      <c r="AB12" s="240"/>
      <c r="AC12" s="240"/>
      <c r="AD12" s="330">
        <v>102.27136164600641</v>
      </c>
      <c r="AE12" s="302"/>
    </row>
    <row r="13" spans="1:31" s="339" customFormat="1" ht="41.5" hidden="1" customHeight="1">
      <c r="A13" s="332"/>
      <c r="B13" s="333"/>
      <c r="C13" s="334" t="s">
        <v>122</v>
      </c>
      <c r="D13" s="286"/>
      <c r="E13" s="335"/>
      <c r="F13" s="336">
        <v>2021</v>
      </c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>
        <v>5661129</v>
      </c>
      <c r="V13" s="336">
        <v>0</v>
      </c>
      <c r="W13" s="336">
        <v>0</v>
      </c>
      <c r="X13" s="336">
        <v>140112</v>
      </c>
      <c r="Y13" s="336">
        <v>0</v>
      </c>
      <c r="Z13" s="336">
        <v>0</v>
      </c>
      <c r="AA13" s="336">
        <v>5521017</v>
      </c>
      <c r="AB13" s="336">
        <v>0</v>
      </c>
      <c r="AC13" s="336">
        <v>0</v>
      </c>
      <c r="AD13" s="337">
        <v>101.31724863499238</v>
      </c>
      <c r="AE13" s="338"/>
    </row>
    <row r="14" spans="1:31" s="224" customFormat="1" ht="41.5" customHeight="1">
      <c r="A14" s="323" t="s">
        <v>158</v>
      </c>
      <c r="B14" s="324"/>
      <c r="C14" s="325" t="s">
        <v>154</v>
      </c>
      <c r="D14" s="277"/>
      <c r="E14" s="326"/>
      <c r="F14" s="346">
        <v>1944</v>
      </c>
      <c r="G14" s="346"/>
      <c r="H14" s="346"/>
      <c r="I14" s="347">
        <v>11073120.060000001</v>
      </c>
      <c r="J14" s="347"/>
      <c r="K14" s="347"/>
      <c r="L14" s="347">
        <v>2089601.03</v>
      </c>
      <c r="M14" s="347"/>
      <c r="N14" s="347"/>
      <c r="O14" s="347">
        <v>1142859.94</v>
      </c>
      <c r="P14" s="347"/>
      <c r="Q14" s="347"/>
      <c r="R14" s="347">
        <v>7840659.0899999999</v>
      </c>
      <c r="S14" s="347"/>
      <c r="T14" s="347"/>
      <c r="U14" s="340">
        <v>4709485</v>
      </c>
      <c r="V14" s="340"/>
      <c r="W14" s="340"/>
      <c r="X14" s="340">
        <v>152306</v>
      </c>
      <c r="Y14" s="340"/>
      <c r="Z14" s="340"/>
      <c r="AA14" s="340">
        <v>4557179</v>
      </c>
      <c r="AB14" s="348"/>
      <c r="AC14" s="348"/>
      <c r="AD14" s="344">
        <v>102.36071784905836</v>
      </c>
      <c r="AE14" s="302"/>
    </row>
    <row r="15" spans="1:31" s="224" customFormat="1" ht="41.5" customHeight="1">
      <c r="A15" s="331"/>
      <c r="B15" s="283"/>
      <c r="C15" s="276" t="s">
        <v>155</v>
      </c>
      <c r="D15" s="284"/>
      <c r="E15" s="326"/>
      <c r="F15" s="349">
        <v>629</v>
      </c>
      <c r="G15" s="349"/>
      <c r="H15" s="349"/>
      <c r="I15" s="349">
        <v>584727979</v>
      </c>
      <c r="J15" s="349"/>
      <c r="K15" s="349"/>
      <c r="L15" s="349">
        <v>63036641</v>
      </c>
      <c r="M15" s="349"/>
      <c r="N15" s="349"/>
      <c r="O15" s="349">
        <v>9846001</v>
      </c>
      <c r="P15" s="349"/>
      <c r="Q15" s="349"/>
      <c r="R15" s="349">
        <v>511845337</v>
      </c>
      <c r="S15" s="349"/>
      <c r="T15" s="349"/>
      <c r="U15" s="240">
        <v>1291382</v>
      </c>
      <c r="V15" s="240"/>
      <c r="W15" s="240"/>
      <c r="X15" s="240">
        <v>33411</v>
      </c>
      <c r="Y15" s="240"/>
      <c r="Z15" s="240"/>
      <c r="AA15" s="240">
        <v>1257971</v>
      </c>
      <c r="AB15" s="302"/>
      <c r="AC15" s="302"/>
      <c r="AD15" s="330">
        <v>102.66368624993063</v>
      </c>
      <c r="AE15" s="302"/>
    </row>
    <row r="16" spans="1:31" s="339" customFormat="1" ht="41.5" customHeight="1">
      <c r="A16" s="332"/>
      <c r="B16" s="333"/>
      <c r="C16" s="334" t="s">
        <v>122</v>
      </c>
      <c r="D16" s="286"/>
      <c r="E16" s="335"/>
      <c r="F16" s="350">
        <v>2038</v>
      </c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36">
        <v>6000867</v>
      </c>
      <c r="V16" s="336">
        <v>0</v>
      </c>
      <c r="W16" s="336">
        <v>0</v>
      </c>
      <c r="X16" s="336">
        <v>185717</v>
      </c>
      <c r="Y16" s="336">
        <v>0</v>
      </c>
      <c r="Z16" s="336">
        <v>0</v>
      </c>
      <c r="AA16" s="336">
        <v>5815150</v>
      </c>
      <c r="AB16" s="351">
        <v>0</v>
      </c>
      <c r="AC16" s="351">
        <v>0</v>
      </c>
      <c r="AD16" s="337">
        <v>102.42610627028874</v>
      </c>
      <c r="AE16" s="338"/>
    </row>
    <row r="17" spans="1:32" s="224" customFormat="1" ht="41.5" customHeight="1">
      <c r="A17" s="323" t="s">
        <v>159</v>
      </c>
      <c r="B17" s="324"/>
      <c r="C17" s="325" t="s">
        <v>154</v>
      </c>
      <c r="D17" s="277"/>
      <c r="E17" s="352"/>
      <c r="F17" s="349">
        <v>1969</v>
      </c>
      <c r="G17" s="349"/>
      <c r="H17" s="349"/>
      <c r="I17" s="353">
        <v>11202761.470000001</v>
      </c>
      <c r="J17" s="353"/>
      <c r="K17" s="353"/>
      <c r="L17" s="353">
        <v>2112118.41</v>
      </c>
      <c r="M17" s="353"/>
      <c r="N17" s="353"/>
      <c r="O17" s="353">
        <v>1317660.82</v>
      </c>
      <c r="P17" s="353"/>
      <c r="Q17" s="353"/>
      <c r="R17" s="353">
        <v>7772982.2400000002</v>
      </c>
      <c r="S17" s="353"/>
      <c r="T17" s="353"/>
      <c r="U17" s="240">
        <v>4658428</v>
      </c>
      <c r="V17" s="240"/>
      <c r="W17" s="240"/>
      <c r="X17" s="240">
        <v>141255</v>
      </c>
      <c r="Y17" s="240"/>
      <c r="Z17" s="240"/>
      <c r="AA17" s="240">
        <v>4517173</v>
      </c>
      <c r="AB17" s="302"/>
      <c r="AC17" s="302"/>
      <c r="AD17" s="330">
        <v>99.122132354248109</v>
      </c>
      <c r="AE17" s="348"/>
    </row>
    <row r="18" spans="1:32" s="224" customFormat="1" ht="41.5" customHeight="1">
      <c r="A18" s="331"/>
      <c r="B18" s="283"/>
      <c r="C18" s="276" t="s">
        <v>155</v>
      </c>
      <c r="D18" s="284"/>
      <c r="E18" s="326"/>
      <c r="F18" s="349">
        <v>631</v>
      </c>
      <c r="G18" s="349"/>
      <c r="H18" s="349"/>
      <c r="I18" s="349">
        <v>572366908</v>
      </c>
      <c r="J18" s="349"/>
      <c r="K18" s="349"/>
      <c r="L18" s="349">
        <v>64311903</v>
      </c>
      <c r="M18" s="349"/>
      <c r="N18" s="349"/>
      <c r="O18" s="349">
        <v>9549245</v>
      </c>
      <c r="P18" s="349"/>
      <c r="Q18" s="349"/>
      <c r="R18" s="349">
        <v>498505760</v>
      </c>
      <c r="S18" s="349"/>
      <c r="T18" s="349"/>
      <c r="U18" s="240">
        <v>1246277</v>
      </c>
      <c r="V18" s="240"/>
      <c r="W18" s="240"/>
      <c r="X18" s="240">
        <v>21878</v>
      </c>
      <c r="Y18" s="240"/>
      <c r="Z18" s="240"/>
      <c r="AA18" s="240">
        <v>1224399</v>
      </c>
      <c r="AB18" s="302"/>
      <c r="AC18" s="302"/>
      <c r="AD18" s="330">
        <v>97.331258033770254</v>
      </c>
      <c r="AE18" s="302"/>
    </row>
    <row r="19" spans="1:32" s="339" customFormat="1" ht="41.5" customHeight="1">
      <c r="A19" s="332"/>
      <c r="B19" s="333"/>
      <c r="C19" s="334" t="s">
        <v>160</v>
      </c>
      <c r="D19" s="286"/>
      <c r="E19" s="335"/>
      <c r="F19" s="350">
        <v>2062</v>
      </c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36">
        <v>5904705</v>
      </c>
      <c r="V19" s="336">
        <v>0</v>
      </c>
      <c r="W19" s="336">
        <v>0</v>
      </c>
      <c r="X19" s="336">
        <v>163133</v>
      </c>
      <c r="Y19" s="336">
        <v>0</v>
      </c>
      <c r="Z19" s="336">
        <v>0</v>
      </c>
      <c r="AA19" s="336">
        <v>5741572</v>
      </c>
      <c r="AB19" s="351">
        <v>0</v>
      </c>
      <c r="AC19" s="351">
        <v>0</v>
      </c>
      <c r="AD19" s="337">
        <v>98.734718794872009</v>
      </c>
      <c r="AE19" s="354"/>
    </row>
    <row r="20" spans="1:32" s="224" customFormat="1" ht="41.5" customHeight="1">
      <c r="A20" s="323" t="s">
        <v>161</v>
      </c>
      <c r="B20" s="324"/>
      <c r="C20" s="325" t="s">
        <v>154</v>
      </c>
      <c r="D20" s="277"/>
      <c r="E20" s="355"/>
      <c r="F20" s="346">
        <v>1938</v>
      </c>
      <c r="G20" s="346"/>
      <c r="H20" s="346"/>
      <c r="I20" s="347">
        <v>10891239.039999999</v>
      </c>
      <c r="J20" s="347"/>
      <c r="K20" s="347"/>
      <c r="L20" s="347">
        <v>2053901.25</v>
      </c>
      <c r="M20" s="347"/>
      <c r="N20" s="347"/>
      <c r="O20" s="347">
        <v>1154280.44</v>
      </c>
      <c r="P20" s="347"/>
      <c r="Q20" s="347"/>
      <c r="R20" s="347">
        <v>7683057.3499999996</v>
      </c>
      <c r="S20" s="347"/>
      <c r="T20" s="347"/>
      <c r="U20" s="340">
        <v>4598521</v>
      </c>
      <c r="V20" s="340"/>
      <c r="W20" s="340"/>
      <c r="X20" s="340">
        <v>136189</v>
      </c>
      <c r="Y20" s="340"/>
      <c r="Z20" s="340"/>
      <c r="AA20" s="340">
        <v>4462332</v>
      </c>
      <c r="AB20" s="348"/>
      <c r="AC20" s="348"/>
      <c r="AD20" s="344">
        <v>98.785944217766286</v>
      </c>
      <c r="AE20" s="302"/>
    </row>
    <row r="21" spans="1:32" s="224" customFormat="1" ht="41.5" customHeight="1">
      <c r="A21" s="331"/>
      <c r="B21" s="283"/>
      <c r="C21" s="276" t="s">
        <v>155</v>
      </c>
      <c r="D21" s="284"/>
      <c r="E21" s="238"/>
      <c r="F21" s="349">
        <v>613</v>
      </c>
      <c r="G21" s="349"/>
      <c r="H21" s="349"/>
      <c r="I21" s="349">
        <v>581723184</v>
      </c>
      <c r="J21" s="349"/>
      <c r="K21" s="349"/>
      <c r="L21" s="349">
        <v>62618684</v>
      </c>
      <c r="M21" s="349"/>
      <c r="N21" s="349"/>
      <c r="O21" s="349">
        <v>8864911</v>
      </c>
      <c r="P21" s="349"/>
      <c r="Q21" s="349"/>
      <c r="R21" s="349">
        <v>510239589</v>
      </c>
      <c r="S21" s="349"/>
      <c r="T21" s="349"/>
      <c r="U21" s="240">
        <v>1275441</v>
      </c>
      <c r="V21" s="240"/>
      <c r="W21" s="240"/>
      <c r="X21" s="240">
        <v>20419</v>
      </c>
      <c r="Y21" s="240"/>
      <c r="Z21" s="240"/>
      <c r="AA21" s="240">
        <v>1255022</v>
      </c>
      <c r="AB21" s="302"/>
      <c r="AC21" s="302"/>
      <c r="AD21" s="330">
        <v>102.50106378721316</v>
      </c>
      <c r="AE21" s="302"/>
    </row>
    <row r="22" spans="1:32" s="339" customFormat="1" ht="41.5" customHeight="1">
      <c r="A22" s="332"/>
      <c r="B22" s="333"/>
      <c r="C22" s="334" t="s">
        <v>160</v>
      </c>
      <c r="D22" s="286"/>
      <c r="E22" s="249"/>
      <c r="F22" s="350">
        <v>2035</v>
      </c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36">
        <v>5873962</v>
      </c>
      <c r="V22" s="336">
        <v>0</v>
      </c>
      <c r="W22" s="336">
        <v>0</v>
      </c>
      <c r="X22" s="336">
        <v>156608</v>
      </c>
      <c r="Y22" s="336">
        <v>0</v>
      </c>
      <c r="Z22" s="336">
        <v>0</v>
      </c>
      <c r="AA22" s="336">
        <v>5717354</v>
      </c>
      <c r="AB22" s="351">
        <v>0</v>
      </c>
      <c r="AC22" s="351">
        <v>0</v>
      </c>
      <c r="AD22" s="337">
        <v>99.578199141280479</v>
      </c>
      <c r="AE22" s="338"/>
    </row>
    <row r="23" spans="1:32" s="224" customFormat="1" ht="41.5" customHeight="1">
      <c r="A23" s="323" t="s">
        <v>162</v>
      </c>
      <c r="B23" s="324"/>
      <c r="C23" s="325" t="s">
        <v>154</v>
      </c>
      <c r="D23" s="277"/>
      <c r="E23" s="355"/>
      <c r="F23" s="356">
        <v>1923</v>
      </c>
      <c r="G23" s="346"/>
      <c r="H23" s="346"/>
      <c r="I23" s="347">
        <v>10908045.82</v>
      </c>
      <c r="J23" s="347"/>
      <c r="K23" s="347"/>
      <c r="L23" s="347">
        <v>2120637.15</v>
      </c>
      <c r="M23" s="347"/>
      <c r="N23" s="347"/>
      <c r="O23" s="347">
        <v>1152934.9099999999</v>
      </c>
      <c r="P23" s="347"/>
      <c r="Q23" s="347"/>
      <c r="R23" s="347">
        <v>7634473.7699999996</v>
      </c>
      <c r="S23" s="347"/>
      <c r="T23" s="347"/>
      <c r="U23" s="340">
        <v>4595901</v>
      </c>
      <c r="V23" s="340"/>
      <c r="W23" s="340"/>
      <c r="X23" s="340">
        <v>138459</v>
      </c>
      <c r="Y23" s="340"/>
      <c r="Z23" s="340"/>
      <c r="AA23" s="340">
        <v>4457442</v>
      </c>
      <c r="AB23" s="348"/>
      <c r="AC23" s="348"/>
      <c r="AD23" s="344">
        <v>99.890416042553525</v>
      </c>
      <c r="AE23" s="348"/>
      <c r="AF23" s="357"/>
    </row>
    <row r="24" spans="1:32" s="224" customFormat="1" ht="41.5" customHeight="1">
      <c r="A24" s="331"/>
      <c r="B24" s="283"/>
      <c r="C24" s="276" t="s">
        <v>155</v>
      </c>
      <c r="D24" s="284"/>
      <c r="E24" s="238"/>
      <c r="F24" s="358">
        <v>624</v>
      </c>
      <c r="G24" s="349"/>
      <c r="H24" s="349"/>
      <c r="I24" s="349">
        <v>593052853</v>
      </c>
      <c r="J24" s="349"/>
      <c r="K24" s="349"/>
      <c r="L24" s="349">
        <v>61157474</v>
      </c>
      <c r="M24" s="349"/>
      <c r="N24" s="349"/>
      <c r="O24" s="349">
        <v>8872058</v>
      </c>
      <c r="P24" s="349"/>
      <c r="Q24" s="349"/>
      <c r="R24" s="349">
        <v>523023321</v>
      </c>
      <c r="S24" s="349"/>
      <c r="T24" s="349"/>
      <c r="U24" s="240">
        <v>1307537</v>
      </c>
      <c r="V24" s="240"/>
      <c r="W24" s="240"/>
      <c r="X24" s="240">
        <v>21759</v>
      </c>
      <c r="Y24" s="240"/>
      <c r="Z24" s="240"/>
      <c r="AA24" s="240">
        <v>1285778</v>
      </c>
      <c r="AB24" s="302"/>
      <c r="AC24" s="302"/>
      <c r="AD24" s="330">
        <v>102.45063433150972</v>
      </c>
      <c r="AE24" s="302"/>
    </row>
    <row r="25" spans="1:32" s="339" customFormat="1" ht="41.5" customHeight="1">
      <c r="A25" s="332"/>
      <c r="B25" s="333"/>
      <c r="C25" s="334" t="s">
        <v>160</v>
      </c>
      <c r="D25" s="286"/>
      <c r="E25" s="249"/>
      <c r="F25" s="350">
        <v>2023</v>
      </c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36">
        <v>5903438</v>
      </c>
      <c r="V25" s="336">
        <v>0</v>
      </c>
      <c r="W25" s="336">
        <v>0</v>
      </c>
      <c r="X25" s="336">
        <v>160218</v>
      </c>
      <c r="Y25" s="336">
        <v>0</v>
      </c>
      <c r="Z25" s="336">
        <v>0</v>
      </c>
      <c r="AA25" s="336">
        <v>5743220</v>
      </c>
      <c r="AB25" s="351">
        <v>0</v>
      </c>
      <c r="AC25" s="351">
        <v>0</v>
      </c>
      <c r="AD25" s="337">
        <v>100.45241207733508</v>
      </c>
      <c r="AE25" s="338"/>
    </row>
    <row r="26" spans="1:32" s="224" customFormat="1" ht="41.5" customHeight="1">
      <c r="A26" s="331" t="s">
        <v>163</v>
      </c>
      <c r="B26" s="359"/>
      <c r="C26" s="276" t="s">
        <v>154</v>
      </c>
      <c r="D26" s="284"/>
      <c r="E26" s="238"/>
      <c r="F26" s="358">
        <v>1941</v>
      </c>
      <c r="G26" s="349"/>
      <c r="H26" s="349"/>
      <c r="I26" s="353">
        <v>10940275.939999999</v>
      </c>
      <c r="J26" s="353"/>
      <c r="K26" s="353"/>
      <c r="L26" s="353">
        <v>2042597.84</v>
      </c>
      <c r="M26" s="353"/>
      <c r="N26" s="353"/>
      <c r="O26" s="353">
        <v>1158598.8600000001</v>
      </c>
      <c r="P26" s="353"/>
      <c r="Q26" s="353"/>
      <c r="R26" s="353">
        <v>7739079.2000000002</v>
      </c>
      <c r="S26" s="353"/>
      <c r="T26" s="353"/>
      <c r="U26" s="240">
        <v>4616481</v>
      </c>
      <c r="V26" s="240"/>
      <c r="W26" s="240"/>
      <c r="X26" s="240">
        <v>138784</v>
      </c>
      <c r="Y26" s="240"/>
      <c r="Z26" s="240"/>
      <c r="AA26" s="240">
        <v>4477697</v>
      </c>
      <c r="AB26" s="302"/>
      <c r="AC26" s="302"/>
      <c r="AD26" s="302">
        <v>100.5</v>
      </c>
      <c r="AE26" s="302"/>
      <c r="AF26" s="357"/>
    </row>
    <row r="27" spans="1:32" s="224" customFormat="1" ht="41.5" customHeight="1">
      <c r="A27" s="331"/>
      <c r="B27" s="283"/>
      <c r="C27" s="276" t="s">
        <v>155</v>
      </c>
      <c r="D27" s="284"/>
      <c r="E27" s="238"/>
      <c r="F27" s="358">
        <v>640</v>
      </c>
      <c r="G27" s="349"/>
      <c r="H27" s="349"/>
      <c r="I27" s="349">
        <v>613883239</v>
      </c>
      <c r="J27" s="349"/>
      <c r="K27" s="349"/>
      <c r="L27" s="349">
        <v>63737459</v>
      </c>
      <c r="M27" s="349"/>
      <c r="N27" s="349"/>
      <c r="O27" s="349">
        <v>9037912</v>
      </c>
      <c r="P27" s="349"/>
      <c r="Q27" s="349"/>
      <c r="R27" s="349">
        <v>541107868</v>
      </c>
      <c r="S27" s="349"/>
      <c r="T27" s="349"/>
      <c r="U27" s="240">
        <v>1352444</v>
      </c>
      <c r="V27" s="240"/>
      <c r="W27" s="240"/>
      <c r="X27" s="240">
        <v>22804</v>
      </c>
      <c r="Y27" s="240"/>
      <c r="Z27" s="240"/>
      <c r="AA27" s="240">
        <v>1329640</v>
      </c>
      <c r="AB27" s="302"/>
      <c r="AC27" s="302"/>
      <c r="AD27" s="302">
        <v>103.4</v>
      </c>
      <c r="AE27" s="302"/>
    </row>
    <row r="28" spans="1:32" s="339" customFormat="1" ht="41.5" customHeight="1" thickBot="1">
      <c r="A28" s="360"/>
      <c r="B28" s="361"/>
      <c r="C28" s="362" t="s">
        <v>160</v>
      </c>
      <c r="D28" s="363"/>
      <c r="E28" s="259"/>
      <c r="F28" s="364">
        <v>2053</v>
      </c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261">
        <v>5968925</v>
      </c>
      <c r="V28" s="261"/>
      <c r="W28" s="261"/>
      <c r="X28" s="261">
        <v>161588</v>
      </c>
      <c r="Y28" s="261"/>
      <c r="Z28" s="261"/>
      <c r="AA28" s="261">
        <v>5807337</v>
      </c>
      <c r="AB28" s="365"/>
      <c r="AC28" s="365"/>
      <c r="AD28" s="366">
        <v>101.1</v>
      </c>
      <c r="AE28" s="367"/>
    </row>
    <row r="29" spans="1:32" s="224" customFormat="1" ht="24.9" customHeight="1">
      <c r="A29" s="224" t="s">
        <v>164</v>
      </c>
    </row>
    <row r="30" spans="1:32" s="224" customFormat="1" ht="24.9" customHeight="1"/>
    <row r="31" spans="1:32" s="224" customFormat="1" ht="24.9" customHeight="1"/>
  </sheetData>
  <mergeCells count="15">
    <mergeCell ref="A20:A22"/>
    <mergeCell ref="A23:A25"/>
    <mergeCell ref="A26:A28"/>
    <mergeCell ref="AD3:AD4"/>
    <mergeCell ref="A5:A7"/>
    <mergeCell ref="A8:A10"/>
    <mergeCell ref="A11:A13"/>
    <mergeCell ref="A14:A16"/>
    <mergeCell ref="A17:A19"/>
    <mergeCell ref="F3:F4"/>
    <mergeCell ref="L3:L4"/>
    <mergeCell ref="R3:R4"/>
    <mergeCell ref="U3:U4"/>
    <mergeCell ref="X3:X4"/>
    <mergeCell ref="AA3:AA4"/>
  </mergeCells>
  <phoneticPr fontId="2"/>
  <printOptions horizontalCentered="1" gridLinesSet="0"/>
  <pageMargins left="0.59055118110236227" right="0.59055118110236227" top="0.74803149606299213" bottom="0.62992125984251968" header="0.51181102362204722" footer="0.31496062992125984"/>
  <pageSetup paperSize="9" firstPageNumber="90" fitToWidth="0" orientation="portrait" blackAndWhite="1" cellComments="asDisplayed" useFirstPageNumber="1" r:id="rId1"/>
  <headerFooter alignWithMargins="0">
    <oddFooter>&amp;C&amp;"游明朝,標準"&amp;10&amp;P</oddFooter>
  </headerFooter>
  <colBreaks count="1" manualBreakCount="1">
    <brk id="16" max="27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9F54-9A4A-4C64-B6A5-00A8FFFE6A6A}">
  <sheetPr>
    <pageSetUpPr fitToPage="1"/>
  </sheetPr>
  <dimension ref="A1:V18"/>
  <sheetViews>
    <sheetView view="pageBreakPreview" zoomScaleNormal="100" zoomScaleSheetLayoutView="100" zoomScalePageLayoutView="106" workbookViewId="0"/>
  </sheetViews>
  <sheetFormatPr defaultColWidth="9" defaultRowHeight="27" customHeight="1"/>
  <cols>
    <col min="1" max="1" width="0.90625" style="368" customWidth="1"/>
    <col min="2" max="2" width="2.90625" style="368" customWidth="1"/>
    <col min="3" max="3" width="0.90625" style="368" customWidth="1"/>
    <col min="4" max="4" width="10.36328125" style="368" customWidth="1"/>
    <col min="5" max="5" width="0.90625" style="368" customWidth="1"/>
    <col min="6" max="6" width="8.6328125" style="368" customWidth="1"/>
    <col min="7" max="7" width="9.90625" style="368" customWidth="1"/>
    <col min="8" max="8" width="6.453125" style="368" customWidth="1"/>
    <col min="9" max="9" width="8.6328125" style="368" customWidth="1"/>
    <col min="10" max="10" width="9.90625" style="368" customWidth="1"/>
    <col min="11" max="11" width="6.453125" style="368" customWidth="1"/>
    <col min="12" max="12" width="8.6328125" style="368" customWidth="1"/>
    <col min="13" max="13" width="9.90625" style="368" customWidth="1"/>
    <col min="14" max="14" width="6.453125" style="368" customWidth="1"/>
    <col min="15" max="15" width="1.90625" style="368" customWidth="1"/>
    <col min="16" max="16" width="10" style="368" bestFit="1" customWidth="1"/>
    <col min="17" max="17" width="11.08984375" style="368" bestFit="1" customWidth="1"/>
    <col min="18" max="19" width="9" style="368"/>
    <col min="20" max="20" width="9.36328125" style="368" bestFit="1" customWidth="1"/>
    <col min="21" max="16384" width="9" style="368"/>
  </cols>
  <sheetData>
    <row r="1" spans="1:22" ht="22.5" customHeight="1">
      <c r="A1" s="154" t="s">
        <v>165</v>
      </c>
      <c r="B1" s="154"/>
      <c r="C1" s="154"/>
    </row>
    <row r="2" spans="1:22" s="8" customFormat="1" ht="24" customHeight="1" thickBot="1">
      <c r="A2" s="369" t="s">
        <v>142</v>
      </c>
      <c r="N2" s="9" t="s">
        <v>166</v>
      </c>
      <c r="O2" s="9"/>
    </row>
    <row r="3" spans="1:22" s="8" customFormat="1" ht="24" customHeight="1">
      <c r="B3" s="370"/>
      <c r="C3" s="370"/>
      <c r="D3" s="370"/>
      <c r="E3" s="370"/>
      <c r="F3" s="371" t="s">
        <v>167</v>
      </c>
      <c r="G3" s="372"/>
      <c r="H3" s="373"/>
      <c r="I3" s="371" t="s">
        <v>168</v>
      </c>
      <c r="J3" s="372"/>
      <c r="K3" s="373"/>
      <c r="L3" s="371" t="s">
        <v>169</v>
      </c>
      <c r="M3" s="372"/>
      <c r="N3" s="372"/>
      <c r="O3" s="374"/>
    </row>
    <row r="4" spans="1:22" s="8" customFormat="1" ht="33.75" customHeight="1">
      <c r="A4" s="375"/>
      <c r="B4" s="375"/>
      <c r="C4" s="375"/>
      <c r="D4" s="375"/>
      <c r="E4" s="375"/>
      <c r="F4" s="376" t="s">
        <v>170</v>
      </c>
      <c r="G4" s="27" t="s">
        <v>31</v>
      </c>
      <c r="H4" s="171" t="s">
        <v>18</v>
      </c>
      <c r="I4" s="377" t="s">
        <v>170</v>
      </c>
      <c r="J4" s="27" t="s">
        <v>31</v>
      </c>
      <c r="K4" s="171" t="s">
        <v>18</v>
      </c>
      <c r="L4" s="376" t="s">
        <v>170</v>
      </c>
      <c r="M4" s="27" t="s">
        <v>31</v>
      </c>
      <c r="N4" s="26" t="s">
        <v>18</v>
      </c>
      <c r="O4" s="69"/>
    </row>
    <row r="5" spans="1:22" s="8" customFormat="1" ht="27" hidden="1" customHeight="1">
      <c r="A5" s="378"/>
      <c r="B5" s="379" t="s">
        <v>171</v>
      </c>
      <c r="C5" s="379"/>
      <c r="D5" s="379"/>
      <c r="E5" s="380"/>
      <c r="F5" s="381">
        <v>289302</v>
      </c>
      <c r="G5" s="382">
        <v>6454535</v>
      </c>
      <c r="H5" s="383">
        <v>100.96313727502213</v>
      </c>
      <c r="I5" s="382">
        <v>277204</v>
      </c>
      <c r="J5" s="382">
        <v>7570582</v>
      </c>
      <c r="K5" s="383">
        <v>102.7796011344801</v>
      </c>
      <c r="L5" s="381">
        <v>330238</v>
      </c>
      <c r="M5" s="382">
        <v>14025117</v>
      </c>
      <c r="N5" s="384">
        <v>101.93558989106828</v>
      </c>
      <c r="O5" s="384"/>
    </row>
    <row r="6" spans="1:22" s="8" customFormat="1" ht="27" customHeight="1">
      <c r="B6" s="199" t="s">
        <v>172</v>
      </c>
      <c r="C6" s="199"/>
      <c r="D6" s="199"/>
      <c r="E6" s="385"/>
      <c r="F6" s="381">
        <v>298041</v>
      </c>
      <c r="G6" s="382">
        <v>7370388</v>
      </c>
      <c r="H6" s="383">
        <v>101.90423690533817</v>
      </c>
      <c r="I6" s="382">
        <v>286782</v>
      </c>
      <c r="J6" s="382">
        <v>8118020</v>
      </c>
      <c r="K6" s="383">
        <v>103.35625634834767</v>
      </c>
      <c r="L6" s="381">
        <v>337789</v>
      </c>
      <c r="M6" s="382">
        <v>15488409</v>
      </c>
      <c r="N6" s="384">
        <v>102.6601588419858</v>
      </c>
      <c r="O6" s="384"/>
    </row>
    <row r="7" spans="1:22" s="8" customFormat="1" ht="27" customHeight="1">
      <c r="A7" s="378"/>
      <c r="B7" s="379" t="s">
        <v>173</v>
      </c>
      <c r="C7" s="379"/>
      <c r="D7" s="379"/>
      <c r="E7" s="380"/>
      <c r="F7" s="381">
        <v>301320</v>
      </c>
      <c r="G7" s="382">
        <v>7368838</v>
      </c>
      <c r="H7" s="383">
        <v>99.978969899549384</v>
      </c>
      <c r="I7" s="382">
        <v>289327</v>
      </c>
      <c r="J7" s="382">
        <v>7809099</v>
      </c>
      <c r="K7" s="383">
        <v>96.194626275865303</v>
      </c>
      <c r="L7" s="381">
        <v>340513</v>
      </c>
      <c r="M7" s="382">
        <v>15177937</v>
      </c>
      <c r="N7" s="384">
        <v>97.995455827645046</v>
      </c>
      <c r="O7" s="384"/>
    </row>
    <row r="8" spans="1:22" s="8" customFormat="1" ht="27" customHeight="1">
      <c r="B8" s="199" t="s">
        <v>174</v>
      </c>
      <c r="C8" s="199"/>
      <c r="D8" s="199"/>
      <c r="E8" s="386"/>
      <c r="F8" s="381">
        <v>303946</v>
      </c>
      <c r="G8" s="382">
        <v>7791197</v>
      </c>
      <c r="H8" s="383">
        <v>105.73169066818949</v>
      </c>
      <c r="I8" s="382">
        <v>292875</v>
      </c>
      <c r="J8" s="382">
        <v>8313280</v>
      </c>
      <c r="K8" s="383">
        <v>106.45632742010314</v>
      </c>
      <c r="L8" s="381">
        <v>342621</v>
      </c>
      <c r="M8" s="382">
        <v>16104477</v>
      </c>
      <c r="N8" s="384">
        <v>106.10451868392919</v>
      </c>
      <c r="O8" s="384"/>
    </row>
    <row r="9" spans="1:22" s="8" customFormat="1" ht="27" customHeight="1">
      <c r="A9" s="378"/>
      <c r="B9" s="379" t="s">
        <v>175</v>
      </c>
      <c r="C9" s="379"/>
      <c r="D9" s="379"/>
      <c r="E9" s="380"/>
      <c r="F9" s="381">
        <v>305883</v>
      </c>
      <c r="G9" s="382">
        <v>8346402</v>
      </c>
      <c r="H9" s="383">
        <v>107.12605521333884</v>
      </c>
      <c r="I9" s="382">
        <v>294818</v>
      </c>
      <c r="J9" s="382">
        <v>8559210</v>
      </c>
      <c r="K9" s="383">
        <v>102.95827880210939</v>
      </c>
      <c r="L9" s="381">
        <v>344011</v>
      </c>
      <c r="M9" s="382">
        <v>16905612</v>
      </c>
      <c r="N9" s="384">
        <v>104.97461047632903</v>
      </c>
      <c r="O9" s="384"/>
    </row>
    <row r="10" spans="1:22" s="8" customFormat="1" ht="27" customHeight="1">
      <c r="A10" s="375"/>
      <c r="B10" s="186" t="s">
        <v>176</v>
      </c>
      <c r="C10" s="186"/>
      <c r="D10" s="186"/>
      <c r="E10" s="387"/>
      <c r="F10" s="388">
        <v>308111</v>
      </c>
      <c r="G10" s="389">
        <v>9042761</v>
      </c>
      <c r="H10" s="390">
        <v>108.3</v>
      </c>
      <c r="I10" s="388">
        <v>297043</v>
      </c>
      <c r="J10" s="389">
        <v>8641580</v>
      </c>
      <c r="K10" s="390">
        <v>101</v>
      </c>
      <c r="L10" s="388">
        <v>345558</v>
      </c>
      <c r="M10" s="389">
        <v>17684341</v>
      </c>
      <c r="N10" s="391">
        <v>104.6</v>
      </c>
      <c r="O10" s="384"/>
    </row>
    <row r="11" spans="1:22" s="8" customFormat="1" ht="27" customHeight="1">
      <c r="A11" s="375"/>
      <c r="B11" s="186" t="s">
        <v>177</v>
      </c>
      <c r="C11" s="186"/>
      <c r="D11" s="186"/>
      <c r="E11" s="392"/>
      <c r="F11" s="381">
        <v>93634</v>
      </c>
      <c r="G11" s="382">
        <v>3228123</v>
      </c>
      <c r="H11" s="383">
        <v>108.8</v>
      </c>
      <c r="I11" s="382">
        <v>90095</v>
      </c>
      <c r="J11" s="382">
        <v>3195313</v>
      </c>
      <c r="K11" s="383">
        <v>101.9</v>
      </c>
      <c r="L11" s="381">
        <v>103563</v>
      </c>
      <c r="M11" s="382">
        <v>6423436</v>
      </c>
      <c r="N11" s="384">
        <v>105.2</v>
      </c>
      <c r="O11" s="384"/>
      <c r="P11" s="382"/>
      <c r="Q11" s="382"/>
      <c r="R11" s="382"/>
      <c r="T11" s="393"/>
      <c r="U11" s="393"/>
      <c r="V11" s="393"/>
    </row>
    <row r="12" spans="1:22" s="8" customFormat="1" ht="27" customHeight="1">
      <c r="A12" s="375"/>
      <c r="B12" s="186" t="s">
        <v>178</v>
      </c>
      <c r="C12" s="186"/>
      <c r="D12" s="186"/>
      <c r="E12" s="394"/>
      <c r="F12" s="381">
        <v>45655</v>
      </c>
      <c r="G12" s="382">
        <v>1700707</v>
      </c>
      <c r="H12" s="383">
        <v>109.4</v>
      </c>
      <c r="I12" s="382">
        <v>44109</v>
      </c>
      <c r="J12" s="382">
        <v>1667197</v>
      </c>
      <c r="K12" s="383">
        <v>99.8</v>
      </c>
      <c r="L12" s="381">
        <v>52083</v>
      </c>
      <c r="M12" s="382">
        <v>3367904</v>
      </c>
      <c r="N12" s="384">
        <v>104.4</v>
      </c>
      <c r="O12" s="384"/>
      <c r="P12" s="382"/>
      <c r="Q12" s="382"/>
      <c r="R12" s="382"/>
    </row>
    <row r="13" spans="1:22" s="8" customFormat="1" ht="27" customHeight="1">
      <c r="A13" s="375"/>
      <c r="B13" s="379" t="s">
        <v>179</v>
      </c>
      <c r="C13" s="379"/>
      <c r="D13" s="379"/>
      <c r="E13" s="394"/>
      <c r="F13" s="381">
        <v>36541</v>
      </c>
      <c r="G13" s="382">
        <v>1251244</v>
      </c>
      <c r="H13" s="383">
        <v>108.5</v>
      </c>
      <c r="I13" s="382">
        <v>34775</v>
      </c>
      <c r="J13" s="382">
        <v>1058708</v>
      </c>
      <c r="K13" s="383">
        <v>102.4</v>
      </c>
      <c r="L13" s="381">
        <v>42212</v>
      </c>
      <c r="M13" s="382">
        <v>2309952</v>
      </c>
      <c r="N13" s="384">
        <v>105.6</v>
      </c>
      <c r="O13" s="384"/>
      <c r="P13" s="382"/>
      <c r="Q13" s="382"/>
      <c r="R13" s="382"/>
    </row>
    <row r="14" spans="1:22" s="8" customFormat="1" ht="27" customHeight="1">
      <c r="A14" s="395"/>
      <c r="B14" s="379" t="s">
        <v>180</v>
      </c>
      <c r="C14" s="379"/>
      <c r="D14" s="379"/>
      <c r="E14" s="396"/>
      <c r="F14" s="381">
        <v>68119</v>
      </c>
      <c r="G14" s="382">
        <v>1418802</v>
      </c>
      <c r="H14" s="383">
        <v>107.3</v>
      </c>
      <c r="I14" s="382">
        <v>65028</v>
      </c>
      <c r="J14" s="382">
        <v>1470498</v>
      </c>
      <c r="K14" s="383">
        <v>101</v>
      </c>
      <c r="L14" s="381">
        <v>76396</v>
      </c>
      <c r="M14" s="382">
        <v>2889300</v>
      </c>
      <c r="N14" s="384">
        <v>104</v>
      </c>
      <c r="O14" s="384"/>
      <c r="P14" s="382"/>
      <c r="Q14" s="382"/>
      <c r="R14" s="382"/>
    </row>
    <row r="15" spans="1:22" s="8" customFormat="1" ht="27" customHeight="1" thickBot="1">
      <c r="A15" s="397"/>
      <c r="B15" s="398" t="s">
        <v>50</v>
      </c>
      <c r="C15" s="398"/>
      <c r="D15" s="398"/>
      <c r="E15" s="163"/>
      <c r="F15" s="399">
        <v>64162</v>
      </c>
      <c r="G15" s="400">
        <v>1443885</v>
      </c>
      <c r="H15" s="401">
        <v>106.9</v>
      </c>
      <c r="I15" s="400">
        <v>63036</v>
      </c>
      <c r="J15" s="400">
        <v>1249864</v>
      </c>
      <c r="K15" s="401">
        <v>99.1</v>
      </c>
      <c r="L15" s="399">
        <v>71199</v>
      </c>
      <c r="M15" s="400">
        <v>2693749</v>
      </c>
      <c r="N15" s="402">
        <v>103.1</v>
      </c>
      <c r="O15" s="384"/>
      <c r="P15" s="382"/>
      <c r="Q15" s="382"/>
      <c r="R15" s="382"/>
      <c r="T15" s="393"/>
      <c r="U15" s="393"/>
      <c r="V15" s="393"/>
    </row>
    <row r="16" spans="1:22" s="8" customFormat="1" ht="20.25" customHeight="1">
      <c r="A16" s="370"/>
      <c r="B16" s="7" t="s">
        <v>181</v>
      </c>
      <c r="E16" s="403"/>
      <c r="N16" s="404"/>
      <c r="O16" s="404"/>
    </row>
    <row r="17" spans="1:18" s="8" customFormat="1" ht="27" customHeight="1">
      <c r="B17" s="368"/>
      <c r="C17" s="368"/>
      <c r="D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</row>
    <row r="18" spans="1:18" s="8" customFormat="1" ht="27" customHeight="1">
      <c r="A18" s="368"/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</row>
  </sheetData>
  <mergeCells count="14">
    <mergeCell ref="B14:D14"/>
    <mergeCell ref="B15:D15"/>
    <mergeCell ref="B8:D8"/>
    <mergeCell ref="B9:D9"/>
    <mergeCell ref="B10:D10"/>
    <mergeCell ref="B11:D11"/>
    <mergeCell ref="B12:D12"/>
    <mergeCell ref="B13:D13"/>
    <mergeCell ref="F3:H3"/>
    <mergeCell ref="I3:K3"/>
    <mergeCell ref="L3:N3"/>
    <mergeCell ref="B5:D5"/>
    <mergeCell ref="B6:D6"/>
    <mergeCell ref="B7:D7"/>
  </mergeCells>
  <phoneticPr fontId="2"/>
  <printOptions horizontalCentered="1" gridLinesSet="0"/>
  <pageMargins left="0.59055118110236227" right="0.59055118110236227" top="0.74803149606299213" bottom="0.62992125984251968" header="0.51181102362204722" footer="0.31496062992125984"/>
  <pageSetup paperSize="9" firstPageNumber="92" fitToHeight="0" orientation="portrait" blackAndWhite="1" useFirstPageNumber="1" r:id="rId1"/>
  <headerFooter scaleWithDoc="0" alignWithMargins="0">
    <oddFooter>&amp;C&amp;"游明朝,標準"&amp;10&amp;P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6(1)課税台数</vt:lpstr>
      <vt:lpstr>(2)調定額</vt:lpstr>
      <vt:lpstr>(3)課税状況</vt:lpstr>
      <vt:lpstr>7軽自動車税環境性能割，8鉱産税</vt:lpstr>
      <vt:lpstr>9たばこ税</vt:lpstr>
      <vt:lpstr>10入湯税</vt:lpstr>
      <vt:lpstr>11事業所税</vt:lpstr>
      <vt:lpstr>12都市計画税</vt:lpstr>
      <vt:lpstr>'(2)調定額'!Print_Area</vt:lpstr>
      <vt:lpstr>'(3)課税状況'!Print_Area</vt:lpstr>
      <vt:lpstr>'10入湯税'!Print_Area</vt:lpstr>
      <vt:lpstr>'11事業所税'!Print_Area</vt:lpstr>
      <vt:lpstr>'12都市計画税'!Print_Area</vt:lpstr>
      <vt:lpstr>'6(1)課税台数'!Print_Area</vt:lpstr>
      <vt:lpstr>'7軽自動車税環境性能割，8鉱産税'!Print_Area</vt:lpstr>
      <vt:lpstr>'9たばこ税'!Print_Area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2025-11-19T00:24:26Z</cp:lastPrinted>
  <dcterms:created xsi:type="dcterms:W3CDTF">2001-07-05T07:07:00Z</dcterms:created>
  <dcterms:modified xsi:type="dcterms:W3CDTF">2026-02-20T06:51:04Z</dcterms:modified>
</cp:coreProperties>
</file>