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filesv-futuka-san.intra.city.sendai.jp\組織用\財政局税務部税制課\移行用\01 税制係\01 税制総括\04 税務統計\令和7年度\07_配布作業\02_HP公開\EXCEL\"/>
    </mc:Choice>
  </mc:AlternateContent>
  <xr:revisionPtr revIDLastSave="0" documentId="13_ncr:1_{7D27AA44-FED3-45DF-B46B-B00B6A892435}" xr6:coauthVersionLast="47" xr6:coauthVersionMax="47" xr10:uidLastSave="{00000000-0000-0000-0000-000000000000}"/>
  <bookViews>
    <workbookView xWindow="-28785" yWindow="90" windowWidth="27165" windowHeight="15180" tabRatio="855" xr2:uid="{00000000-000D-0000-FFFF-FFFF00000000}"/>
  </bookViews>
  <sheets>
    <sheet name="13減免推移" sheetId="17" r:id="rId1"/>
    <sheet name="14税率の変遷-1" sheetId="18" r:id="rId2"/>
    <sheet name="税率の変遷-2" sheetId="19" r:id="rId3"/>
    <sheet name="税率の変遷-3" sheetId="20" r:id="rId4"/>
    <sheet name="税率の変遷-4" sheetId="21" r:id="rId5"/>
  </sheets>
  <definedNames>
    <definedName name="_xlnm.Print_Area" localSheetId="0">'13減免推移'!$A$1:$AO$43</definedName>
    <definedName name="_xlnm.Print_Area" localSheetId="1">'14税率の変遷-1'!$A$1:$CN$59</definedName>
    <definedName name="_xlnm.Print_Area" localSheetId="2">'税率の変遷-2'!$A$1:$AL$63</definedName>
    <definedName name="_xlnm.Print_Area" localSheetId="3">'税率の変遷-3'!$A$1:$U$64</definedName>
    <definedName name="_xlnm.Print_Area" localSheetId="4">'税率の変遷-4'!$A$1:$Y$79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BK1" i="18"/>
  <c r="AJ1" i="18"/>
</calcChain>
</file>

<file path=xl/sharedStrings.xml><?xml version="1.0" encoding="utf-8"?>
<sst xmlns="http://schemas.openxmlformats.org/spreadsheetml/2006/main" count="2102" uniqueCount="534">
  <si>
    <t>計</t>
  </si>
  <si>
    <t>その他</t>
  </si>
  <si>
    <t>税</t>
  </si>
  <si>
    <t>事由</t>
  </si>
  <si>
    <t>災害</t>
  </si>
  <si>
    <t>個人市民税</t>
  </si>
  <si>
    <t>生活困窮</t>
  </si>
  <si>
    <t>法人市民税</t>
  </si>
  <si>
    <t>土地</t>
  </si>
  <si>
    <t>固</t>
  </si>
  <si>
    <t>定</t>
  </si>
  <si>
    <t>家屋</t>
  </si>
  <si>
    <t>資</t>
  </si>
  <si>
    <t>産</t>
  </si>
  <si>
    <t>償却資産</t>
  </si>
  <si>
    <t>軽自動車税</t>
  </si>
  <si>
    <t>事業所税</t>
  </si>
  <si>
    <t>都市計画税</t>
  </si>
  <si>
    <t>市税総額</t>
  </si>
  <si>
    <t>(単位:件，千円)</t>
    <phoneticPr fontId="6"/>
  </si>
  <si>
    <t>税　　　目</t>
    <phoneticPr fontId="6"/>
  </si>
  <si>
    <t>市税条例
第11条
第1項</t>
    <phoneticPr fontId="6"/>
  </si>
  <si>
    <t>第1号</t>
    <phoneticPr fontId="6"/>
  </si>
  <si>
    <t>第2号</t>
    <phoneticPr fontId="6"/>
  </si>
  <si>
    <t>第3号</t>
    <phoneticPr fontId="6"/>
  </si>
  <si>
    <t>小　 　　計</t>
    <phoneticPr fontId="6"/>
  </si>
  <si>
    <t>特別土地
保有税</t>
    <phoneticPr fontId="6"/>
  </si>
  <si>
    <t>第3号</t>
    <phoneticPr fontId="6"/>
  </si>
  <si>
    <t>件　数</t>
    <phoneticPr fontId="6"/>
  </si>
  <si>
    <t>税　額</t>
    <phoneticPr fontId="6"/>
  </si>
  <si>
    <t>減 免 額</t>
    <phoneticPr fontId="6"/>
  </si>
  <si>
    <t>計</t>
    <phoneticPr fontId="6"/>
  </si>
  <si>
    <t>種別割</t>
    <phoneticPr fontId="6"/>
  </si>
  <si>
    <t>環　境
性能割</t>
    <phoneticPr fontId="6"/>
  </si>
  <si>
    <t>13.　市税減免額の推移</t>
    <phoneticPr fontId="6"/>
  </si>
  <si>
    <t>令  和  ４  年  度</t>
    <rPh sb="0" eb="1">
      <t>レイ</t>
    </rPh>
    <rPh sb="3" eb="4">
      <t>ワ</t>
    </rPh>
    <phoneticPr fontId="6"/>
  </si>
  <si>
    <t>令　和　２  年  度</t>
    <rPh sb="0" eb="1">
      <t>レイ</t>
    </rPh>
    <rPh sb="2" eb="3">
      <t>ワ</t>
    </rPh>
    <phoneticPr fontId="6"/>
  </si>
  <si>
    <t>令  和  ５  年  度</t>
    <rPh sb="0" eb="1">
      <t>レイ</t>
    </rPh>
    <rPh sb="3" eb="4">
      <t>ワ</t>
    </rPh>
    <phoneticPr fontId="6"/>
  </si>
  <si>
    <t>令　和　３  年  度</t>
    <rPh sb="0" eb="1">
      <t>レイ</t>
    </rPh>
    <rPh sb="2" eb="3">
      <t>ワ</t>
    </rPh>
    <phoneticPr fontId="6"/>
  </si>
  <si>
    <t>令  和  ６  年  度</t>
    <rPh sb="0" eb="1">
      <t>レイ</t>
    </rPh>
    <rPh sb="3" eb="4">
      <t>ワ</t>
    </rPh>
    <phoneticPr fontId="6"/>
  </si>
  <si>
    <t>14.　税率の変遷</t>
    <rPh sb="4" eb="6">
      <t>ゼイリツ</t>
    </rPh>
    <rPh sb="7" eb="9">
      <t>ヘンセン</t>
    </rPh>
    <phoneticPr fontId="19"/>
  </si>
  <si>
    <t>税目</t>
    <rPh sb="0" eb="2">
      <t>ゼイモク</t>
    </rPh>
    <phoneticPr fontId="19"/>
  </si>
  <si>
    <t>年度</t>
    <rPh sb="0" eb="2">
      <t>ネンド</t>
    </rPh>
    <phoneticPr fontId="19"/>
  </si>
  <si>
    <t>S 25</t>
    <phoneticPr fontId="19"/>
  </si>
  <si>
    <t>S 26</t>
  </si>
  <si>
    <t>S 27</t>
  </si>
  <si>
    <t>S 28</t>
  </si>
  <si>
    <t>S 29</t>
  </si>
  <si>
    <t>S 30</t>
  </si>
  <si>
    <t>S 31</t>
  </si>
  <si>
    <t>S 32</t>
  </si>
  <si>
    <t>S 33～36</t>
    <phoneticPr fontId="19"/>
  </si>
  <si>
    <t>S 37</t>
    <phoneticPr fontId="19"/>
  </si>
  <si>
    <t>S 38</t>
  </si>
  <si>
    <t>S 39</t>
  </si>
  <si>
    <t>S 40</t>
    <phoneticPr fontId="19"/>
  </si>
  <si>
    <t xml:space="preserve"> S 41</t>
    <phoneticPr fontId="19"/>
  </si>
  <si>
    <t xml:space="preserve"> S 42</t>
  </si>
  <si>
    <t>S 43～44</t>
    <phoneticPr fontId="19"/>
  </si>
  <si>
    <t>S 45</t>
    <phoneticPr fontId="19"/>
  </si>
  <si>
    <t>S 46～47</t>
    <phoneticPr fontId="19"/>
  </si>
  <si>
    <t>S 48</t>
    <phoneticPr fontId="19"/>
  </si>
  <si>
    <t>S 49</t>
  </si>
  <si>
    <t>S 50</t>
  </si>
  <si>
    <t>S 51</t>
  </si>
  <si>
    <t>S 52</t>
  </si>
  <si>
    <t>S 53</t>
    <phoneticPr fontId="19"/>
  </si>
  <si>
    <t>S 54</t>
  </si>
  <si>
    <t>S 55</t>
  </si>
  <si>
    <t>S 56～57</t>
    <phoneticPr fontId="19"/>
  </si>
  <si>
    <t>S 58</t>
    <phoneticPr fontId="19"/>
  </si>
  <si>
    <t>S 59</t>
  </si>
  <si>
    <t>S 60</t>
  </si>
  <si>
    <t>S 61～62</t>
    <phoneticPr fontId="19"/>
  </si>
  <si>
    <t>市民税</t>
    <rPh sb="0" eb="1">
      <t>シ</t>
    </rPh>
    <rPh sb="1" eb="2">
      <t>タミ</t>
    </rPh>
    <rPh sb="2" eb="3">
      <t>ゼイ</t>
    </rPh>
    <phoneticPr fontId="19"/>
  </si>
  <si>
    <t>個人均等割</t>
    <rPh sb="0" eb="2">
      <t>コジン</t>
    </rPh>
    <rPh sb="2" eb="5">
      <t>キントウワリ</t>
    </rPh>
    <phoneticPr fontId="19"/>
  </si>
  <si>
    <t>600円</t>
    <rPh sb="3" eb="4">
      <t>エン</t>
    </rPh>
    <phoneticPr fontId="19"/>
  </si>
  <si>
    <t>500円</t>
    <rPh sb="3" eb="4">
      <t>エン</t>
    </rPh>
    <phoneticPr fontId="19"/>
  </si>
  <si>
    <t>400円</t>
    <rPh sb="3" eb="4">
      <t>エン</t>
    </rPh>
    <phoneticPr fontId="19"/>
  </si>
  <si>
    <t>1,700円</t>
    <rPh sb="5" eb="6">
      <t>エン</t>
    </rPh>
    <phoneticPr fontId="19"/>
  </si>
  <si>
    <t>市     民      税</t>
    <rPh sb="0" eb="1">
      <t>シ</t>
    </rPh>
    <rPh sb="6" eb="7">
      <t>タミ</t>
    </rPh>
    <rPh sb="13" eb="14">
      <t>ゼイ</t>
    </rPh>
    <phoneticPr fontId="19"/>
  </si>
  <si>
    <t>2,000円</t>
    <rPh sb="5" eb="6">
      <t>エン</t>
    </rPh>
    <phoneticPr fontId="19"/>
  </si>
  <si>
    <t>2,500円</t>
    <rPh sb="5" eb="6">
      <t>エン</t>
    </rPh>
    <phoneticPr fontId="19"/>
  </si>
  <si>
    <t>所  得  割</t>
    <phoneticPr fontId="19"/>
  </si>
  <si>
    <t>万円以下</t>
    <rPh sb="0" eb="2">
      <t>マンエン</t>
    </rPh>
    <rPh sb="2" eb="4">
      <t>イカ</t>
    </rPh>
    <phoneticPr fontId="19"/>
  </si>
  <si>
    <t>％</t>
    <phoneticPr fontId="19"/>
  </si>
  <si>
    <t>2.0</t>
    <phoneticPr fontId="19"/>
  </si>
  <si>
    <t>2.5</t>
    <phoneticPr fontId="19"/>
  </si>
  <si>
    <t>％</t>
  </si>
  <si>
    <t>所  得  割</t>
    <rPh sb="0" eb="1">
      <t>トコロ</t>
    </rPh>
    <rPh sb="3" eb="4">
      <t>エ</t>
    </rPh>
    <rPh sb="6" eb="7">
      <t>ワリ</t>
    </rPh>
    <phoneticPr fontId="19"/>
  </si>
  <si>
    <t>2</t>
    <phoneticPr fontId="19"/>
  </si>
  <si>
    <t>万円超</t>
    <rPh sb="0" eb="2">
      <t>マンエン</t>
    </rPh>
    <rPh sb="2" eb="3">
      <t>チョウ</t>
    </rPh>
    <phoneticPr fontId="19"/>
  </si>
  <si>
    <t>〃</t>
    <phoneticPr fontId="19"/>
  </si>
  <si>
    <t>3.0</t>
    <phoneticPr fontId="19"/>
  </si>
  <si>
    <t>4.5</t>
    <phoneticPr fontId="19"/>
  </si>
  <si>
    <t>〃</t>
  </si>
  <si>
    <t>4.1</t>
    <phoneticPr fontId="19"/>
  </si>
  <si>
    <t>3</t>
    <phoneticPr fontId="19"/>
  </si>
  <si>
    <t>　〃</t>
    <phoneticPr fontId="19"/>
  </si>
  <si>
    <t>5.0</t>
    <phoneticPr fontId="19"/>
  </si>
  <si>
    <t>6.0</t>
    <phoneticPr fontId="19"/>
  </si>
  <si>
    <t>5.5</t>
    <phoneticPr fontId="19"/>
  </si>
  <si>
    <t xml:space="preserve"> 5.0</t>
    <phoneticPr fontId="19"/>
  </si>
  <si>
    <t>4</t>
    <phoneticPr fontId="19"/>
  </si>
  <si>
    <t>7.0</t>
    <phoneticPr fontId="19"/>
  </si>
  <si>
    <t>6.9</t>
    <phoneticPr fontId="19"/>
  </si>
  <si>
    <t>6.2</t>
    <phoneticPr fontId="19"/>
  </si>
  <si>
    <t>5</t>
    <phoneticPr fontId="19"/>
  </si>
  <si>
    <t>9.0</t>
    <phoneticPr fontId="19"/>
  </si>
  <si>
    <t>8.2</t>
    <phoneticPr fontId="19"/>
  </si>
  <si>
    <t>7.5</t>
    <phoneticPr fontId="19"/>
  </si>
  <si>
    <t>6</t>
    <phoneticPr fontId="19"/>
  </si>
  <si>
    <t>10.0</t>
    <phoneticPr fontId="19"/>
  </si>
  <si>
    <t>10.5</t>
    <phoneticPr fontId="19"/>
  </si>
  <si>
    <t>9.6</t>
    <phoneticPr fontId="19"/>
  </si>
  <si>
    <t>8.7</t>
    <phoneticPr fontId="19"/>
  </si>
  <si>
    <t>7</t>
    <phoneticPr fontId="19"/>
  </si>
  <si>
    <t>同左</t>
    <rPh sb="0" eb="2">
      <t>ドウサ</t>
    </rPh>
    <phoneticPr fontId="19"/>
  </si>
  <si>
    <t>同　左</t>
    <rPh sb="0" eb="1">
      <t>ドウ</t>
    </rPh>
    <rPh sb="2" eb="3">
      <t>ヒダリ</t>
    </rPh>
    <phoneticPr fontId="19"/>
  </si>
  <si>
    <t>11.5</t>
    <phoneticPr fontId="19"/>
  </si>
  <si>
    <t>11.0</t>
    <phoneticPr fontId="19"/>
  </si>
  <si>
    <t>8</t>
    <phoneticPr fontId="19"/>
  </si>
  <si>
    <t>13.0</t>
    <phoneticPr fontId="19"/>
  </si>
  <si>
    <t>13.5</t>
    <phoneticPr fontId="19"/>
  </si>
  <si>
    <t>12.4</t>
    <phoneticPr fontId="19"/>
  </si>
  <si>
    <t>11.2</t>
    <phoneticPr fontId="19"/>
  </si>
  <si>
    <t>9</t>
    <phoneticPr fontId="19"/>
  </si>
  <si>
    <t>14.0</t>
    <phoneticPr fontId="19"/>
  </si>
  <si>
    <t>13.8</t>
    <phoneticPr fontId="19"/>
  </si>
  <si>
    <t>12.5</t>
    <phoneticPr fontId="19"/>
  </si>
  <si>
    <t>10</t>
    <phoneticPr fontId="19"/>
  </si>
  <si>
    <t>14.1</t>
    <phoneticPr fontId="19"/>
  </si>
  <si>
    <t>14.7</t>
    <phoneticPr fontId="19"/>
  </si>
  <si>
    <t>13.7</t>
    <phoneticPr fontId="19"/>
  </si>
  <si>
    <t>11</t>
    <phoneticPr fontId="19"/>
  </si>
  <si>
    <t>15.0</t>
    <phoneticPr fontId="19"/>
  </si>
  <si>
    <t>12</t>
    <phoneticPr fontId="19"/>
  </si>
  <si>
    <t>15.7</t>
    <phoneticPr fontId="19"/>
  </si>
  <si>
    <t>13</t>
    <phoneticPr fontId="19"/>
  </si>
  <si>
    <t>14</t>
    <phoneticPr fontId="19"/>
  </si>
  <si>
    <t>法人均等割</t>
    <rPh sb="0" eb="2">
      <t>ホウジン</t>
    </rPh>
    <rPh sb="2" eb="5">
      <t>キントウワリ</t>
    </rPh>
    <phoneticPr fontId="19"/>
  </si>
  <si>
    <t>2,400円
4,000円</t>
    <rPh sb="5" eb="6">
      <t>エン</t>
    </rPh>
    <rPh sb="12" eb="13">
      <t>エン</t>
    </rPh>
    <phoneticPr fontId="19"/>
  </si>
  <si>
    <t>24,000円
12,000円
 7,200円</t>
    <phoneticPr fontId="19"/>
  </si>
  <si>
    <t>80,000円
24,000円
 8,000円</t>
    <phoneticPr fontId="19"/>
  </si>
  <si>
    <t>800,000円　　400,000円
 80,000円　　 24,000円
　8,000円</t>
    <phoneticPr fontId="19"/>
  </si>
  <si>
    <t>1,200,000円 700,000円
　160,000円　60,000円
　 48,000円　16,000円</t>
    <phoneticPr fontId="19"/>
  </si>
  <si>
    <t>3,000,000円 1,750,000円
　400,000円　 150,000円
　120,000円　　40,000円</t>
    <phoneticPr fontId="19"/>
  </si>
  <si>
    <t>1,800円</t>
    <rPh sb="5" eb="6">
      <t>エン</t>
    </rPh>
    <phoneticPr fontId="19"/>
  </si>
  <si>
    <t>法 人 税 割</t>
    <rPh sb="0" eb="1">
      <t>ホウ</t>
    </rPh>
    <rPh sb="2" eb="3">
      <t>ヒト</t>
    </rPh>
    <rPh sb="4" eb="5">
      <t>ゼイ</t>
    </rPh>
    <rPh sb="6" eb="7">
      <t>ワリ</t>
    </rPh>
    <phoneticPr fontId="19"/>
  </si>
  <si>
    <t>－</t>
  </si>
  <si>
    <t>15％</t>
    <phoneticPr fontId="19"/>
  </si>
  <si>
    <t>12.5％</t>
    <phoneticPr fontId="19"/>
  </si>
  <si>
    <t>7.5％</t>
    <phoneticPr fontId="19"/>
  </si>
  <si>
    <t>8.1％</t>
    <phoneticPr fontId="19"/>
  </si>
  <si>
    <t>8.4％</t>
    <phoneticPr fontId="19"/>
  </si>
  <si>
    <t>8.9％</t>
    <phoneticPr fontId="19"/>
  </si>
  <si>
    <t>9.1％</t>
    <phoneticPr fontId="19"/>
  </si>
  <si>
    <t>14.5％ ※1</t>
    <phoneticPr fontId="19"/>
  </si>
  <si>
    <t>14.5％</t>
    <phoneticPr fontId="19"/>
  </si>
  <si>
    <r>
      <t xml:space="preserve">14.7％
</t>
    </r>
    <r>
      <rPr>
        <sz val="6"/>
        <rFont val="ＭＳ 明朝"/>
        <family val="1"/>
        <charset val="128"/>
      </rPr>
      <t>(S56.8.1以降終了事業年度分）</t>
    </r>
    <rPh sb="14" eb="16">
      <t>イコウ</t>
    </rPh>
    <rPh sb="16" eb="18">
      <t>シュウリョウ</t>
    </rPh>
    <rPh sb="18" eb="20">
      <t>ジギョウ</t>
    </rPh>
    <rPh sb="20" eb="22">
      <t>ネンド</t>
    </rPh>
    <rPh sb="22" eb="23">
      <t>ブン</t>
    </rPh>
    <phoneticPr fontId="19"/>
  </si>
  <si>
    <t>14.7％</t>
    <phoneticPr fontId="19"/>
  </si>
  <si>
    <t>固  定  資  産  税</t>
    <rPh sb="0" eb="1">
      <t>ガタマリ</t>
    </rPh>
    <rPh sb="3" eb="4">
      <t>サダム</t>
    </rPh>
    <rPh sb="6" eb="7">
      <t>シ</t>
    </rPh>
    <rPh sb="9" eb="10">
      <t>サン</t>
    </rPh>
    <rPh sb="12" eb="13">
      <t>ゼイ</t>
    </rPh>
    <phoneticPr fontId="19"/>
  </si>
  <si>
    <t>1.6％</t>
    <phoneticPr fontId="19"/>
  </si>
  <si>
    <t>1.6％</t>
  </si>
  <si>
    <t>1.5％</t>
    <phoneticPr fontId="19"/>
  </si>
  <si>
    <t>1.4％</t>
    <phoneticPr fontId="19"/>
  </si>
  <si>
    <t>自転車荷車税
軽自動車税</t>
    <rPh sb="0" eb="3">
      <t>ジテンシャ</t>
    </rPh>
    <rPh sb="3" eb="5">
      <t>ニグルマ</t>
    </rPh>
    <rPh sb="5" eb="6">
      <t>ゼイ</t>
    </rPh>
    <rPh sb="9" eb="13">
      <t>ケイジドウシャ</t>
    </rPh>
    <rPh sb="13" eb="14">
      <t>ゼイ</t>
    </rPh>
    <phoneticPr fontId="19"/>
  </si>
  <si>
    <t>普通二輪車</t>
    <rPh sb="0" eb="2">
      <t>フツウ</t>
    </rPh>
    <rPh sb="2" eb="5">
      <t>ニリンシャ</t>
    </rPh>
    <phoneticPr fontId="19"/>
  </si>
  <si>
    <t>200円</t>
    <rPh sb="3" eb="4">
      <t>エン</t>
    </rPh>
    <phoneticPr fontId="19"/>
  </si>
  <si>
    <t>普通自転車</t>
    <rPh sb="0" eb="2">
      <t>フツウ</t>
    </rPh>
    <rPh sb="2" eb="5">
      <t>ジテンシャ</t>
    </rPh>
    <phoneticPr fontId="19"/>
  </si>
  <si>
    <t xml:space="preserve">         </t>
    <phoneticPr fontId="19"/>
  </si>
  <si>
    <t xml:space="preserve"> 50cc以下</t>
    <phoneticPr fontId="19"/>
  </si>
  <si>
    <t xml:space="preserve">     50cc以下</t>
    <rPh sb="9" eb="11">
      <t>イカ</t>
    </rPh>
    <phoneticPr fontId="19"/>
  </si>
  <si>
    <t xml:space="preserve"> </t>
    <phoneticPr fontId="19"/>
  </si>
  <si>
    <t xml:space="preserve"> 500円</t>
    <phoneticPr fontId="19"/>
  </si>
  <si>
    <t>原付自転車</t>
    <rPh sb="0" eb="2">
      <t>ゲンツキ</t>
    </rPh>
    <rPh sb="2" eb="5">
      <t>ジテンシャ</t>
    </rPh>
    <phoneticPr fontId="19"/>
  </si>
  <si>
    <t>競争用車</t>
    <rPh sb="0" eb="2">
      <t>キョウソウ</t>
    </rPh>
    <rPh sb="2" eb="3">
      <t>ヨウ</t>
    </rPh>
    <rPh sb="3" eb="4">
      <t>クルマ</t>
    </rPh>
    <phoneticPr fontId="19"/>
  </si>
  <si>
    <t>300円</t>
    <rPh sb="3" eb="4">
      <t>エン</t>
    </rPh>
    <phoneticPr fontId="19"/>
  </si>
  <si>
    <t xml:space="preserve">    50cc以下</t>
    <rPh sb="8" eb="10">
      <t>イカ</t>
    </rPh>
    <phoneticPr fontId="19"/>
  </si>
  <si>
    <t>650円</t>
    <rPh sb="3" eb="4">
      <t>エン</t>
    </rPh>
    <phoneticPr fontId="19"/>
  </si>
  <si>
    <t xml:space="preserve">   50cc以下</t>
    <rPh sb="7" eb="9">
      <t>イカ</t>
    </rPh>
    <phoneticPr fontId="19"/>
  </si>
  <si>
    <t xml:space="preserve">       700円</t>
    <rPh sb="10" eb="11">
      <t>エン</t>
    </rPh>
    <phoneticPr fontId="19"/>
  </si>
  <si>
    <t xml:space="preserve">       1,000円</t>
    <rPh sb="12" eb="13">
      <t>エン</t>
    </rPh>
    <phoneticPr fontId="19"/>
  </si>
  <si>
    <t>1,000円</t>
    <rPh sb="5" eb="6">
      <t>エン</t>
    </rPh>
    <phoneticPr fontId="19"/>
  </si>
  <si>
    <t>普通三輪車</t>
    <rPh sb="0" eb="2">
      <t>フツウ</t>
    </rPh>
    <rPh sb="2" eb="5">
      <t>サンリンシャ</t>
    </rPh>
    <phoneticPr fontId="19"/>
  </si>
  <si>
    <t>800円</t>
    <rPh sb="3" eb="4">
      <t>エン</t>
    </rPh>
    <phoneticPr fontId="19"/>
  </si>
  <si>
    <t xml:space="preserve">        </t>
    <phoneticPr fontId="19"/>
  </si>
  <si>
    <t xml:space="preserve"> 90 〃</t>
    <phoneticPr fontId="19"/>
  </si>
  <si>
    <t xml:space="preserve">     90 〃</t>
    <phoneticPr fontId="19"/>
  </si>
  <si>
    <t xml:space="preserve">  </t>
    <phoneticPr fontId="19"/>
  </si>
  <si>
    <t>800円</t>
    <phoneticPr fontId="19"/>
  </si>
  <si>
    <t xml:space="preserve">    90 〃</t>
    <phoneticPr fontId="19"/>
  </si>
  <si>
    <t xml:space="preserve">   90 〃</t>
    <phoneticPr fontId="19"/>
  </si>
  <si>
    <t xml:space="preserve">     1,100円</t>
    <rPh sb="10" eb="11">
      <t>エン</t>
    </rPh>
    <phoneticPr fontId="19"/>
  </si>
  <si>
    <t xml:space="preserve">       1,200円</t>
    <rPh sb="12" eb="13">
      <t>エン</t>
    </rPh>
    <phoneticPr fontId="19"/>
  </si>
  <si>
    <t>1,200円</t>
    <rPh sb="5" eb="6">
      <t>エン</t>
    </rPh>
    <phoneticPr fontId="19"/>
  </si>
  <si>
    <t>旅客用三輪車</t>
    <rPh sb="0" eb="3">
      <t>リョキャクヨウ</t>
    </rPh>
    <rPh sb="3" eb="6">
      <t>サンリンシャ</t>
    </rPh>
    <phoneticPr fontId="19"/>
  </si>
  <si>
    <t xml:space="preserve">    125 〃</t>
    <phoneticPr fontId="19"/>
  </si>
  <si>
    <t>1,300円</t>
    <rPh sb="5" eb="6">
      <t>エン</t>
    </rPh>
    <phoneticPr fontId="19"/>
  </si>
  <si>
    <t xml:space="preserve">   125 〃</t>
    <phoneticPr fontId="19"/>
  </si>
  <si>
    <t xml:space="preserve">     1,450円</t>
    <rPh sb="10" eb="11">
      <t>エン</t>
    </rPh>
    <phoneticPr fontId="19"/>
  </si>
  <si>
    <t xml:space="preserve">       1,600円</t>
    <rPh sb="12" eb="13">
      <t>エン</t>
    </rPh>
    <phoneticPr fontId="19"/>
  </si>
  <si>
    <t>1,600円</t>
    <rPh sb="5" eb="6">
      <t>エン</t>
    </rPh>
    <phoneticPr fontId="19"/>
  </si>
  <si>
    <t>四輪荷積牛馬車</t>
    <rPh sb="0" eb="1">
      <t>ヨ</t>
    </rPh>
    <rPh sb="1" eb="2">
      <t>リン</t>
    </rPh>
    <rPh sb="2" eb="4">
      <t>ニヅミ</t>
    </rPh>
    <rPh sb="4" eb="6">
      <t>ギュウバ</t>
    </rPh>
    <rPh sb="6" eb="7">
      <t>シャ</t>
    </rPh>
    <phoneticPr fontId="19"/>
  </si>
  <si>
    <t xml:space="preserve"> 125 〃</t>
    <phoneticPr fontId="19"/>
  </si>
  <si>
    <t xml:space="preserve">     125 〃</t>
    <phoneticPr fontId="19"/>
  </si>
  <si>
    <t>1,000円</t>
    <phoneticPr fontId="19"/>
  </si>
  <si>
    <t>軽自動車</t>
    <rPh sb="0" eb="4">
      <t>ケイジドウシャ</t>
    </rPh>
    <phoneticPr fontId="19"/>
  </si>
  <si>
    <t xml:space="preserve">    二輪</t>
    <rPh sb="4" eb="6">
      <t>ニリン</t>
    </rPh>
    <phoneticPr fontId="19"/>
  </si>
  <si>
    <t xml:space="preserve">   二輪</t>
    <rPh sb="3" eb="5">
      <t>ニリン</t>
    </rPh>
    <phoneticPr fontId="19"/>
  </si>
  <si>
    <t xml:space="preserve">     2,200円</t>
    <rPh sb="10" eb="11">
      <t>エン</t>
    </rPh>
    <phoneticPr fontId="19"/>
  </si>
  <si>
    <t xml:space="preserve">       2,400円</t>
    <rPh sb="12" eb="13">
      <t>エン</t>
    </rPh>
    <phoneticPr fontId="19"/>
  </si>
  <si>
    <t>三輪以上で20ccを超え50cc</t>
    <rPh sb="0" eb="4">
      <t>サンリンイジョウ</t>
    </rPh>
    <rPh sb="10" eb="11">
      <t>コ</t>
    </rPh>
    <phoneticPr fontId="19"/>
  </si>
  <si>
    <t>二輪荷積牛馬車</t>
    <rPh sb="0" eb="1">
      <t>ニ</t>
    </rPh>
    <rPh sb="1" eb="2">
      <t>リン</t>
    </rPh>
    <rPh sb="2" eb="4">
      <t>ニヅミ</t>
    </rPh>
    <rPh sb="4" eb="6">
      <t>ギュウバ</t>
    </rPh>
    <rPh sb="6" eb="7">
      <t>シャ</t>
    </rPh>
    <phoneticPr fontId="19"/>
  </si>
  <si>
    <t xml:space="preserve"> 軽自動車</t>
    <rPh sb="1" eb="2">
      <t>ケイ</t>
    </rPh>
    <rPh sb="2" eb="3">
      <t>ジ</t>
    </rPh>
    <rPh sb="3" eb="4">
      <t>ドウ</t>
    </rPh>
    <rPh sb="4" eb="5">
      <t>クルマ</t>
    </rPh>
    <phoneticPr fontId="19"/>
  </si>
  <si>
    <t xml:space="preserve"> 二輪のもの</t>
    <rPh sb="1" eb="3">
      <t>ニリン</t>
    </rPh>
    <phoneticPr fontId="19"/>
  </si>
  <si>
    <t>1,500円</t>
    <rPh sb="5" eb="6">
      <t>エン</t>
    </rPh>
    <phoneticPr fontId="19"/>
  </si>
  <si>
    <t xml:space="preserve">    三輪</t>
    <rPh sb="4" eb="6">
      <t>サンリン</t>
    </rPh>
    <phoneticPr fontId="19"/>
  </si>
  <si>
    <t>2,600円</t>
    <rPh sb="5" eb="6">
      <t>エン</t>
    </rPh>
    <phoneticPr fontId="19"/>
  </si>
  <si>
    <t xml:space="preserve">   三輪</t>
    <rPh sb="3" eb="5">
      <t>サンリン</t>
    </rPh>
    <phoneticPr fontId="19"/>
  </si>
  <si>
    <t xml:space="preserve">     2,850円</t>
    <rPh sb="10" eb="11">
      <t>エン</t>
    </rPh>
    <phoneticPr fontId="19"/>
  </si>
  <si>
    <t xml:space="preserve">       3,100円</t>
    <rPh sb="12" eb="13">
      <t>エン</t>
    </rPh>
    <phoneticPr fontId="19"/>
  </si>
  <si>
    <t>以下の一定のもの(ミニカー)</t>
    <rPh sb="0" eb="2">
      <t>イカ</t>
    </rPh>
    <rPh sb="3" eb="5">
      <t>イッテイ</t>
    </rPh>
    <phoneticPr fontId="19"/>
  </si>
  <si>
    <t>荷積大車</t>
    <rPh sb="0" eb="2">
      <t>ニヅミ</t>
    </rPh>
    <rPh sb="2" eb="3">
      <t>ダイ</t>
    </rPh>
    <rPh sb="3" eb="4">
      <t>クル</t>
    </rPh>
    <phoneticPr fontId="19"/>
  </si>
  <si>
    <t xml:space="preserve"> 農耕作業用</t>
    <rPh sb="1" eb="3">
      <t>ノウコウ</t>
    </rPh>
    <rPh sb="3" eb="6">
      <t>サギョウヨウ</t>
    </rPh>
    <phoneticPr fontId="19"/>
  </si>
  <si>
    <t>1,500円</t>
    <phoneticPr fontId="19"/>
  </si>
  <si>
    <t xml:space="preserve"> 三輪のもの</t>
    <rPh sb="1" eb="3">
      <t>サンリン</t>
    </rPh>
    <phoneticPr fontId="19"/>
  </si>
  <si>
    <t xml:space="preserve">    四輪乗用</t>
    <rPh sb="4" eb="6">
      <t>ヨンリン</t>
    </rPh>
    <rPh sb="6" eb="8">
      <t>ジョウヨウ</t>
    </rPh>
    <phoneticPr fontId="19"/>
  </si>
  <si>
    <t>5,200円</t>
    <rPh sb="5" eb="6">
      <t>エン</t>
    </rPh>
    <phoneticPr fontId="19"/>
  </si>
  <si>
    <t xml:space="preserve">   四輪乗用</t>
    <rPh sb="3" eb="5">
      <t>ヨンリン</t>
    </rPh>
    <rPh sb="5" eb="7">
      <t>ジョウヨウ</t>
    </rPh>
    <phoneticPr fontId="19"/>
  </si>
  <si>
    <t xml:space="preserve">     5,200円</t>
    <rPh sb="10" eb="11">
      <t>エン</t>
    </rPh>
    <phoneticPr fontId="19"/>
  </si>
  <si>
    <t xml:space="preserve">       5,500円</t>
    <rPh sb="12" eb="13">
      <t>エン</t>
    </rPh>
    <phoneticPr fontId="19"/>
  </si>
  <si>
    <t xml:space="preserve"> (S60.2.15以降取得分)</t>
    <rPh sb="10" eb="12">
      <t>イコウ</t>
    </rPh>
    <rPh sb="12" eb="15">
      <t>シュトクブン</t>
    </rPh>
    <phoneticPr fontId="19"/>
  </si>
  <si>
    <t>荷積小車及び</t>
    <rPh sb="0" eb="2">
      <t>ニヅミ</t>
    </rPh>
    <rPh sb="2" eb="3">
      <t>ショウ</t>
    </rPh>
    <rPh sb="3" eb="4">
      <t>クルマ</t>
    </rPh>
    <rPh sb="4" eb="5">
      <t>オヨ</t>
    </rPh>
    <phoneticPr fontId="19"/>
  </si>
  <si>
    <t xml:space="preserve"> 一   般   用</t>
    <rPh sb="1" eb="2">
      <t>イチ</t>
    </rPh>
    <rPh sb="5" eb="6">
      <t>バン</t>
    </rPh>
    <rPh sb="9" eb="10">
      <t>ヨウ</t>
    </rPh>
    <phoneticPr fontId="19"/>
  </si>
  <si>
    <t>同左</t>
    <rPh sb="0" eb="1">
      <t>ドウ</t>
    </rPh>
    <rPh sb="1" eb="2">
      <t>ヒダリ</t>
    </rPh>
    <phoneticPr fontId="19"/>
  </si>
  <si>
    <t>2,000円</t>
    <phoneticPr fontId="19"/>
  </si>
  <si>
    <t xml:space="preserve"> 四輪のもの     </t>
    <rPh sb="1" eb="3">
      <t>ヨンリン</t>
    </rPh>
    <phoneticPr fontId="19"/>
  </si>
  <si>
    <t>5,900円</t>
    <rPh sb="5" eb="6">
      <t>エン</t>
    </rPh>
    <phoneticPr fontId="19"/>
  </si>
  <si>
    <t xml:space="preserve">     6,500円</t>
    <rPh sb="10" eb="11">
      <t>エン</t>
    </rPh>
    <phoneticPr fontId="19"/>
  </si>
  <si>
    <t xml:space="preserve">       7,200円</t>
    <rPh sb="12" eb="13">
      <t>エン</t>
    </rPh>
    <phoneticPr fontId="19"/>
  </si>
  <si>
    <t>2,400円</t>
    <rPh sb="5" eb="6">
      <t>エン</t>
    </rPh>
    <phoneticPr fontId="19"/>
  </si>
  <si>
    <t xml:space="preserve">     リヤカー</t>
  </si>
  <si>
    <t xml:space="preserve">        リヤカー</t>
    <phoneticPr fontId="19"/>
  </si>
  <si>
    <t xml:space="preserve"> 二輪の小型</t>
    <rPh sb="1" eb="2">
      <t>ニ</t>
    </rPh>
    <rPh sb="2" eb="3">
      <t>リン</t>
    </rPh>
    <rPh sb="4" eb="6">
      <t>コガタ</t>
    </rPh>
    <phoneticPr fontId="19"/>
  </si>
  <si>
    <t xml:space="preserve">    乗用</t>
    <rPh sb="4" eb="6">
      <t>ジョウヨウ</t>
    </rPh>
    <phoneticPr fontId="19"/>
  </si>
  <si>
    <t>4,500円</t>
    <rPh sb="5" eb="6">
      <t>エン</t>
    </rPh>
    <phoneticPr fontId="19"/>
  </si>
  <si>
    <t xml:space="preserve">    四輪貨物</t>
    <rPh sb="4" eb="6">
      <t>ヨンリン</t>
    </rPh>
    <rPh sb="6" eb="8">
      <t>カモツ</t>
    </rPh>
    <phoneticPr fontId="19"/>
  </si>
  <si>
    <t>2,900円</t>
    <rPh sb="5" eb="6">
      <t>エン</t>
    </rPh>
    <phoneticPr fontId="19"/>
  </si>
  <si>
    <t xml:space="preserve">   四輪貨物</t>
    <rPh sb="3" eb="5">
      <t>ヨンリン</t>
    </rPh>
    <rPh sb="5" eb="7">
      <t>カモツ</t>
    </rPh>
    <phoneticPr fontId="19"/>
  </si>
  <si>
    <t xml:space="preserve">     2,900円</t>
    <rPh sb="10" eb="11">
      <t>エン</t>
    </rPh>
    <phoneticPr fontId="19"/>
  </si>
  <si>
    <t xml:space="preserve">       3,000円</t>
    <rPh sb="12" eb="13">
      <t>エン</t>
    </rPh>
    <phoneticPr fontId="19"/>
  </si>
  <si>
    <t>3,100円</t>
    <rPh sb="5" eb="6">
      <t>エン</t>
    </rPh>
    <phoneticPr fontId="19"/>
  </si>
  <si>
    <t>－</t>
    <phoneticPr fontId="19"/>
  </si>
  <si>
    <t xml:space="preserve">       自動車</t>
    <rPh sb="7" eb="10">
      <t>ジドウシャ</t>
    </rPh>
    <phoneticPr fontId="19"/>
  </si>
  <si>
    <t xml:space="preserve">  乗用</t>
    <rPh sb="2" eb="4">
      <t>ジョウヨウ</t>
    </rPh>
    <phoneticPr fontId="19"/>
  </si>
  <si>
    <t>3,000円</t>
    <rPh sb="5" eb="6">
      <t>エン</t>
    </rPh>
    <phoneticPr fontId="19"/>
  </si>
  <si>
    <t>4,500円</t>
    <phoneticPr fontId="19"/>
  </si>
  <si>
    <t xml:space="preserve">    貨物</t>
    <rPh sb="4" eb="6">
      <t>カモツ</t>
    </rPh>
    <phoneticPr fontId="19"/>
  </si>
  <si>
    <t>3,300円</t>
    <rPh sb="5" eb="6">
      <t>エン</t>
    </rPh>
    <phoneticPr fontId="19"/>
  </si>
  <si>
    <t xml:space="preserve">     3,650円</t>
    <rPh sb="10" eb="11">
      <t>エン</t>
    </rPh>
    <phoneticPr fontId="19"/>
  </si>
  <si>
    <t xml:space="preserve">       4,000円</t>
    <rPh sb="12" eb="13">
      <t>エン</t>
    </rPh>
    <phoneticPr fontId="19"/>
  </si>
  <si>
    <t>5,500円</t>
    <rPh sb="5" eb="6">
      <t>エン</t>
    </rPh>
    <phoneticPr fontId="19"/>
  </si>
  <si>
    <t>二輪荷積牛馬車</t>
    <rPh sb="0" eb="1">
      <t>ニ</t>
    </rPh>
    <rPh sb="1" eb="2">
      <t>リン</t>
    </rPh>
    <rPh sb="2" eb="4">
      <t>ニヅミ</t>
    </rPh>
    <rPh sb="4" eb="6">
      <t>ギュウバ</t>
    </rPh>
    <rPh sb="6" eb="7">
      <t>クルマ</t>
    </rPh>
    <phoneticPr fontId="19"/>
  </si>
  <si>
    <t xml:space="preserve">  貨物</t>
    <rPh sb="2" eb="4">
      <t>カモツ</t>
    </rPh>
    <phoneticPr fontId="19"/>
  </si>
  <si>
    <t>2,500円</t>
    <phoneticPr fontId="19"/>
  </si>
  <si>
    <t>二輪の</t>
    <rPh sb="0" eb="2">
      <t>ニリン</t>
    </rPh>
    <phoneticPr fontId="19"/>
  </si>
  <si>
    <t>小型特殊</t>
    <phoneticPr fontId="19"/>
  </si>
  <si>
    <t>7,200円</t>
    <rPh sb="5" eb="6">
      <t>エン</t>
    </rPh>
    <phoneticPr fontId="19"/>
  </si>
  <si>
    <t>四輪荷積牛馬者</t>
    <rPh sb="4" eb="6">
      <t>ギュウバ</t>
    </rPh>
    <rPh sb="6" eb="7">
      <t>シャ</t>
    </rPh>
    <phoneticPr fontId="19"/>
  </si>
  <si>
    <t>二輪の小型自動車</t>
    <rPh sb="0" eb="2">
      <t>ニリン</t>
    </rPh>
    <rPh sb="3" eb="5">
      <t>コガタ</t>
    </rPh>
    <rPh sb="5" eb="8">
      <t>ジドウシャ</t>
    </rPh>
    <phoneticPr fontId="19"/>
  </si>
  <si>
    <t xml:space="preserve">   小型自動車</t>
    <phoneticPr fontId="19"/>
  </si>
  <si>
    <t>　    自動車</t>
    <phoneticPr fontId="19"/>
  </si>
  <si>
    <t>3,900円</t>
    <rPh sb="5" eb="6">
      <t>エン</t>
    </rPh>
    <phoneticPr fontId="19"/>
  </si>
  <si>
    <t>　　 自動車</t>
    <phoneticPr fontId="19"/>
  </si>
  <si>
    <t xml:space="preserve">     4,300円</t>
    <rPh sb="10" eb="11">
      <t>エン</t>
    </rPh>
    <phoneticPr fontId="19"/>
  </si>
  <si>
    <t xml:space="preserve">       4,700円</t>
    <rPh sb="12" eb="13">
      <t>エン</t>
    </rPh>
    <phoneticPr fontId="19"/>
  </si>
  <si>
    <t>　農耕作業用</t>
    <rPh sb="1" eb="3">
      <t>ノウコウ</t>
    </rPh>
    <rPh sb="3" eb="6">
      <t>サギョウヨウ</t>
    </rPh>
    <phoneticPr fontId="19"/>
  </si>
  <si>
    <t>小型特殊自動車</t>
    <rPh sb="0" eb="2">
      <t>コガタ</t>
    </rPh>
    <rPh sb="2" eb="4">
      <t>トクシュ</t>
    </rPh>
    <rPh sb="4" eb="7">
      <t>ジドウシャ</t>
    </rPh>
    <phoneticPr fontId="19"/>
  </si>
  <si>
    <t>二輪の小型自動車</t>
    <rPh sb="0" eb="2">
      <t>ニリン</t>
    </rPh>
    <phoneticPr fontId="19"/>
  </si>
  <si>
    <t>4,000円</t>
    <rPh sb="5" eb="6">
      <t>エン</t>
    </rPh>
    <phoneticPr fontId="19"/>
  </si>
  <si>
    <t>　その他</t>
    <rPh sb="3" eb="4">
      <t>タ</t>
    </rPh>
    <phoneticPr fontId="19"/>
  </si>
  <si>
    <t xml:space="preserve">    農耕作業用</t>
    <rPh sb="4" eb="6">
      <t>ノウコウ</t>
    </rPh>
    <rPh sb="6" eb="9">
      <t>サギョウヨウ</t>
    </rPh>
    <phoneticPr fontId="19"/>
  </si>
  <si>
    <t xml:space="preserve">    その他</t>
    <rPh sb="6" eb="7">
      <t>タ</t>
    </rPh>
    <phoneticPr fontId="19"/>
  </si>
  <si>
    <t xml:space="preserve">      自動車</t>
    <phoneticPr fontId="19"/>
  </si>
  <si>
    <t>4,700円</t>
    <rPh sb="5" eb="6">
      <t>エン</t>
    </rPh>
    <phoneticPr fontId="19"/>
  </si>
  <si>
    <t xml:space="preserve">市たばこ消費税
市  た  ば  こ  税
</t>
    <rPh sb="0" eb="1">
      <t>シ</t>
    </rPh>
    <rPh sb="4" eb="7">
      <t>ショウヒゼイ</t>
    </rPh>
    <rPh sb="9" eb="10">
      <t>シ</t>
    </rPh>
    <phoneticPr fontId="19"/>
  </si>
  <si>
    <t>10％</t>
    <phoneticPr fontId="19"/>
  </si>
  <si>
    <t>9％</t>
    <phoneticPr fontId="19"/>
  </si>
  <si>
    <t>11％</t>
    <phoneticPr fontId="19"/>
  </si>
  <si>
    <t>12％</t>
    <phoneticPr fontId="19"/>
  </si>
  <si>
    <t>13.4％</t>
    <phoneticPr fontId="19"/>
  </si>
  <si>
    <t>18.1％</t>
    <phoneticPr fontId="19"/>
  </si>
  <si>
    <t>　　　　(従価割)    　　 14.3％
　　　　(従量割)　　1,000本につき350円</t>
    <rPh sb="5" eb="6">
      <t>ジュウ</t>
    </rPh>
    <rPh sb="6" eb="7">
      <t>アタイ</t>
    </rPh>
    <rPh sb="7" eb="8">
      <t>ワリ</t>
    </rPh>
    <rPh sb="27" eb="29">
      <t>ジュウリョウ</t>
    </rPh>
    <rPh sb="29" eb="30">
      <t>ワリ</t>
    </rPh>
    <rPh sb="38" eb="39">
      <t>ホン</t>
    </rPh>
    <rPh sb="45" eb="46">
      <t>エン</t>
    </rPh>
    <phoneticPr fontId="19"/>
  </si>
  <si>
    <t>　　　　(従価割)    　　　14.3％
　　　　(従量割)　　1,000本につき60円</t>
    <rPh sb="5" eb="6">
      <t>ジュウ</t>
    </rPh>
    <rPh sb="6" eb="7">
      <t>アタイ</t>
    </rPh>
    <rPh sb="7" eb="8">
      <t>ワリ</t>
    </rPh>
    <rPh sb="27" eb="29">
      <t>ジュウリョウ</t>
    </rPh>
    <rPh sb="29" eb="30">
      <t>ワリ</t>
    </rPh>
    <rPh sb="38" eb="39">
      <t>ホン</t>
    </rPh>
    <rPh sb="44" eb="45">
      <t>エン</t>
    </rPh>
    <phoneticPr fontId="19"/>
  </si>
  <si>
    <t>10％</t>
  </si>
  <si>
    <t>9％
(S37.5.1)</t>
    <phoneticPr fontId="19"/>
  </si>
  <si>
    <t>8％</t>
    <phoneticPr fontId="19"/>
  </si>
  <si>
    <t>7％</t>
    <phoneticPr fontId="19"/>
  </si>
  <si>
    <t>6％                            
(S48.10.1)</t>
    <phoneticPr fontId="19"/>
  </si>
  <si>
    <t>　5％
(S50.1.1)
 5％　　　  4％
(S49.10.1) (S50.1.1)</t>
    <phoneticPr fontId="19"/>
  </si>
  <si>
    <t>5％
3％
(S50.6.1)</t>
    <phoneticPr fontId="19"/>
  </si>
  <si>
    <t>5％
2％
(S52.1.1)</t>
    <phoneticPr fontId="19"/>
  </si>
  <si>
    <t xml:space="preserve">5％
2％   </t>
    <phoneticPr fontId="19"/>
  </si>
  <si>
    <t xml:space="preserve">　5％
　2％  </t>
    <phoneticPr fontId="19"/>
  </si>
  <si>
    <t xml:space="preserve">5％
2％  </t>
    <phoneticPr fontId="19"/>
  </si>
  <si>
    <t>鉱    産    税</t>
    <rPh sb="0" eb="1">
      <t>コウ</t>
    </rPh>
    <rPh sb="5" eb="6">
      <t>サン</t>
    </rPh>
    <rPh sb="10" eb="11">
      <t>ゼイ</t>
    </rPh>
    <phoneticPr fontId="19"/>
  </si>
  <si>
    <t>1％</t>
    <phoneticPr fontId="19"/>
  </si>
  <si>
    <t>　1％</t>
    <phoneticPr fontId="19"/>
  </si>
  <si>
    <t>木材引取税</t>
  </si>
  <si>
    <t>5％</t>
    <phoneticPr fontId="19"/>
  </si>
  <si>
    <t>2％</t>
    <phoneticPr fontId="19"/>
  </si>
  <si>
    <t>　2％</t>
    <phoneticPr fontId="19"/>
  </si>
  <si>
    <t>特別土地
保有税</t>
    <rPh sb="0" eb="2">
      <t>トクベツ</t>
    </rPh>
    <rPh sb="2" eb="4">
      <t>トチ</t>
    </rPh>
    <rPh sb="5" eb="8">
      <t>ホユウ</t>
    </rPh>
    <phoneticPr fontId="19"/>
  </si>
  <si>
    <t>保有</t>
    <rPh sb="0" eb="2">
      <t>ホユウ</t>
    </rPh>
    <phoneticPr fontId="19"/>
  </si>
  <si>
    <t>取得</t>
    <rPh sb="0" eb="2">
      <t>シュトク</t>
    </rPh>
    <phoneticPr fontId="19"/>
  </si>
  <si>
    <t>3％ (S48.10.1)</t>
    <phoneticPr fontId="19"/>
  </si>
  <si>
    <t xml:space="preserve">   3％</t>
    <phoneticPr fontId="19"/>
  </si>
  <si>
    <t xml:space="preserve">  3％</t>
    <phoneticPr fontId="19"/>
  </si>
  <si>
    <t>遊休</t>
    <rPh sb="0" eb="2">
      <t>ユウキュウ</t>
    </rPh>
    <phoneticPr fontId="19"/>
  </si>
  <si>
    <t>入湯税</t>
    <rPh sb="0" eb="3">
      <t>ニュウトウゼイ</t>
    </rPh>
    <phoneticPr fontId="19"/>
  </si>
  <si>
    <t>1人1日10円</t>
    <rPh sb="0" eb="2">
      <t>ヒトリ</t>
    </rPh>
    <rPh sb="3" eb="4">
      <t>ニチ</t>
    </rPh>
    <rPh sb="6" eb="7">
      <t>エン</t>
    </rPh>
    <phoneticPr fontId="19"/>
  </si>
  <si>
    <t>10円</t>
    <rPh sb="2" eb="3">
      <t>エン</t>
    </rPh>
    <phoneticPr fontId="19"/>
  </si>
  <si>
    <t>20円</t>
    <rPh sb="2" eb="3">
      <t>エン</t>
    </rPh>
    <phoneticPr fontId="19"/>
  </si>
  <si>
    <t>40円</t>
    <rPh sb="2" eb="3">
      <t>エン</t>
    </rPh>
    <phoneticPr fontId="19"/>
  </si>
  <si>
    <t>100円</t>
    <rPh sb="3" eb="4">
      <t>エン</t>
    </rPh>
    <phoneticPr fontId="19"/>
  </si>
  <si>
    <t>150円                    (S53.1.1)</t>
    <rPh sb="3" eb="4">
      <t>エン</t>
    </rPh>
    <phoneticPr fontId="19"/>
  </si>
  <si>
    <t>150円</t>
    <rPh sb="3" eb="4">
      <t>エン</t>
    </rPh>
    <phoneticPr fontId="19"/>
  </si>
  <si>
    <t>事業所税</t>
    <rPh sb="0" eb="3">
      <t>ジギョウショ</t>
    </rPh>
    <rPh sb="3" eb="4">
      <t>ゼイ</t>
    </rPh>
    <phoneticPr fontId="19"/>
  </si>
  <si>
    <t>資 産 割</t>
    <rPh sb="0" eb="1">
      <t>シ</t>
    </rPh>
    <rPh sb="2" eb="3">
      <t>サン</t>
    </rPh>
    <rPh sb="4" eb="5">
      <t>ワリ</t>
    </rPh>
    <phoneticPr fontId="19"/>
  </si>
  <si>
    <t>1㎡    300円</t>
    <rPh sb="9" eb="10">
      <t>エン</t>
    </rPh>
    <phoneticPr fontId="19"/>
  </si>
  <si>
    <t>1㎡    500円</t>
    <rPh sb="9" eb="10">
      <t>エン</t>
    </rPh>
    <phoneticPr fontId="19"/>
  </si>
  <si>
    <t>1㎡    600円</t>
    <rPh sb="9" eb="10">
      <t>エン</t>
    </rPh>
    <phoneticPr fontId="19"/>
  </si>
  <si>
    <t>従業者割</t>
    <rPh sb="0" eb="3">
      <t>ジュウギョウ</t>
    </rPh>
    <rPh sb="3" eb="4">
      <t>ワリ</t>
    </rPh>
    <phoneticPr fontId="19"/>
  </si>
  <si>
    <t>0.25％</t>
    <phoneticPr fontId="19"/>
  </si>
  <si>
    <t>新 増 設</t>
    <rPh sb="0" eb="1">
      <t>シン</t>
    </rPh>
    <rPh sb="2" eb="3">
      <t>ゾウ</t>
    </rPh>
    <rPh sb="4" eb="5">
      <t>セツ</t>
    </rPh>
    <phoneticPr fontId="19"/>
  </si>
  <si>
    <t>1㎡  5,000円</t>
    <phoneticPr fontId="19"/>
  </si>
  <si>
    <t>1㎡  6,000円</t>
    <phoneticPr fontId="19"/>
  </si>
  <si>
    <t>都  市  計  画  税</t>
    <rPh sb="0" eb="1">
      <t>ミヤコ</t>
    </rPh>
    <rPh sb="3" eb="4">
      <t>シ</t>
    </rPh>
    <rPh sb="6" eb="7">
      <t>ケイ</t>
    </rPh>
    <rPh sb="9" eb="10">
      <t>ガ</t>
    </rPh>
    <rPh sb="12" eb="13">
      <t>ゼイ</t>
    </rPh>
    <phoneticPr fontId="19"/>
  </si>
  <si>
    <t>0.1％</t>
    <phoneticPr fontId="19"/>
  </si>
  <si>
    <t>0.2％</t>
    <phoneticPr fontId="19"/>
  </si>
  <si>
    <t xml:space="preserve"> 0.3％</t>
    <phoneticPr fontId="19"/>
  </si>
  <si>
    <t>0.3％</t>
    <phoneticPr fontId="19"/>
  </si>
  <si>
    <t>※1　昭和49年度から制限税率で課税しており，その適用関係は次のとおり。</t>
    <rPh sb="3" eb="5">
      <t>ショウワ</t>
    </rPh>
    <rPh sb="7" eb="9">
      <t>ネンド</t>
    </rPh>
    <rPh sb="11" eb="15">
      <t>セイゲンゼイリツ</t>
    </rPh>
    <rPh sb="16" eb="18">
      <t>カゼイ</t>
    </rPh>
    <rPh sb="25" eb="27">
      <t>テキヨウ</t>
    </rPh>
    <rPh sb="27" eb="29">
      <t>カンケイ</t>
    </rPh>
    <rPh sb="30" eb="31">
      <t>ツギ</t>
    </rPh>
    <phoneticPr fontId="19"/>
  </si>
  <si>
    <t xml:space="preserve">     ① 昭和49年5月1日前に終了する事業年度分 9.1%</t>
    <rPh sb="7" eb="9">
      <t>ショウワ</t>
    </rPh>
    <rPh sb="11" eb="12">
      <t>ネン</t>
    </rPh>
    <rPh sb="13" eb="14">
      <t>ガツ</t>
    </rPh>
    <rPh sb="15" eb="16">
      <t>ニチ</t>
    </rPh>
    <rPh sb="16" eb="17">
      <t>マエ</t>
    </rPh>
    <rPh sb="18" eb="20">
      <t>シュウリョウ</t>
    </rPh>
    <rPh sb="22" eb="26">
      <t>ジギョウネンド</t>
    </rPh>
    <rPh sb="26" eb="27">
      <t>ブン</t>
    </rPh>
    <phoneticPr fontId="19"/>
  </si>
  <si>
    <t xml:space="preserve">     ② 昭和49年5月1日以後昭和50年1月31日までの間に終了する事業年度分 13.3%</t>
    <rPh sb="7" eb="9">
      <t>ショウワ</t>
    </rPh>
    <rPh sb="11" eb="12">
      <t>ネン</t>
    </rPh>
    <rPh sb="13" eb="14">
      <t>ガツ</t>
    </rPh>
    <rPh sb="15" eb="16">
      <t>ニチ</t>
    </rPh>
    <rPh sb="16" eb="18">
      <t>イゴ</t>
    </rPh>
    <rPh sb="18" eb="20">
      <t>ショウワ</t>
    </rPh>
    <rPh sb="22" eb="23">
      <t>ネン</t>
    </rPh>
    <rPh sb="24" eb="25">
      <t>ガツ</t>
    </rPh>
    <rPh sb="27" eb="28">
      <t>ニチ</t>
    </rPh>
    <rPh sb="31" eb="32">
      <t>アイダ</t>
    </rPh>
    <rPh sb="33" eb="35">
      <t>シュウリョウ</t>
    </rPh>
    <rPh sb="37" eb="41">
      <t>ジギョウネンド</t>
    </rPh>
    <rPh sb="41" eb="42">
      <t>ブン</t>
    </rPh>
    <phoneticPr fontId="19"/>
  </si>
  <si>
    <r>
      <rPr>
        <sz val="11"/>
        <rFont val="明朝"/>
        <family val="3"/>
        <charset val="128"/>
      </rPr>
      <t>14.　税率の変遷（つづき）</t>
    </r>
    <rPh sb="4" eb="6">
      <t>ゼイリツ</t>
    </rPh>
    <rPh sb="7" eb="9">
      <t>ヘンセン</t>
    </rPh>
    <phoneticPr fontId="19"/>
  </si>
  <si>
    <t>S 63</t>
    <phoneticPr fontId="19"/>
  </si>
  <si>
    <t>H 元～２</t>
    <rPh sb="2" eb="3">
      <t>ガン</t>
    </rPh>
    <phoneticPr fontId="19"/>
  </si>
  <si>
    <t>H ３</t>
    <phoneticPr fontId="19"/>
  </si>
  <si>
    <t>H ４～５</t>
    <phoneticPr fontId="19"/>
  </si>
  <si>
    <t>H ６</t>
    <phoneticPr fontId="19"/>
  </si>
  <si>
    <t>H ７</t>
    <phoneticPr fontId="19"/>
  </si>
  <si>
    <t>H ８</t>
    <phoneticPr fontId="19"/>
  </si>
  <si>
    <t>H ９～10</t>
    <phoneticPr fontId="19"/>
  </si>
  <si>
    <t>H 11～14</t>
    <phoneticPr fontId="19"/>
  </si>
  <si>
    <t>H 15～17</t>
    <phoneticPr fontId="19"/>
  </si>
  <si>
    <t>H 18</t>
    <phoneticPr fontId="19"/>
  </si>
  <si>
    <t>H 19～21</t>
    <phoneticPr fontId="19"/>
  </si>
  <si>
    <t>H 22～24</t>
  </si>
  <si>
    <t>2,500円(旧宮城町分，旧秋保町分は1,500円，旧泉市分は2,000円)</t>
    <rPh sb="5" eb="6">
      <t>エン</t>
    </rPh>
    <rPh sb="7" eb="8">
      <t>キュウ</t>
    </rPh>
    <rPh sb="8" eb="10">
      <t>ミヤギ</t>
    </rPh>
    <rPh sb="10" eb="11">
      <t>チョウ</t>
    </rPh>
    <rPh sb="11" eb="12">
      <t>ブン</t>
    </rPh>
    <rPh sb="13" eb="14">
      <t>キュウ</t>
    </rPh>
    <rPh sb="14" eb="17">
      <t>アキウチョウ</t>
    </rPh>
    <rPh sb="17" eb="18">
      <t>ブン</t>
    </rPh>
    <rPh sb="26" eb="27">
      <t>キュウ</t>
    </rPh>
    <rPh sb="27" eb="29">
      <t>イズミシ</t>
    </rPh>
    <rPh sb="29" eb="30">
      <t>ブン</t>
    </rPh>
    <phoneticPr fontId="19"/>
  </si>
  <si>
    <t>2,500円(旧宮城町分，旧秋保町分及び旧泉市分は2,000円)</t>
    <rPh sb="5" eb="6">
      <t>エン</t>
    </rPh>
    <rPh sb="7" eb="8">
      <t>キュウ</t>
    </rPh>
    <rPh sb="8" eb="10">
      <t>ミヤギ</t>
    </rPh>
    <rPh sb="10" eb="11">
      <t>チョウ</t>
    </rPh>
    <rPh sb="11" eb="12">
      <t>ブン</t>
    </rPh>
    <rPh sb="13" eb="14">
      <t>キュウ</t>
    </rPh>
    <rPh sb="14" eb="17">
      <t>アキウチョウ</t>
    </rPh>
    <rPh sb="17" eb="18">
      <t>ブン</t>
    </rPh>
    <rPh sb="18" eb="19">
      <t>オヨ</t>
    </rPh>
    <rPh sb="20" eb="21">
      <t>キュウ</t>
    </rPh>
    <rPh sb="21" eb="23">
      <t>イズミシ</t>
    </rPh>
    <rPh sb="23" eb="24">
      <t>ブン</t>
    </rPh>
    <phoneticPr fontId="19"/>
  </si>
  <si>
    <t>3,000円※3</t>
    <rPh sb="5" eb="6">
      <t>エン</t>
    </rPh>
    <phoneticPr fontId="19"/>
  </si>
  <si>
    <t>一律　6％</t>
    <rPh sb="0" eb="2">
      <t>イチリツ</t>
    </rPh>
    <phoneticPr fontId="19"/>
  </si>
  <si>
    <t>3,000,000円 1,750,000円 410,000円
  400,000円   160,000円 150,000円
  130,000円   120,000円  50,000円</t>
    <phoneticPr fontId="19"/>
  </si>
  <si>
    <t>同　左</t>
    <phoneticPr fontId="19"/>
  </si>
  <si>
    <t>14.7%（旧宮城町分，旧秋保町分及び旧泉市分は12.3%)</t>
    <rPh sb="17" eb="18">
      <t>オヨ</t>
    </rPh>
    <phoneticPr fontId="19"/>
  </si>
  <si>
    <t>14.5％
※2</t>
    <phoneticPr fontId="19"/>
  </si>
  <si>
    <t>14.5％
※2 ※4</t>
    <phoneticPr fontId="19"/>
  </si>
  <si>
    <t>14.7％
※4 ※5 ※6</t>
    <phoneticPr fontId="19"/>
  </si>
  <si>
    <t xml:space="preserve"> (従価割) 14.3％
 (従量割) 1,000本につき60円</t>
    <rPh sb="2" eb="3">
      <t>ジュウ</t>
    </rPh>
    <rPh sb="3" eb="4">
      <t>アタイ</t>
    </rPh>
    <rPh sb="4" eb="5">
      <t>ワリ</t>
    </rPh>
    <rPh sb="15" eb="17">
      <t>ジュウリョウ</t>
    </rPh>
    <rPh sb="17" eb="18">
      <t>ワリ</t>
    </rPh>
    <rPh sb="25" eb="26">
      <t>ホン</t>
    </rPh>
    <rPh sb="31" eb="32">
      <t>エン</t>
    </rPh>
    <phoneticPr fontId="19"/>
  </si>
  <si>
    <t xml:space="preserve"> 旧3級品以外：
 1,000本につき1,997円
 旧3級品：
 1,000本につき948円</t>
    <rPh sb="1" eb="2">
      <t>キュウ</t>
    </rPh>
    <rPh sb="3" eb="4">
      <t>キュウ</t>
    </rPh>
    <rPh sb="4" eb="5">
      <t>ヒン</t>
    </rPh>
    <rPh sb="5" eb="7">
      <t>イガイ</t>
    </rPh>
    <rPh sb="15" eb="16">
      <t>ホン</t>
    </rPh>
    <rPh sb="24" eb="25">
      <t>エン</t>
    </rPh>
    <rPh sb="27" eb="28">
      <t>キュウ</t>
    </rPh>
    <rPh sb="29" eb="30">
      <t>キュウ</t>
    </rPh>
    <rPh sb="30" eb="31">
      <t>ヒン</t>
    </rPh>
    <phoneticPr fontId="19"/>
  </si>
  <si>
    <t>旧3級品以外：
1,000本につき2,434円
旧3級品：
1,000本につき1,155円</t>
    <rPh sb="0" eb="1">
      <t>キュウ</t>
    </rPh>
    <rPh sb="2" eb="3">
      <t>キュウ</t>
    </rPh>
    <rPh sb="3" eb="4">
      <t>ヒン</t>
    </rPh>
    <rPh sb="4" eb="6">
      <t>イガイ</t>
    </rPh>
    <rPh sb="13" eb="14">
      <t>ホン</t>
    </rPh>
    <rPh sb="22" eb="23">
      <t>エン</t>
    </rPh>
    <rPh sb="24" eb="25">
      <t>キュウ</t>
    </rPh>
    <rPh sb="26" eb="27">
      <t>キュウ</t>
    </rPh>
    <rPh sb="27" eb="28">
      <t>ヒン</t>
    </rPh>
    <phoneticPr fontId="19"/>
  </si>
  <si>
    <t>旧3級品以外：
1,000本につき2,668円
旧3級品:
1,000本につき1,266円
 (H11.5.1)</t>
    <rPh sb="13" eb="14">
      <t>ホン</t>
    </rPh>
    <rPh sb="22" eb="23">
      <t>エン</t>
    </rPh>
    <rPh sb="24" eb="25">
      <t>キュウ</t>
    </rPh>
    <rPh sb="26" eb="27">
      <t>キュウ</t>
    </rPh>
    <rPh sb="27" eb="28">
      <t>ヒン</t>
    </rPh>
    <phoneticPr fontId="19"/>
  </si>
  <si>
    <t xml:space="preserve"> 旧3級品以外：
 1,000本につき2,977円
 旧3級品：
 1,000本につき1,412円
 (H15.7.1)</t>
    <rPh sb="15" eb="16">
      <t>ホン</t>
    </rPh>
    <rPh sb="24" eb="25">
      <t>エン</t>
    </rPh>
    <rPh sb="27" eb="28">
      <t>キュウ</t>
    </rPh>
    <rPh sb="29" eb="30">
      <t>キュウ</t>
    </rPh>
    <rPh sb="30" eb="31">
      <t>ヒン</t>
    </rPh>
    <phoneticPr fontId="19"/>
  </si>
  <si>
    <t xml:space="preserve"> 旧3級品以外：
 1,000本につき3,298円
 旧3級品：
 1,000本につき1,564円
  (H18.7.1)</t>
    <rPh sb="15" eb="16">
      <t>ホン</t>
    </rPh>
    <rPh sb="24" eb="25">
      <t>エン</t>
    </rPh>
    <rPh sb="27" eb="28">
      <t>キュウ</t>
    </rPh>
    <rPh sb="29" eb="30">
      <t>キュウ</t>
    </rPh>
    <rPh sb="30" eb="31">
      <t>ヒン</t>
    </rPh>
    <phoneticPr fontId="19"/>
  </si>
  <si>
    <t xml:space="preserve"> 旧3級品以外：
 1,000本につき4,618円
 旧3級品：
 1,000本につき2,190円
 (H22.10.1)</t>
    <phoneticPr fontId="19"/>
  </si>
  <si>
    <t>廃　止</t>
    <rPh sb="0" eb="1">
      <t>ハイ</t>
    </rPh>
    <rPh sb="2" eb="3">
      <t>ドメ</t>
    </rPh>
    <phoneticPr fontId="19"/>
  </si>
  <si>
    <t>3％</t>
    <phoneticPr fontId="19"/>
  </si>
  <si>
    <t>　</t>
    <phoneticPr fontId="19"/>
  </si>
  <si>
    <t xml:space="preserve"> 宿　泊　1人1日につき150円
 日帰り  1人1日につき 70円</t>
    <rPh sb="1" eb="2">
      <t>ヤド</t>
    </rPh>
    <rPh sb="3" eb="4">
      <t>ハク</t>
    </rPh>
    <rPh sb="5" eb="7">
      <t>ヒトリ</t>
    </rPh>
    <rPh sb="8" eb="9">
      <t>ニチ</t>
    </rPh>
    <rPh sb="15" eb="16">
      <t>エン</t>
    </rPh>
    <rPh sb="18" eb="20">
      <t>ヒガエ</t>
    </rPh>
    <phoneticPr fontId="19"/>
  </si>
  <si>
    <t>1㎡    600円</t>
    <phoneticPr fontId="19"/>
  </si>
  <si>
    <t>1㎡  600円</t>
    <rPh sb="7" eb="8">
      <t>エン</t>
    </rPh>
    <phoneticPr fontId="19"/>
  </si>
  <si>
    <r>
      <t xml:space="preserve">0.3％
</t>
    </r>
    <r>
      <rPr>
        <sz val="7"/>
        <rFont val="ＭＳ 明朝"/>
        <family val="1"/>
        <charset val="128"/>
      </rPr>
      <t>(旧宮城町分は0.1%，
旧秋保町分は課税しない)</t>
    </r>
    <rPh sb="6" eb="7">
      <t>キュウ</t>
    </rPh>
    <rPh sb="7" eb="10">
      <t>ミヤギチョウ</t>
    </rPh>
    <rPh sb="10" eb="11">
      <t>ブン</t>
    </rPh>
    <rPh sb="18" eb="19">
      <t>キュウ</t>
    </rPh>
    <rPh sb="19" eb="21">
      <t>アキウ</t>
    </rPh>
    <rPh sb="21" eb="22">
      <t>マチ</t>
    </rPh>
    <rPh sb="22" eb="23">
      <t>ブン</t>
    </rPh>
    <rPh sb="24" eb="26">
      <t>カゼイ</t>
    </rPh>
    <phoneticPr fontId="19"/>
  </si>
  <si>
    <r>
      <t xml:space="preserve">0.3％
</t>
    </r>
    <r>
      <rPr>
        <sz val="7"/>
        <rFont val="ＭＳ 明朝"/>
        <family val="1"/>
        <charset val="128"/>
      </rPr>
      <t>(旧宮城町分及び
旧秋保町分は0.1%)</t>
    </r>
    <rPh sb="6" eb="7">
      <t>キュウ</t>
    </rPh>
    <rPh sb="7" eb="10">
      <t>ミヤギチョウ</t>
    </rPh>
    <rPh sb="10" eb="11">
      <t>ブン</t>
    </rPh>
    <rPh sb="11" eb="12">
      <t>オヨ</t>
    </rPh>
    <rPh sb="14" eb="15">
      <t>キュウ</t>
    </rPh>
    <rPh sb="15" eb="17">
      <t>アキウ</t>
    </rPh>
    <rPh sb="17" eb="18">
      <t>マチ</t>
    </rPh>
    <rPh sb="18" eb="19">
      <t>ブン</t>
    </rPh>
    <phoneticPr fontId="19"/>
  </si>
  <si>
    <t>※2　平成4年4月1日以降終了する事業年度分から適用。</t>
    <rPh sb="3" eb="5">
      <t>ヘイセイ</t>
    </rPh>
    <rPh sb="6" eb="7">
      <t>ネン</t>
    </rPh>
    <rPh sb="8" eb="9">
      <t>ガツ</t>
    </rPh>
    <rPh sb="10" eb="11">
      <t>ニチ</t>
    </rPh>
    <rPh sb="11" eb="13">
      <t>イコウ</t>
    </rPh>
    <rPh sb="13" eb="15">
      <t>シュウリョウ</t>
    </rPh>
    <rPh sb="17" eb="19">
      <t>ジギョウ</t>
    </rPh>
    <rPh sb="19" eb="21">
      <t>ネンド</t>
    </rPh>
    <rPh sb="21" eb="22">
      <t>ブン</t>
    </rPh>
    <rPh sb="24" eb="26">
      <t>テキヨウ</t>
    </rPh>
    <phoneticPr fontId="19"/>
  </si>
  <si>
    <t>※5　平成19年3月31日までに終了する事業年度分については，14.5％。　</t>
    <rPh sb="9" eb="10">
      <t>ガツ</t>
    </rPh>
    <rPh sb="12" eb="13">
      <t>ニチ</t>
    </rPh>
    <rPh sb="16" eb="18">
      <t>シュウリョウ</t>
    </rPh>
    <rPh sb="20" eb="22">
      <t>ジギョウ</t>
    </rPh>
    <rPh sb="22" eb="24">
      <t>ネンド</t>
    </rPh>
    <rPh sb="24" eb="25">
      <t>ブン</t>
    </rPh>
    <phoneticPr fontId="19"/>
  </si>
  <si>
    <t>※3　平成17年度は均等割の納付義務を負う夫と生計同一の妻で,同一区内に住所を有するものの均等割額は1,500円。　</t>
    <phoneticPr fontId="19"/>
  </si>
  <si>
    <t>※6　法人税法に規定する受託法人（法人課税信託の受託者である法人（受託者が個人である場合は，当該受託者である個人。）について，</t>
    <rPh sb="3" eb="6">
      <t>ホウジンゼイ</t>
    </rPh>
    <rPh sb="6" eb="7">
      <t>ホウ</t>
    </rPh>
    <rPh sb="8" eb="10">
      <t>キテイ</t>
    </rPh>
    <rPh sb="12" eb="14">
      <t>ジュタク</t>
    </rPh>
    <rPh sb="14" eb="16">
      <t>ホウジン</t>
    </rPh>
    <rPh sb="17" eb="19">
      <t>ホウジン</t>
    </rPh>
    <rPh sb="19" eb="21">
      <t>カゼイ</t>
    </rPh>
    <rPh sb="21" eb="23">
      <t>シンタク</t>
    </rPh>
    <rPh sb="24" eb="27">
      <t>ジュタクシャ</t>
    </rPh>
    <rPh sb="30" eb="32">
      <t>ホウジン</t>
    </rPh>
    <rPh sb="33" eb="36">
      <t>ジュタクシャ</t>
    </rPh>
    <rPh sb="37" eb="39">
      <t>コジン</t>
    </rPh>
    <rPh sb="42" eb="44">
      <t>バアイ</t>
    </rPh>
    <rPh sb="46" eb="48">
      <t>トウガイ</t>
    </rPh>
    <rPh sb="48" eb="51">
      <t>ジュタクシャ</t>
    </rPh>
    <rPh sb="54" eb="56">
      <t>コジン</t>
    </rPh>
    <phoneticPr fontId="19"/>
  </si>
  <si>
    <t>※4　平成9年4月1日以後終了する事業年度分から，資本金の額若しくは出資金の額が1億円以下の法人，資本金の額若しくは出資金の額を有し</t>
    <phoneticPr fontId="19"/>
  </si>
  <si>
    <t xml:space="preserve"> 　当該法人課税信託に係る信託資産等が帰属する者として法人税を課される法人をいう。）については，14.7％。</t>
    <rPh sb="8" eb="10">
      <t>シンタク</t>
    </rPh>
    <rPh sb="11" eb="12">
      <t>カカ</t>
    </rPh>
    <rPh sb="13" eb="15">
      <t>シンタク</t>
    </rPh>
    <rPh sb="15" eb="18">
      <t>シサントウ</t>
    </rPh>
    <rPh sb="19" eb="21">
      <t>キゾク</t>
    </rPh>
    <rPh sb="23" eb="24">
      <t>シャ</t>
    </rPh>
    <rPh sb="27" eb="30">
      <t>ホウジンゼイ</t>
    </rPh>
    <rPh sb="31" eb="32">
      <t>カ</t>
    </rPh>
    <rPh sb="35" eb="37">
      <t>ホウジン</t>
    </rPh>
    <phoneticPr fontId="19"/>
  </si>
  <si>
    <t>　 ない法人(保険業法に規定する相互会社を除く。)又は法人でない社団若しくは財団で代表者若しくは管理人の定めのあるもので，分割前の</t>
    <phoneticPr fontId="19"/>
  </si>
  <si>
    <t>　 課税標準となる法人税額又は個別帰属法人税額（個別帰属法人税額については，平成15年度から。）が年1千万円以下の法人については，</t>
    <phoneticPr fontId="19"/>
  </si>
  <si>
    <t xml:space="preserve"> 　12.3％。</t>
    <phoneticPr fontId="19"/>
  </si>
  <si>
    <t>H 25</t>
    <phoneticPr fontId="19"/>
  </si>
  <si>
    <t>H 26</t>
    <phoneticPr fontId="19"/>
  </si>
  <si>
    <t>H 27</t>
    <phoneticPr fontId="19"/>
  </si>
  <si>
    <t>H 28</t>
    <phoneticPr fontId="19"/>
  </si>
  <si>
    <t>H 29</t>
    <phoneticPr fontId="19"/>
  </si>
  <si>
    <t>H 30</t>
    <phoneticPr fontId="19"/>
  </si>
  <si>
    <t>3,500円※7</t>
    <phoneticPr fontId="19"/>
  </si>
  <si>
    <t>所  得  割</t>
  </si>
  <si>
    <t>一律　8％</t>
    <phoneticPr fontId="19"/>
  </si>
  <si>
    <t>3,000,000円  1,750,000円  410,000円
  400,000円    160,000円  150,000円
  130,000円    120,000円   50,000円</t>
    <phoneticPr fontId="19"/>
  </si>
  <si>
    <t>12.1％
※8 ※9</t>
    <phoneticPr fontId="19"/>
  </si>
  <si>
    <t xml:space="preserve"> 　原付自転車
　　 　50cc以下　　　　　　　  　1,000円
　　 　90　〃　　　　　　　　　　1,200円
　　  125　〃　　　　　　　　　　1,600円
 　三輪以上で20ccを超え50cc
 　以下の一定のもの（ミニカー） 2,500円
 　（S60.2.15以降取得分）
　　　 二輪　　　　　 　　 　　　2,400円
　　　 三輪　　　　 　　　 　　　3,100円
　　　 四輪乗用　　営 業 用　　　5,500円
　　　　　　　　　 自 家 用　　  7,200円
　　　 四輪貨物　　営 業 用　　　3,000円
　　　　　　　　　 自 家 用　　　4,000円
　　小型特殊　 　  農 耕 用　  　1,600円
　　　　 自動車    そ の 他　　  4,700円
　　二輪の小型自動車　　　　　　 4,000円</t>
    <phoneticPr fontId="19"/>
  </si>
  <si>
    <t xml:space="preserve">  1,000円</t>
    <rPh sb="7" eb="8">
      <t>エン</t>
    </rPh>
    <phoneticPr fontId="19"/>
  </si>
  <si>
    <t xml:space="preserve">   2,000円</t>
    <rPh sb="8" eb="9">
      <t>エン</t>
    </rPh>
    <phoneticPr fontId="19"/>
  </si>
  <si>
    <t xml:space="preserve">  1,200円</t>
    <rPh sb="7" eb="8">
      <t>エン</t>
    </rPh>
    <phoneticPr fontId="19"/>
  </si>
  <si>
    <t xml:space="preserve">  1,600円</t>
    <rPh sb="7" eb="8">
      <t>エン</t>
    </rPh>
    <phoneticPr fontId="19"/>
  </si>
  <si>
    <t xml:space="preserve">   2,400円</t>
    <rPh sb="8" eb="9">
      <t>エン</t>
    </rPh>
    <phoneticPr fontId="19"/>
  </si>
  <si>
    <t>三輪以上で20ccを超え50cc以下</t>
    <rPh sb="0" eb="4">
      <t>サンリンイジョウ</t>
    </rPh>
    <rPh sb="10" eb="11">
      <t>コ</t>
    </rPh>
    <rPh sb="16" eb="18">
      <t>イカ</t>
    </rPh>
    <phoneticPr fontId="19"/>
  </si>
  <si>
    <t xml:space="preserve">  2,500円</t>
    <rPh sb="7" eb="8">
      <t>エン</t>
    </rPh>
    <phoneticPr fontId="19"/>
  </si>
  <si>
    <t>の一定のもの(ミニカー)</t>
    <rPh sb="1" eb="3">
      <t>イッテイ</t>
    </rPh>
    <phoneticPr fontId="19"/>
  </si>
  <si>
    <t xml:space="preserve"> 3,700円</t>
    <rPh sb="6" eb="7">
      <t>エン</t>
    </rPh>
    <phoneticPr fontId="19"/>
  </si>
  <si>
    <t xml:space="preserve">  2,400円</t>
    <rPh sb="7" eb="8">
      <t>エン</t>
    </rPh>
    <phoneticPr fontId="19"/>
  </si>
  <si>
    <t xml:space="preserve"> 3,600円</t>
    <rPh sb="6" eb="7">
      <t>エン</t>
    </rPh>
    <phoneticPr fontId="19"/>
  </si>
  <si>
    <t xml:space="preserve">  3,900円</t>
    <rPh sb="7" eb="8">
      <t>エン</t>
    </rPh>
    <phoneticPr fontId="19"/>
  </si>
  <si>
    <t xml:space="preserve"> 3,900円</t>
    <rPh sb="6" eb="7">
      <t>エン</t>
    </rPh>
    <phoneticPr fontId="19"/>
  </si>
  <si>
    <t xml:space="preserve">  6,900円</t>
    <rPh sb="7" eb="8">
      <t>エン</t>
    </rPh>
    <phoneticPr fontId="19"/>
  </si>
  <si>
    <t xml:space="preserve"> 6,900円   ※10</t>
    <rPh sb="6" eb="7">
      <t>エン</t>
    </rPh>
    <phoneticPr fontId="19"/>
  </si>
  <si>
    <t xml:space="preserve"> 10,800円   ※10</t>
    <rPh sb="7" eb="8">
      <t>エン</t>
    </rPh>
    <phoneticPr fontId="19"/>
  </si>
  <si>
    <t>10,800円   ※11</t>
    <rPh sb="6" eb="7">
      <t>エン</t>
    </rPh>
    <phoneticPr fontId="19"/>
  </si>
  <si>
    <t xml:space="preserve">  3,800円</t>
    <rPh sb="7" eb="8">
      <t>エン</t>
    </rPh>
    <phoneticPr fontId="19"/>
  </si>
  <si>
    <t xml:space="preserve"> 3,800円   ※12</t>
    <rPh sb="6" eb="7">
      <t>エン</t>
    </rPh>
    <phoneticPr fontId="19"/>
  </si>
  <si>
    <t xml:space="preserve">  5,000円</t>
    <rPh sb="7" eb="8">
      <t>エン</t>
    </rPh>
    <phoneticPr fontId="19"/>
  </si>
  <si>
    <t xml:space="preserve"> 5,000円</t>
    <rPh sb="6" eb="7">
      <t>エン</t>
    </rPh>
    <phoneticPr fontId="19"/>
  </si>
  <si>
    <t xml:space="preserve"> 2,400円</t>
    <rPh sb="6" eb="7">
      <t>エン</t>
    </rPh>
    <phoneticPr fontId="19"/>
  </si>
  <si>
    <t xml:space="preserve">  自動車</t>
    <phoneticPr fontId="19"/>
  </si>
  <si>
    <t xml:space="preserve">  4,700円</t>
    <rPh sb="7" eb="8">
      <t>エン</t>
    </rPh>
    <phoneticPr fontId="19"/>
  </si>
  <si>
    <t xml:space="preserve"> 5,900円</t>
    <rPh sb="6" eb="7">
      <t>エン</t>
    </rPh>
    <phoneticPr fontId="19"/>
  </si>
  <si>
    <t xml:space="preserve">  4,000円</t>
    <rPh sb="7" eb="8">
      <t>エン</t>
    </rPh>
    <phoneticPr fontId="19"/>
  </si>
  <si>
    <t xml:space="preserve"> 6,000円</t>
    <rPh sb="6" eb="7">
      <t>エン</t>
    </rPh>
    <phoneticPr fontId="19"/>
  </si>
  <si>
    <t>　旧3級品以外：1,000本につき5,262円
　旧3級品　　：1,000本につき2,925円  ※13
　(H28.4.1)</t>
    <phoneticPr fontId="19"/>
  </si>
  <si>
    <t>旧3級品以外：
 1,000本につき5,262円
旧3級品： 
 1,000本につき3,355円 ※13
 (H29.4.1)</t>
    <rPh sb="0" eb="1">
      <t>キュウ</t>
    </rPh>
    <phoneticPr fontId="19"/>
  </si>
  <si>
    <t xml:space="preserve"> 旧3級品以外:
  1,000本につき5,692円  ※14
　　(H30.10.1)
 旧3級品:
  1,000本につき4,000円  ※13
　　(H30.4.1)</t>
    <phoneticPr fontId="19"/>
  </si>
  <si>
    <t>　　旧3級品以外：1,000本につき5,262円
　　旧3級品　　：1,000本につき2,495円
　　(H25.4.1)</t>
    <phoneticPr fontId="19"/>
  </si>
  <si>
    <t>1.4％</t>
  </si>
  <si>
    <t>　　宿　泊　1人1日につき150円
　　日帰り　1人1日につき 70円</t>
    <rPh sb="2" eb="3">
      <t>ヤド</t>
    </rPh>
    <rPh sb="4" eb="5">
      <t>ハク</t>
    </rPh>
    <rPh sb="6" eb="8">
      <t>ヒトリ</t>
    </rPh>
    <rPh sb="9" eb="10">
      <t>ニチ</t>
    </rPh>
    <rPh sb="16" eb="17">
      <t>エン</t>
    </rPh>
    <rPh sb="20" eb="22">
      <t>ヒガエ</t>
    </rPh>
    <phoneticPr fontId="19"/>
  </si>
  <si>
    <t>同　左</t>
  </si>
  <si>
    <t>※7　東日本大震災からの復興に関する地方税の臨時特例によるもの。</t>
    <rPh sb="3" eb="4">
      <t>ヒガシ</t>
    </rPh>
    <rPh sb="4" eb="6">
      <t>ニホン</t>
    </rPh>
    <rPh sb="6" eb="9">
      <t>ダイシンサイ</t>
    </rPh>
    <rPh sb="12" eb="14">
      <t>フッコウ</t>
    </rPh>
    <rPh sb="15" eb="16">
      <t>カン</t>
    </rPh>
    <rPh sb="18" eb="21">
      <t>チホウゼイ</t>
    </rPh>
    <rPh sb="22" eb="24">
      <t>リンジ</t>
    </rPh>
    <rPh sb="24" eb="26">
      <t>トクレイ</t>
    </rPh>
    <phoneticPr fontId="19"/>
  </si>
  <si>
    <t>※11　初めて車両番号の指定を受けてから13年を経過した車両については，重課税率が適用される。</t>
    <phoneticPr fontId="19"/>
  </si>
  <si>
    <t>※8　平成26年10月1日以後開始する事業年度分から適用。</t>
    <phoneticPr fontId="19"/>
  </si>
  <si>
    <t>※12　平成27年4月1日から令和3年3月31日までに初めて車両番号の指定を受けた環境負荷の小さいガソリン車，または</t>
    <rPh sb="4" eb="6">
      <t>ヘイセイ</t>
    </rPh>
    <rPh sb="8" eb="9">
      <t>ネン</t>
    </rPh>
    <rPh sb="10" eb="11">
      <t>ガツ</t>
    </rPh>
    <rPh sb="12" eb="13">
      <t>ニチ</t>
    </rPh>
    <rPh sb="15" eb="16">
      <t>レイ</t>
    </rPh>
    <rPh sb="16" eb="17">
      <t>ワ</t>
    </rPh>
    <rPh sb="23" eb="24">
      <t>ニチ</t>
    </rPh>
    <rPh sb="41" eb="43">
      <t>カンキョウ</t>
    </rPh>
    <rPh sb="43" eb="45">
      <t>フカ</t>
    </rPh>
    <rPh sb="46" eb="47">
      <t>チイ</t>
    </rPh>
    <rPh sb="53" eb="54">
      <t>クルマ</t>
    </rPh>
    <phoneticPr fontId="19"/>
  </si>
  <si>
    <t>※9　資本金の額若しくは出資金の額が1億円以下の法人又は資本金の額若しくは出資金の額を有しない法人(保険業法に規定</t>
    <phoneticPr fontId="19"/>
  </si>
  <si>
    <t xml:space="preserve">  　令和5年3月31日までに初めて車両番号の指定を受けた電気軽自動車・天然ガス軽自動車は，取得した日の属する年</t>
    <rPh sb="15" eb="16">
      <t>ハジ</t>
    </rPh>
    <rPh sb="18" eb="20">
      <t>シャリョウ</t>
    </rPh>
    <rPh sb="20" eb="22">
      <t>バンゴウ</t>
    </rPh>
    <rPh sb="23" eb="25">
      <t>シテイ</t>
    </rPh>
    <rPh sb="26" eb="27">
      <t>ウ</t>
    </rPh>
    <rPh sb="29" eb="31">
      <t>デンキ</t>
    </rPh>
    <rPh sb="31" eb="32">
      <t>ケイ</t>
    </rPh>
    <rPh sb="32" eb="35">
      <t>ジドウシャ</t>
    </rPh>
    <rPh sb="36" eb="38">
      <t>テンネン</t>
    </rPh>
    <rPh sb="40" eb="44">
      <t>ケイジドウシャ</t>
    </rPh>
    <rPh sb="46" eb="48">
      <t>シュトク</t>
    </rPh>
    <rPh sb="50" eb="51">
      <t>ヒ</t>
    </rPh>
    <rPh sb="52" eb="53">
      <t>ゾク</t>
    </rPh>
    <rPh sb="55" eb="56">
      <t>トシ</t>
    </rPh>
    <phoneticPr fontId="19"/>
  </si>
  <si>
    <t xml:space="preserve"> 　する相互会社を除く。)で，分割前の課税標準となる法人税額又は個別帰属法人税額が年1千万円以下の法人については，</t>
    <phoneticPr fontId="19"/>
  </si>
  <si>
    <t xml:space="preserve">  　度の翌年度分に限り軽減税率が適用される。</t>
    <phoneticPr fontId="19"/>
  </si>
  <si>
    <t xml:space="preserve"> 　9.7％。</t>
    <phoneticPr fontId="19"/>
  </si>
  <si>
    <t>※13　平成27年度税制改正により，旧3級品の製造たばこに係る特例税率が廃止され，平成28年4月1日から令和元年10月</t>
    <rPh sb="4" eb="6">
      <t>ヘイセイ</t>
    </rPh>
    <rPh sb="8" eb="10">
      <t>ネンド</t>
    </rPh>
    <rPh sb="10" eb="12">
      <t>ゼイセイ</t>
    </rPh>
    <rPh sb="12" eb="14">
      <t>カイセイ</t>
    </rPh>
    <rPh sb="18" eb="19">
      <t>キュウ</t>
    </rPh>
    <rPh sb="20" eb="21">
      <t>キュウ</t>
    </rPh>
    <rPh sb="21" eb="22">
      <t>シナ</t>
    </rPh>
    <rPh sb="23" eb="25">
      <t>セイゾウ</t>
    </rPh>
    <rPh sb="29" eb="30">
      <t>カカ</t>
    </rPh>
    <rPh sb="31" eb="33">
      <t>トクレイ</t>
    </rPh>
    <rPh sb="33" eb="35">
      <t>ゼイリツ</t>
    </rPh>
    <rPh sb="36" eb="38">
      <t>ハイシ</t>
    </rPh>
    <rPh sb="41" eb="43">
      <t>ヘイセイ</t>
    </rPh>
    <rPh sb="45" eb="46">
      <t>ネン</t>
    </rPh>
    <rPh sb="47" eb="48">
      <t>ガツ</t>
    </rPh>
    <rPh sb="49" eb="50">
      <t>ニチ</t>
    </rPh>
    <rPh sb="52" eb="53">
      <t>レイ</t>
    </rPh>
    <rPh sb="53" eb="54">
      <t>ワ</t>
    </rPh>
    <rPh sb="54" eb="55">
      <t>ゲン</t>
    </rPh>
    <phoneticPr fontId="19"/>
  </si>
  <si>
    <t>※10 平成26年度税制改正により，平成27年4月1日以後に初めて車両番号（ナンバー）の指定を受けた車両について税率が引</t>
    <phoneticPr fontId="19"/>
  </si>
  <si>
    <t>　　1日までの4段階で税率の引き上げが実施される。</t>
    <rPh sb="8" eb="10">
      <t>ダンカイ</t>
    </rPh>
    <rPh sb="11" eb="13">
      <t>ゼイリツ</t>
    </rPh>
    <rPh sb="14" eb="15">
      <t>ヒ</t>
    </rPh>
    <rPh sb="16" eb="17">
      <t>ア</t>
    </rPh>
    <rPh sb="19" eb="21">
      <t>ジッシ</t>
    </rPh>
    <phoneticPr fontId="19"/>
  </si>
  <si>
    <t>　 き上げられた（平成27年3月31日以前に初めて車両番号（ナンバー）の指定を受けた車両については，改正前の税率が適</t>
    <phoneticPr fontId="19"/>
  </si>
  <si>
    <t>※14　平成30年度税制改正により，旧3級品以外の製造たばこについて，平成30年10月1日，令和2年10月1日及び令和3年</t>
    <rPh sb="4" eb="6">
      <t>ヘイセイ</t>
    </rPh>
    <rPh sb="8" eb="10">
      <t>ネンド</t>
    </rPh>
    <rPh sb="10" eb="12">
      <t>ゼイセイ</t>
    </rPh>
    <rPh sb="12" eb="14">
      <t>カイセイ</t>
    </rPh>
    <rPh sb="18" eb="19">
      <t>キュウ</t>
    </rPh>
    <rPh sb="20" eb="21">
      <t>キュウ</t>
    </rPh>
    <rPh sb="21" eb="22">
      <t>シナ</t>
    </rPh>
    <rPh sb="22" eb="24">
      <t>イガイ</t>
    </rPh>
    <rPh sb="25" eb="27">
      <t>セイゾウ</t>
    </rPh>
    <rPh sb="35" eb="37">
      <t>ヘイセイ</t>
    </rPh>
    <rPh sb="39" eb="40">
      <t>ネン</t>
    </rPh>
    <rPh sb="42" eb="43">
      <t>ガツ</t>
    </rPh>
    <rPh sb="44" eb="45">
      <t>ニチ</t>
    </rPh>
    <rPh sb="46" eb="47">
      <t>レイ</t>
    </rPh>
    <rPh sb="47" eb="48">
      <t>ワ</t>
    </rPh>
    <rPh sb="55" eb="56">
      <t>オヨ</t>
    </rPh>
    <rPh sb="57" eb="58">
      <t>レイ</t>
    </rPh>
    <rPh sb="58" eb="59">
      <t>ワ</t>
    </rPh>
    <phoneticPr fontId="19"/>
  </si>
  <si>
    <t>用される。）。</t>
    <phoneticPr fontId="19"/>
  </si>
  <si>
    <t xml:space="preserve"> 　 10月1日の3段階で税率の引き上げが実施される。</t>
    <rPh sb="10" eb="12">
      <t>ダンカイ</t>
    </rPh>
    <rPh sb="13" eb="15">
      <t>ゼイリツ</t>
    </rPh>
    <rPh sb="16" eb="17">
      <t>ヒ</t>
    </rPh>
    <rPh sb="18" eb="19">
      <t>ア</t>
    </rPh>
    <rPh sb="21" eb="23">
      <t>ジッシ</t>
    </rPh>
    <phoneticPr fontId="19"/>
  </si>
  <si>
    <t>R 元</t>
    <rPh sb="2" eb="3">
      <t>ゲン</t>
    </rPh>
    <phoneticPr fontId="19"/>
  </si>
  <si>
    <t>R ２</t>
    <phoneticPr fontId="19"/>
  </si>
  <si>
    <t>R ３～４</t>
    <phoneticPr fontId="19"/>
  </si>
  <si>
    <t>R ５</t>
    <phoneticPr fontId="19"/>
  </si>
  <si>
    <t>R ６</t>
    <phoneticPr fontId="19"/>
  </si>
  <si>
    <t>R ７</t>
    <phoneticPr fontId="19"/>
  </si>
  <si>
    <t>3,500円　※7</t>
    <rPh sb="5" eb="6">
      <t>エン</t>
    </rPh>
    <phoneticPr fontId="19"/>
  </si>
  <si>
    <t>同　左</t>
    <rPh sb="0" eb="1">
      <t>オナ</t>
    </rPh>
    <rPh sb="2" eb="3">
      <t>ヒダリ</t>
    </rPh>
    <phoneticPr fontId="19"/>
  </si>
  <si>
    <t>8.4％
※15　※16</t>
    <phoneticPr fontId="19"/>
  </si>
  <si>
    <t>自転車荷車税　
(S25～32年度)
軽自動車税</t>
    <rPh sb="0" eb="3">
      <t>ジテンシャ</t>
    </rPh>
    <rPh sb="3" eb="5">
      <t>ニグルマ</t>
    </rPh>
    <rPh sb="5" eb="6">
      <t>ゼイ</t>
    </rPh>
    <rPh sb="15" eb="17">
      <t>ネンド</t>
    </rPh>
    <phoneticPr fontId="19"/>
  </si>
  <si>
    <t>種別割</t>
    <rPh sb="0" eb="2">
      <t>シュベツ</t>
    </rPh>
    <rPh sb="2" eb="3">
      <t>ワリ</t>
    </rPh>
    <phoneticPr fontId="19"/>
  </si>
  <si>
    <t xml:space="preserve"> 2,000円</t>
    <rPh sb="6" eb="7">
      <t>エン</t>
    </rPh>
    <phoneticPr fontId="19"/>
  </si>
  <si>
    <t xml:space="preserve">    90 〃</t>
  </si>
  <si>
    <t xml:space="preserve">   125 〃</t>
  </si>
  <si>
    <t>　 125cc以下かつ最高出力4.0kW以下</t>
    <rPh sb="7" eb="9">
      <t>イカ</t>
    </rPh>
    <rPh sb="11" eb="13">
      <t>サイコウ</t>
    </rPh>
    <rPh sb="13" eb="15">
      <t>シュツリョク</t>
    </rPh>
    <rPh sb="20" eb="22">
      <t>イカ</t>
    </rPh>
    <phoneticPr fontId="19"/>
  </si>
  <si>
    <t xml:space="preserve">   125cc以下</t>
    <rPh sb="8" eb="10">
      <t>イカ</t>
    </rPh>
    <phoneticPr fontId="19"/>
  </si>
  <si>
    <t xml:space="preserve"> 10,800円  ※11</t>
    <rPh sb="7" eb="8">
      <t>エン</t>
    </rPh>
    <phoneticPr fontId="19"/>
  </si>
  <si>
    <t xml:space="preserve"> 3,800円   ※18</t>
    <rPh sb="6" eb="7">
      <t>エン</t>
    </rPh>
    <phoneticPr fontId="19"/>
  </si>
  <si>
    <t>小型特殊</t>
  </si>
  <si>
    <t xml:space="preserve">     自動車</t>
    <phoneticPr fontId="19"/>
  </si>
  <si>
    <t xml:space="preserve">      自動車</t>
  </si>
  <si>
    <t>環境
性能割</t>
    <rPh sb="0" eb="2">
      <t>カンキョウ</t>
    </rPh>
    <rPh sb="3" eb="5">
      <t>セイノウ</t>
    </rPh>
    <rPh sb="5" eb="6">
      <t>ワリ</t>
    </rPh>
    <phoneticPr fontId="19"/>
  </si>
  <si>
    <t>（R６.１.１）</t>
    <phoneticPr fontId="19"/>
  </si>
  <si>
    <t>電気軽自動車</t>
    <rPh sb="0" eb="2">
      <t>デンキ</t>
    </rPh>
    <rPh sb="2" eb="6">
      <t>ケイジドウシャ</t>
    </rPh>
    <phoneticPr fontId="19"/>
  </si>
  <si>
    <t xml:space="preserve"> 非課税</t>
    <rPh sb="1" eb="4">
      <t>ヒカゼイ</t>
    </rPh>
    <phoneticPr fontId="19"/>
  </si>
  <si>
    <t>天然ガス軽自動車</t>
    <rPh sb="0" eb="2">
      <t>テンネン</t>
    </rPh>
    <rPh sb="4" eb="8">
      <t>ケイジドウシャ</t>
    </rPh>
    <phoneticPr fontId="19"/>
  </si>
  <si>
    <r>
      <t>ガソリン車</t>
    </r>
    <r>
      <rPr>
        <sz val="7"/>
        <rFont val="ＭＳ 明朝"/>
        <family val="1"/>
        <charset val="128"/>
      </rPr>
      <t>(ハイブリッド車を含む)で</t>
    </r>
    <rPh sb="4" eb="5">
      <t>シャ</t>
    </rPh>
    <rPh sb="12" eb="13">
      <t>シャ</t>
    </rPh>
    <rPh sb="14" eb="15">
      <t>フク</t>
    </rPh>
    <phoneticPr fontId="19"/>
  </si>
  <si>
    <r>
      <t>ガソリン車</t>
    </r>
    <r>
      <rPr>
        <sz val="7"/>
        <color theme="1"/>
        <rFont val="ＭＳ 明朝"/>
        <family val="1"/>
        <charset val="128"/>
      </rPr>
      <t>(ハイブリッド車を含む)</t>
    </r>
    <r>
      <rPr>
        <sz val="8"/>
        <color theme="1"/>
        <rFont val="ＭＳ 明朝"/>
        <family val="1"/>
        <charset val="128"/>
      </rPr>
      <t>で</t>
    </r>
    <rPh sb="4" eb="5">
      <t>シャ</t>
    </rPh>
    <rPh sb="12" eb="13">
      <t>シャ</t>
    </rPh>
    <rPh sb="14" eb="15">
      <t>フク</t>
    </rPh>
    <phoneticPr fontId="19"/>
  </si>
  <si>
    <r>
      <t>ガソリン車</t>
    </r>
    <r>
      <rPr>
        <sz val="7"/>
        <rFont val="ＭＳ 明朝"/>
        <family val="1"/>
        <charset val="128"/>
      </rPr>
      <t>(ハイブリッド車を含む)</t>
    </r>
    <r>
      <rPr>
        <sz val="8"/>
        <rFont val="ＭＳ 明朝"/>
        <family val="1"/>
        <charset val="128"/>
      </rPr>
      <t>で</t>
    </r>
    <rPh sb="4" eb="5">
      <t>シャ</t>
    </rPh>
    <rPh sb="12" eb="13">
      <t>シャ</t>
    </rPh>
    <rPh sb="14" eb="15">
      <t>フク</t>
    </rPh>
    <phoneticPr fontId="19"/>
  </si>
  <si>
    <t xml:space="preserve"> H17排出ガス基準75％低減又は</t>
    <rPh sb="4" eb="6">
      <t>ハイシュツ</t>
    </rPh>
    <rPh sb="8" eb="10">
      <t>キジュン</t>
    </rPh>
    <rPh sb="13" eb="15">
      <t>テイゲン</t>
    </rPh>
    <rPh sb="15" eb="16">
      <t>マタ</t>
    </rPh>
    <phoneticPr fontId="19"/>
  </si>
  <si>
    <t xml:space="preserve"> H30排出ガス基準50％低減</t>
    <rPh sb="4" eb="6">
      <t>ハイシュツ</t>
    </rPh>
    <rPh sb="8" eb="10">
      <t>キジュン</t>
    </rPh>
    <rPh sb="13" eb="15">
      <t>テイゲン</t>
    </rPh>
    <phoneticPr fontId="19"/>
  </si>
  <si>
    <t>　 R2年度燃費基準＋10％達成</t>
    <rPh sb="4" eb="6">
      <t>ネンド</t>
    </rPh>
    <rPh sb="6" eb="8">
      <t>ネンピ</t>
    </rPh>
    <rPh sb="8" eb="10">
      <t>キジュン</t>
    </rPh>
    <rPh sb="14" eb="16">
      <t>タッセイ</t>
    </rPh>
    <phoneticPr fontId="19"/>
  </si>
  <si>
    <t>　 R12年度燃費基準75％達成 ※19</t>
    <rPh sb="5" eb="7">
      <t>ネンド</t>
    </rPh>
    <rPh sb="7" eb="9">
      <t>ネンピ</t>
    </rPh>
    <rPh sb="9" eb="11">
      <t>キジュン</t>
    </rPh>
    <rPh sb="14" eb="16">
      <t>タッセイ</t>
    </rPh>
    <phoneticPr fontId="19"/>
  </si>
  <si>
    <t>　 R12年度燃費基準80％達成 ※19</t>
    <rPh sb="5" eb="7">
      <t>ネンド</t>
    </rPh>
    <rPh sb="7" eb="9">
      <t>ネンピ</t>
    </rPh>
    <rPh sb="9" eb="11">
      <t>キジュン</t>
    </rPh>
    <rPh sb="14" eb="16">
      <t>タッセイ</t>
    </rPh>
    <phoneticPr fontId="19"/>
  </si>
  <si>
    <t>　 R2年度燃費基準達成</t>
    <rPh sb="4" eb="6">
      <t>ネンド</t>
    </rPh>
    <rPh sb="6" eb="8">
      <t>ネンピ</t>
    </rPh>
    <rPh sb="8" eb="10">
      <t>キジュン</t>
    </rPh>
    <rPh sb="10" eb="12">
      <t>タッセイ</t>
    </rPh>
    <phoneticPr fontId="19"/>
  </si>
  <si>
    <t>　 R12年度燃費基準60％達成 ※19</t>
    <rPh sb="5" eb="7">
      <t>ネンド</t>
    </rPh>
    <rPh sb="7" eb="9">
      <t>ネンピ</t>
    </rPh>
    <rPh sb="9" eb="11">
      <t>キジュン</t>
    </rPh>
    <rPh sb="14" eb="16">
      <t>タッセイ</t>
    </rPh>
    <phoneticPr fontId="19"/>
  </si>
  <si>
    <t>　 R12年度燃費基準70％達成 ※19</t>
    <rPh sb="5" eb="7">
      <t>ネンド</t>
    </rPh>
    <rPh sb="7" eb="9">
      <t>ネンピ</t>
    </rPh>
    <rPh sb="9" eb="11">
      <t>キジュン</t>
    </rPh>
    <rPh sb="14" eb="16">
      <t>タッセイ</t>
    </rPh>
    <phoneticPr fontId="19"/>
  </si>
  <si>
    <t>　　営業用　</t>
    <rPh sb="2" eb="5">
      <t>エイギョウヨウ</t>
    </rPh>
    <phoneticPr fontId="19"/>
  </si>
  <si>
    <t xml:space="preserve"> 0.5％</t>
    <phoneticPr fontId="19"/>
  </si>
  <si>
    <t xml:space="preserve">  0.5％　</t>
    <phoneticPr fontId="19"/>
  </si>
  <si>
    <t>　　自家用　</t>
    <rPh sb="2" eb="5">
      <t>ジカヨウ</t>
    </rPh>
    <phoneticPr fontId="19"/>
  </si>
  <si>
    <t xml:space="preserve"> 1％　 ※17</t>
    <phoneticPr fontId="19"/>
  </si>
  <si>
    <t xml:space="preserve">  1％　 ※17</t>
    <phoneticPr fontId="19"/>
  </si>
  <si>
    <t xml:space="preserve">  1％</t>
    <phoneticPr fontId="19"/>
  </si>
  <si>
    <t xml:space="preserve"> 　H27年度燃費基準＋10％達成</t>
    <rPh sb="5" eb="7">
      <t>ネンド</t>
    </rPh>
    <rPh sb="7" eb="9">
      <t>ネンピ</t>
    </rPh>
    <rPh sb="9" eb="11">
      <t>キジュン</t>
    </rPh>
    <rPh sb="15" eb="17">
      <t>タッセイ</t>
    </rPh>
    <phoneticPr fontId="19"/>
  </si>
  <si>
    <t xml:space="preserve"> 　R12年度燃費基準55％達成</t>
    <rPh sb="5" eb="7">
      <t>ネンド</t>
    </rPh>
    <rPh sb="7" eb="9">
      <t>ネンピ</t>
    </rPh>
    <rPh sb="9" eb="11">
      <t>キジュン</t>
    </rPh>
    <rPh sb="14" eb="16">
      <t>タッセイ</t>
    </rPh>
    <phoneticPr fontId="19"/>
  </si>
  <si>
    <t xml:space="preserve"> 　R12年度燃費基準60％達成 ※19</t>
    <rPh sb="5" eb="7">
      <t>ネンド</t>
    </rPh>
    <rPh sb="7" eb="9">
      <t>ネンピ</t>
    </rPh>
    <rPh sb="9" eb="11">
      <t>キジュン</t>
    </rPh>
    <rPh sb="14" eb="16">
      <t>タッセイ</t>
    </rPh>
    <phoneticPr fontId="19"/>
  </si>
  <si>
    <t xml:space="preserve"> 　R12年度燃費基準70％達成 ※19</t>
    <rPh sb="5" eb="7">
      <t>ネンド</t>
    </rPh>
    <rPh sb="7" eb="9">
      <t>ネンピ</t>
    </rPh>
    <rPh sb="9" eb="11">
      <t>キジュン</t>
    </rPh>
    <rPh sb="14" eb="16">
      <t>タッセイ</t>
    </rPh>
    <phoneticPr fontId="19"/>
  </si>
  <si>
    <t xml:space="preserve"> 1％</t>
    <phoneticPr fontId="19"/>
  </si>
  <si>
    <t xml:space="preserve"> 2％　 ※17</t>
    <phoneticPr fontId="19"/>
  </si>
  <si>
    <t xml:space="preserve">  2％　 ※17</t>
    <phoneticPr fontId="19"/>
  </si>
  <si>
    <t xml:space="preserve">  2％</t>
    <phoneticPr fontId="19"/>
  </si>
  <si>
    <t>　　</t>
    <phoneticPr fontId="19"/>
  </si>
  <si>
    <t>　 H27年度燃費基準＋20％達成</t>
    <rPh sb="5" eb="7">
      <t>ネンド</t>
    </rPh>
    <rPh sb="7" eb="9">
      <t>ネンピ</t>
    </rPh>
    <rPh sb="9" eb="11">
      <t>キジュン</t>
    </rPh>
    <rPh sb="15" eb="17">
      <t>タッセイ</t>
    </rPh>
    <phoneticPr fontId="19"/>
  </si>
  <si>
    <t>　 H27年度燃費基準＋25％達成</t>
    <rPh sb="5" eb="7">
      <t>ネンド</t>
    </rPh>
    <rPh sb="7" eb="9">
      <t>ネンピ</t>
    </rPh>
    <rPh sb="9" eb="11">
      <t>キジュン</t>
    </rPh>
    <rPh sb="15" eb="17">
      <t>タッセイ</t>
    </rPh>
    <phoneticPr fontId="19"/>
  </si>
  <si>
    <t>　 R４年度燃費基準＋５％達成</t>
    <rPh sb="4" eb="6">
      <t>ネンド</t>
    </rPh>
    <rPh sb="6" eb="8">
      <t>ネンピ</t>
    </rPh>
    <rPh sb="8" eb="10">
      <t>キジュン</t>
    </rPh>
    <rPh sb="13" eb="15">
      <t>タッセイ</t>
    </rPh>
    <phoneticPr fontId="19"/>
  </si>
  <si>
    <t xml:space="preserve">  非課税</t>
    <rPh sb="2" eb="5">
      <t>ヒカゼイ</t>
    </rPh>
    <phoneticPr fontId="19"/>
  </si>
  <si>
    <t>　 H27年度燃費基準達成＋15％達成</t>
    <rPh sb="5" eb="7">
      <t>ネンド</t>
    </rPh>
    <rPh sb="7" eb="9">
      <t>ネンピ</t>
    </rPh>
    <rPh sb="9" eb="11">
      <t>キジュン</t>
    </rPh>
    <rPh sb="11" eb="13">
      <t>タッセイ</t>
    </rPh>
    <rPh sb="17" eb="19">
      <t>タッセイ</t>
    </rPh>
    <phoneticPr fontId="19"/>
  </si>
  <si>
    <t>　 H27年度燃費基準達成＋20％達成</t>
    <rPh sb="5" eb="7">
      <t>ネンド</t>
    </rPh>
    <rPh sb="7" eb="9">
      <t>ネンピ</t>
    </rPh>
    <rPh sb="9" eb="11">
      <t>キジュン</t>
    </rPh>
    <rPh sb="11" eb="13">
      <t>タッセイ</t>
    </rPh>
    <rPh sb="17" eb="19">
      <t>タッセイ</t>
    </rPh>
    <phoneticPr fontId="19"/>
  </si>
  <si>
    <t>　 R４年度燃費基準達成</t>
    <rPh sb="4" eb="6">
      <t>ネンド</t>
    </rPh>
    <rPh sb="6" eb="8">
      <t>ネンピ</t>
    </rPh>
    <rPh sb="8" eb="10">
      <t>キジュン</t>
    </rPh>
    <rPh sb="10" eb="12">
      <t>タッセイ</t>
    </rPh>
    <phoneticPr fontId="19"/>
  </si>
  <si>
    <t xml:space="preserve">  0.5％</t>
    <phoneticPr fontId="19"/>
  </si>
  <si>
    <t xml:space="preserve"> 1％　</t>
    <phoneticPr fontId="19"/>
  </si>
  <si>
    <t xml:space="preserve">  1％　</t>
    <phoneticPr fontId="19"/>
  </si>
  <si>
    <t xml:space="preserve"> 　H27年度燃費基準＋15％達成</t>
    <rPh sb="5" eb="7">
      <t>ネンド</t>
    </rPh>
    <rPh sb="7" eb="9">
      <t>ネンピ</t>
    </rPh>
    <rPh sb="9" eb="11">
      <t>キジュン</t>
    </rPh>
    <rPh sb="15" eb="17">
      <t>タッセイ</t>
    </rPh>
    <phoneticPr fontId="19"/>
  </si>
  <si>
    <t xml:space="preserve"> 　R４年度燃費基準95％達成</t>
    <rPh sb="4" eb="6">
      <t>ネンド</t>
    </rPh>
    <rPh sb="6" eb="8">
      <t>ネンピ</t>
    </rPh>
    <rPh sb="8" eb="10">
      <t>キジュン</t>
    </rPh>
    <rPh sb="13" eb="15">
      <t>タッセイ</t>
    </rPh>
    <phoneticPr fontId="19"/>
  </si>
  <si>
    <t xml:space="preserve"> 2％　</t>
    <phoneticPr fontId="19"/>
  </si>
  <si>
    <t xml:space="preserve">  2％　</t>
    <phoneticPr fontId="19"/>
  </si>
  <si>
    <t>上記以外の軽自動車</t>
    <rPh sb="0" eb="2">
      <t>ジョウキ</t>
    </rPh>
    <rPh sb="2" eb="4">
      <t>イガイ</t>
    </rPh>
    <rPh sb="5" eb="9">
      <t>ケイジドウシャ</t>
    </rPh>
    <phoneticPr fontId="19"/>
  </si>
  <si>
    <t>　(R元.10.1)</t>
  </si>
  <si>
    <t xml:space="preserve"> 旧3級品以外
  1,000本につき5,692円  ※14
 旧3級品
  1,000本につき5,692円  ※13
　　(R元.10.1)</t>
    <rPh sb="64" eb="65">
      <t>ゲン</t>
    </rPh>
    <phoneticPr fontId="19"/>
  </si>
  <si>
    <t xml:space="preserve">
  1,000本につき5,692円
　1,000本につき6,122円 ※14
　　(R2.10.1)</t>
    <phoneticPr fontId="19"/>
  </si>
  <si>
    <r>
      <t xml:space="preserve">
  1,000本につき</t>
    </r>
    <r>
      <rPr>
        <sz val="8"/>
        <color theme="1"/>
        <rFont val="ＭＳ 明朝"/>
        <family val="1"/>
        <charset val="128"/>
      </rPr>
      <t>6,122</t>
    </r>
    <r>
      <rPr>
        <sz val="8"/>
        <rFont val="ＭＳ 明朝"/>
        <family val="1"/>
        <charset val="128"/>
      </rPr>
      <t>円
　1,000本につき6,552円  ※14
　　(R3.10.1)</t>
    </r>
    <phoneticPr fontId="19"/>
  </si>
  <si>
    <t>1%</t>
    <phoneticPr fontId="19"/>
  </si>
  <si>
    <t xml:space="preserve"> 宿　泊　1人1日につき150円
 日帰り　1人1日につき 70円</t>
    <rPh sb="1" eb="2">
      <t>ヤド</t>
    </rPh>
    <rPh sb="3" eb="4">
      <t>ハク</t>
    </rPh>
    <rPh sb="5" eb="7">
      <t>ヒトリ</t>
    </rPh>
    <rPh sb="8" eb="9">
      <t>ニチ</t>
    </rPh>
    <rPh sb="15" eb="16">
      <t>エン</t>
    </rPh>
    <rPh sb="18" eb="20">
      <t>ヒガエ</t>
    </rPh>
    <phoneticPr fontId="19"/>
  </si>
  <si>
    <t>宿泊税</t>
    <rPh sb="0" eb="2">
      <t>シュクハク</t>
    </rPh>
    <rPh sb="2" eb="3">
      <t>ゼイ</t>
    </rPh>
    <phoneticPr fontId="19"/>
  </si>
  <si>
    <t>1人1泊につき200円</t>
    <rPh sb="0" eb="2">
      <t>ヒトリ</t>
    </rPh>
    <rPh sb="3" eb="4">
      <t>ハク</t>
    </rPh>
    <rPh sb="10" eb="11">
      <t>エン</t>
    </rPh>
    <phoneticPr fontId="19"/>
  </si>
  <si>
    <t>廃　止</t>
    <phoneticPr fontId="19"/>
  </si>
  <si>
    <r>
      <t>※15　令和元年10月1日以後開始する事業年度分から適用。
※16　資本金の額又は出資金の額が1億円以下の法人又は資本金の額若しくは出資金の額を有しない法人（保険業法に規定する相互
　　会社を除く。）で分割前の課税標準となる法人税額又は個別帰属法人税額が年1千万円以下の法人については，6.0％。
※17　令和元年10月1日から</t>
    </r>
    <r>
      <rPr>
        <sz val="8"/>
        <color theme="1"/>
        <rFont val="ＭＳ 明朝"/>
        <family val="1"/>
        <charset val="128"/>
      </rPr>
      <t>令和3年12月31日</t>
    </r>
    <r>
      <rPr>
        <sz val="8"/>
        <rFont val="ＭＳ 明朝"/>
        <family val="1"/>
        <charset val="128"/>
      </rPr>
      <t xml:space="preserve">までの間に取得した自家用の乗用車については，税率が1％分軽減される。
</t>
    </r>
    <r>
      <rPr>
        <sz val="8"/>
        <color theme="1"/>
        <rFont val="ＭＳ 明朝"/>
        <family val="1"/>
        <charset val="128"/>
      </rPr>
      <t>※18　自動車検査証の「初度検査年月」が令和5年3月までの電気軽自動車・天然ガス軽自動車，またはガソリン車の一部については，
　　初度検査の翌年度に限り軽減税率が適用される。
※19　令和2年度燃費基準を達成しているものに限る。</t>
    </r>
    <rPh sb="213" eb="216">
      <t>ジドウシャ</t>
    </rPh>
    <rPh sb="216" eb="218">
      <t>ケンサ</t>
    </rPh>
    <rPh sb="218" eb="219">
      <t>ショウ</t>
    </rPh>
    <rPh sb="221" eb="223">
      <t>ショド</t>
    </rPh>
    <rPh sb="223" eb="225">
      <t>ケンサ</t>
    </rPh>
    <rPh sb="225" eb="227">
      <t>ネンゲツ</t>
    </rPh>
    <rPh sb="229" eb="231">
      <t>レイワ</t>
    </rPh>
    <rPh sb="232" eb="233">
      <t>ネン</t>
    </rPh>
    <rPh sb="234" eb="235">
      <t>ガツ</t>
    </rPh>
    <rPh sb="261" eb="262">
      <t>シャ</t>
    </rPh>
    <rPh sb="274" eb="276">
      <t>ショド</t>
    </rPh>
    <rPh sb="276" eb="278">
      <t>ケンサ</t>
    </rPh>
    <rPh sb="301" eb="303">
      <t>レイワ</t>
    </rPh>
    <rPh sb="304" eb="306">
      <t>ネンド</t>
    </rPh>
    <rPh sb="306" eb="308">
      <t>ネンピ</t>
    </rPh>
    <rPh sb="308" eb="310">
      <t>キジュン</t>
    </rPh>
    <rPh sb="311" eb="313">
      <t>タッセイ</t>
    </rPh>
    <rPh sb="320" eb="321">
      <t>カギ</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</si>
</sst>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quot;#,##0;&quot;－&quot;"/>
    <numFmt numFmtId="178" formatCode="#,##0;&quot;▲ &quot;#,##0"/>
    <numFmt numFmtId="179" formatCode="#,##0;&quot;△ &quot;#,##0"/>
    <numFmt numFmtId="180" formatCode="0.0%"/>
  </numFmts>
  <fonts count="29">
    <font>
      <sz val="11"/>
      <name val="明朝"/>
      <family val="3"/>
      <charset val="128"/>
    </font>
    <font>
      <sz val="11"/>
      <color theme="1"/>
      <name val="ＭＳ Ｐゴシック"/>
      <family val="2"/>
      <charset val="128"/>
      <scheme val="minor"/>
    </font>
    <font>
      <sz val="11"/>
      <name val="明朝"/>
      <family val="3"/>
      <charset val="128"/>
    </font>
    <font>
      <sz val="11"/>
      <name val="ＭＳ Ｐゴシック"/>
      <family val="3"/>
      <charset val="128"/>
    </font>
    <font>
      <sz val="12"/>
      <name val="ＭＳ ゴシック"/>
      <family val="3"/>
      <charset val="128"/>
    </font>
    <font>
      <sz val="9"/>
      <name val="ＭＳ ゴシック"/>
      <family val="3"/>
      <charset val="128"/>
    </font>
    <font>
      <sz val="6"/>
      <name val="明朝"/>
      <family val="3"/>
      <charset val="128"/>
    </font>
    <font>
      <sz val="9"/>
      <name val="ＭＳ 明朝"/>
      <family val="1"/>
      <charset val="128"/>
    </font>
    <font>
      <sz val="11"/>
      <name val="ＭＳ 明朝"/>
      <family val="1"/>
      <charset val="128"/>
    </font>
    <font>
      <sz val="8"/>
      <name val="ＭＳ 明朝"/>
      <family val="1"/>
      <charset val="128"/>
    </font>
    <font>
      <sz val="10"/>
      <name val="ＭＳ 明朝"/>
      <family val="1"/>
      <charset val="128"/>
    </font>
    <font>
      <sz val="9"/>
      <name val="明朝"/>
      <family val="1"/>
      <charset val="128"/>
    </font>
    <font>
      <sz val="10"/>
      <name val="明朝"/>
      <family val="1"/>
      <charset val="128"/>
    </font>
    <font>
      <sz val="14"/>
      <name val="ＭＳ 明朝"/>
      <family val="1"/>
      <charset val="128"/>
    </font>
    <font>
      <sz val="11"/>
      <name val="明朝"/>
      <family val="1"/>
      <charset val="128"/>
    </font>
    <font>
      <sz val="11"/>
      <color theme="1"/>
      <name val="ＭＳ Ｐゴシック"/>
      <family val="3"/>
      <charset val="128"/>
      <scheme val="minor"/>
    </font>
    <font>
      <b/>
      <sz val="10"/>
      <name val="ＭＳ ゴシック"/>
      <family val="3"/>
      <charset val="128"/>
    </font>
    <font>
      <b/>
      <sz val="9"/>
      <name val="ＭＳ ゴシック"/>
      <family val="3"/>
      <charset val="128"/>
    </font>
    <font>
      <sz val="11"/>
      <name val="ＭＳ ゴシック"/>
      <family val="3"/>
      <charset val="128"/>
    </font>
    <font>
      <sz val="6"/>
      <name val="ＭＳ Ｐゴシック"/>
      <family val="3"/>
      <charset val="128"/>
    </font>
    <font>
      <sz val="6"/>
      <name val="ＭＳ 明朝"/>
      <family val="1"/>
      <charset val="128"/>
    </font>
    <font>
      <b/>
      <sz val="8"/>
      <color indexed="8"/>
      <name val="ＭＳ 明朝"/>
      <family val="1"/>
      <charset val="128"/>
    </font>
    <font>
      <sz val="8"/>
      <color theme="1"/>
      <name val="ＭＳ 明朝"/>
      <family val="1"/>
      <charset val="128"/>
    </font>
    <font>
      <sz val="7"/>
      <name val="ＭＳ 明朝"/>
      <family val="1"/>
      <charset val="128"/>
    </font>
    <font>
      <sz val="8"/>
      <color rgb="FFFF0000"/>
      <name val="ＭＳ 明朝"/>
      <family val="1"/>
      <charset val="128"/>
    </font>
    <font>
      <sz val="7"/>
      <color theme="1"/>
      <name val="ＭＳ 明朝"/>
      <family val="1"/>
      <charset val="128"/>
    </font>
    <font>
      <b/>
      <sz val="8"/>
      <name val="ＭＳ 明朝"/>
      <family val="1"/>
      <charset val="128"/>
    </font>
    <font>
      <strike/>
      <sz val="8"/>
      <color rgb="FFFF0000"/>
      <name val="ＭＳ 明朝"/>
      <family val="1"/>
      <charset val="128"/>
    </font>
    <font>
      <strike/>
      <sz val="8"/>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style="thin">
        <color indexed="64"/>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xf numFmtId="38" fontId="2" fillId="0" borderId="0" applyFont="0" applyFill="0" applyBorder="0" applyAlignment="0" applyProtection="0"/>
    <xf numFmtId="0" fontId="13" fillId="0" borderId="0"/>
    <xf numFmtId="38" fontId="14" fillId="0" borderId="0" applyFont="0" applyFill="0" applyBorder="0" applyAlignment="0" applyProtection="0"/>
    <xf numFmtId="38" fontId="3" fillId="0" borderId="0" applyFont="0" applyFill="0" applyBorder="0" applyAlignment="0" applyProtection="0"/>
    <xf numFmtId="0" fontId="1" fillId="0" borderId="0">
      <alignment vertical="center"/>
    </xf>
    <xf numFmtId="0" fontId="15" fillId="0" borderId="0">
      <alignment vertical="center"/>
    </xf>
    <xf numFmtId="0" fontId="3" fillId="0" borderId="0"/>
    <xf numFmtId="9" fontId="3" fillId="0" borderId="0" applyFont="0" applyFill="0" applyBorder="0" applyAlignment="0" applyProtection="0"/>
  </cellStyleXfs>
  <cellXfs count="601">
    <xf numFmtId="0" fontId="0" fillId="0" borderId="0" xfId="0"/>
    <xf numFmtId="0" fontId="4"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distributed"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0" xfId="0" applyFont="1" applyAlignment="1">
      <alignment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distributed" vertical="center"/>
    </xf>
    <xf numFmtId="177" fontId="7" fillId="0" borderId="14" xfId="0" applyNumberFormat="1" applyFont="1" applyBorder="1" applyAlignment="1">
      <alignment horizontal="right" vertical="center"/>
    </xf>
    <xf numFmtId="177" fontId="7" fillId="0" borderId="0" xfId="0" applyNumberFormat="1" applyFont="1" applyAlignment="1">
      <alignment horizontal="right" vertical="center"/>
    </xf>
    <xf numFmtId="177" fontId="7" fillId="0" borderId="7" xfId="0" applyNumberFormat="1" applyFont="1" applyBorder="1" applyAlignment="1">
      <alignment horizontal="right" vertical="center"/>
    </xf>
    <xf numFmtId="0" fontId="7" fillId="0" borderId="11" xfId="0" applyFont="1" applyBorder="1" applyAlignment="1">
      <alignment horizontal="distributed" vertical="center"/>
    </xf>
    <xf numFmtId="0" fontId="16" fillId="0" borderId="1" xfId="0" applyFont="1" applyBorder="1" applyAlignment="1">
      <alignment vertical="center"/>
    </xf>
    <xf numFmtId="179" fontId="7" fillId="0" borderId="0" xfId="0" applyNumberFormat="1" applyFont="1" applyAlignment="1">
      <alignment horizontal="right" vertical="center"/>
    </xf>
    <xf numFmtId="179" fontId="7" fillId="0" borderId="3" xfId="0" applyNumberFormat="1" applyFont="1" applyBorder="1" applyAlignment="1">
      <alignment horizontal="right" vertical="center"/>
    </xf>
    <xf numFmtId="179" fontId="17" fillId="0" borderId="15" xfId="0" applyNumberFormat="1" applyFont="1" applyBorder="1" applyAlignment="1">
      <alignment horizontal="right" vertical="center"/>
    </xf>
    <xf numFmtId="179" fontId="17" fillId="0" borderId="5" xfId="0" applyNumberFormat="1" applyFont="1" applyBorder="1" applyAlignment="1">
      <alignment horizontal="right" vertical="center"/>
    </xf>
    <xf numFmtId="0" fontId="8" fillId="0" borderId="11" xfId="0" applyFont="1" applyBorder="1"/>
    <xf numFmtId="0" fontId="7" fillId="0" borderId="6"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0" fillId="0" borderId="8" xfId="0" applyFont="1" applyBorder="1" applyAlignment="1">
      <alignment vertical="center"/>
    </xf>
    <xf numFmtId="0" fontId="10" fillId="0" borderId="17" xfId="0" applyFont="1" applyBorder="1" applyAlignment="1">
      <alignment horizontal="center" vertical="center"/>
    </xf>
    <xf numFmtId="0" fontId="10" fillId="0" borderId="8" xfId="0" applyFont="1" applyBorder="1" applyAlignment="1">
      <alignment horizontal="center" vertical="center"/>
    </xf>
    <xf numFmtId="0" fontId="7" fillId="0" borderId="17" xfId="0" applyFont="1" applyBorder="1" applyAlignment="1">
      <alignment horizontal="distributed" vertical="center" wrapText="1"/>
    </xf>
    <xf numFmtId="0" fontId="7" fillId="0" borderId="8" xfId="0" applyFont="1" applyBorder="1" applyAlignment="1">
      <alignment horizontal="distributed" vertical="center"/>
    </xf>
    <xf numFmtId="0" fontId="10" fillId="0" borderId="17" xfId="0" applyFont="1" applyBorder="1" applyAlignment="1">
      <alignment vertical="center"/>
    </xf>
    <xf numFmtId="0" fontId="10" fillId="0" borderId="5" xfId="0" applyFont="1" applyBorder="1" applyAlignment="1">
      <alignment vertical="center"/>
    </xf>
    <xf numFmtId="0" fontId="7" fillId="0" borderId="1" xfId="0" applyFont="1" applyBorder="1" applyAlignment="1">
      <alignment horizontal="distributed" vertical="center" wrapText="1"/>
    </xf>
    <xf numFmtId="0" fontId="10" fillId="0" borderId="5" xfId="0" applyFont="1" applyBorder="1" applyAlignment="1">
      <alignment horizontal="distributed" vertical="center"/>
    </xf>
    <xf numFmtId="0" fontId="10" fillId="0" borderId="1" xfId="0" applyFont="1" applyBorder="1" applyAlignment="1">
      <alignment vertical="center"/>
    </xf>
    <xf numFmtId="0" fontId="7" fillId="0" borderId="16" xfId="0" applyFont="1" applyBorder="1" applyAlignment="1">
      <alignment horizontal="center" vertical="center" justifyLastLine="1"/>
    </xf>
    <xf numFmtId="0" fontId="7" fillId="0" borderId="18" xfId="0" applyFont="1" applyBorder="1" applyAlignment="1">
      <alignment horizontal="center" vertical="center" justifyLastLine="1"/>
    </xf>
    <xf numFmtId="0" fontId="7" fillId="0" borderId="20" xfId="0" applyFont="1" applyBorder="1" applyAlignment="1">
      <alignment horizontal="center" vertical="center" justifyLastLine="1"/>
    </xf>
    <xf numFmtId="0" fontId="10" fillId="0" borderId="11" xfId="0" applyFont="1" applyBorder="1" applyAlignment="1">
      <alignment vertical="center"/>
    </xf>
    <xf numFmtId="0" fontId="10" fillId="0" borderId="11" xfId="0" applyFont="1" applyBorder="1" applyAlignment="1">
      <alignment horizontal="distributed" vertical="center"/>
    </xf>
    <xf numFmtId="0" fontId="7" fillId="0" borderId="5" xfId="0" applyFont="1" applyBorder="1" applyAlignment="1">
      <alignment horizontal="distributed" vertical="center"/>
    </xf>
    <xf numFmtId="0" fontId="10" fillId="0" borderId="1" xfId="0" applyFont="1" applyBorder="1" applyAlignment="1">
      <alignment horizontal="distributed" vertical="center"/>
    </xf>
    <xf numFmtId="0" fontId="16" fillId="0" borderId="18" xfId="0" applyFont="1" applyBorder="1" applyAlignment="1">
      <alignment vertical="center"/>
    </xf>
    <xf numFmtId="177" fontId="7" fillId="0" borderId="3" xfId="0" applyNumberFormat="1" applyFont="1" applyBorder="1" applyAlignment="1">
      <alignment horizontal="right" vertical="center"/>
    </xf>
    <xf numFmtId="0" fontId="10" fillId="0" borderId="7" xfId="0" applyFont="1" applyBorder="1" applyAlignment="1">
      <alignment vertical="center"/>
    </xf>
    <xf numFmtId="0" fontId="7" fillId="0" borderId="11" xfId="0" applyFont="1" applyBorder="1" applyAlignment="1">
      <alignment vertical="center"/>
    </xf>
    <xf numFmtId="0" fontId="10" fillId="0" borderId="15" xfId="0" applyFont="1" applyBorder="1" applyAlignment="1">
      <alignment horizontal="center" vertical="center"/>
    </xf>
    <xf numFmtId="0" fontId="10" fillId="0" borderId="18" xfId="0" applyFont="1" applyBorder="1" applyAlignment="1">
      <alignment vertical="center"/>
    </xf>
    <xf numFmtId="0" fontId="7" fillId="0" borderId="7" xfId="0" applyFont="1" applyBorder="1" applyAlignment="1">
      <alignment horizontal="distributed" vertical="center"/>
    </xf>
    <xf numFmtId="0" fontId="10" fillId="0" borderId="12" xfId="0" applyFont="1" applyBorder="1" applyAlignment="1">
      <alignment horizontal="distributed" vertical="center"/>
    </xf>
    <xf numFmtId="0" fontId="7" fillId="0" borderId="11" xfId="0" applyFont="1" applyBorder="1" applyAlignment="1">
      <alignment vertical="center" shrinkToFit="1"/>
    </xf>
    <xf numFmtId="176" fontId="10" fillId="0" borderId="0" xfId="0" applyNumberFormat="1" applyFont="1" applyAlignment="1">
      <alignment vertical="center"/>
    </xf>
    <xf numFmtId="0" fontId="8" fillId="0" borderId="15" xfId="0" applyFont="1" applyBorder="1"/>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20" xfId="0" applyFont="1" applyBorder="1" applyAlignment="1">
      <alignment horizontal="center" vertical="center" wrapText="1"/>
    </xf>
    <xf numFmtId="0" fontId="9" fillId="0" borderId="18" xfId="0" applyFont="1" applyBorder="1" applyAlignment="1">
      <alignment horizontal="center" vertical="center"/>
    </xf>
    <xf numFmtId="0" fontId="10" fillId="0" borderId="7" xfId="0" applyFont="1" applyBorder="1" applyAlignment="1">
      <alignment horizontal="distributed" vertical="center"/>
    </xf>
    <xf numFmtId="0" fontId="16" fillId="0" borderId="18" xfId="0" applyFont="1" applyBorder="1" applyAlignment="1">
      <alignment horizontal="centerContinuous" vertical="center"/>
    </xf>
    <xf numFmtId="177" fontId="17" fillId="0" borderId="15" xfId="0" applyNumberFormat="1" applyFont="1" applyBorder="1" applyAlignment="1">
      <alignment horizontal="right" vertical="center"/>
    </xf>
    <xf numFmtId="177" fontId="17" fillId="0" borderId="5" xfId="0" applyNumberFormat="1" applyFont="1" applyBorder="1" applyAlignment="1">
      <alignment horizontal="right" vertical="center"/>
    </xf>
    <xf numFmtId="178" fontId="10" fillId="0" borderId="0" xfId="0" applyNumberFormat="1" applyFont="1" applyAlignment="1">
      <alignment vertical="center"/>
    </xf>
    <xf numFmtId="0" fontId="16" fillId="0" borderId="1" xfId="0" applyFont="1" applyBorder="1" applyAlignment="1">
      <alignment horizontal="centerContinuous" vertical="center"/>
    </xf>
    <xf numFmtId="178" fontId="10" fillId="0" borderId="5" xfId="0" applyNumberFormat="1" applyFont="1" applyBorder="1" applyAlignment="1">
      <alignment vertical="center"/>
    </xf>
    <xf numFmtId="0" fontId="10" fillId="0" borderId="2" xfId="0" applyFont="1" applyBorder="1" applyAlignment="1">
      <alignment vertical="center"/>
    </xf>
    <xf numFmtId="0" fontId="10" fillId="0" borderId="13" xfId="0" applyFont="1" applyBorder="1" applyAlignment="1">
      <alignment vertical="center"/>
    </xf>
    <xf numFmtId="0" fontId="16" fillId="0" borderId="2" xfId="0" applyFont="1" applyBorder="1" applyAlignment="1">
      <alignment horizontal="centerContinuous" vertical="center"/>
    </xf>
    <xf numFmtId="179" fontId="17" fillId="0" borderId="4" xfId="0" applyNumberFormat="1" applyFont="1" applyBorder="1" applyAlignment="1">
      <alignment horizontal="right" vertical="center"/>
    </xf>
    <xf numFmtId="179" fontId="17" fillId="0" borderId="2" xfId="0" applyNumberFormat="1" applyFont="1" applyBorder="1" applyAlignment="1">
      <alignment horizontal="right" vertical="center"/>
    </xf>
    <xf numFmtId="178" fontId="10" fillId="0" borderId="2" xfId="0" applyNumberFormat="1" applyFont="1" applyBorder="1" applyAlignment="1">
      <alignment vertical="center"/>
    </xf>
    <xf numFmtId="177" fontId="11" fillId="0" borderId="0" xfId="0" applyNumberFormat="1" applyFont="1" applyAlignment="1">
      <alignment horizontal="right" vertical="center"/>
    </xf>
    <xf numFmtId="38" fontId="12" fillId="0" borderId="0" xfId="1" applyFont="1" applyFill="1" applyAlignment="1">
      <alignment vertical="center"/>
    </xf>
    <xf numFmtId="38" fontId="12" fillId="0" borderId="0" xfId="1" applyFont="1" applyFill="1" applyBorder="1" applyAlignment="1">
      <alignment vertical="center"/>
    </xf>
    <xf numFmtId="0" fontId="7" fillId="0" borderId="9" xfId="0" applyFont="1" applyBorder="1" applyAlignment="1">
      <alignment horizontal="center" vertical="center"/>
    </xf>
    <xf numFmtId="178" fontId="10" fillId="0" borderId="12" xfId="0" applyNumberFormat="1" applyFont="1" applyBorder="1" applyAlignment="1">
      <alignment vertical="center"/>
    </xf>
    <xf numFmtId="179" fontId="10" fillId="0" borderId="11" xfId="0" applyNumberFormat="1" applyFont="1" applyBorder="1" applyAlignment="1">
      <alignment vertical="center"/>
    </xf>
    <xf numFmtId="179" fontId="16" fillId="0" borderId="1" xfId="0" applyNumberFormat="1" applyFont="1" applyBorder="1" applyAlignment="1">
      <alignment vertical="center"/>
    </xf>
    <xf numFmtId="177" fontId="7" fillId="0" borderId="11" xfId="0" applyNumberFormat="1" applyFont="1" applyBorder="1" applyAlignment="1">
      <alignment horizontal="right" vertical="center"/>
    </xf>
    <xf numFmtId="177" fontId="10" fillId="0" borderId="11" xfId="0" applyNumberFormat="1" applyFont="1" applyBorder="1" applyAlignment="1">
      <alignment vertical="center"/>
    </xf>
    <xf numFmtId="0" fontId="10" fillId="0" borderId="12" xfId="0" applyFont="1" applyBorder="1" applyAlignment="1">
      <alignment vertical="center"/>
    </xf>
    <xf numFmtId="179" fontId="16" fillId="0" borderId="13" xfId="0" applyNumberFormat="1" applyFont="1" applyBorder="1" applyAlignment="1">
      <alignment vertical="center"/>
    </xf>
    <xf numFmtId="178" fontId="10" fillId="0" borderId="11" xfId="0" applyNumberFormat="1" applyFont="1" applyBorder="1" applyAlignment="1">
      <alignment vertical="center"/>
    </xf>
    <xf numFmtId="178" fontId="10" fillId="0" borderId="1" xfId="0" applyNumberFormat="1" applyFont="1" applyBorder="1" applyAlignment="1">
      <alignment vertical="center"/>
    </xf>
    <xf numFmtId="178" fontId="10" fillId="0" borderId="13" xfId="0" applyNumberFormat="1" applyFont="1" applyBorder="1" applyAlignment="1">
      <alignment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center" vertical="center" justifyLastLine="1"/>
    </xf>
    <xf numFmtId="0" fontId="7" fillId="0" borderId="1" xfId="0" applyFont="1" applyBorder="1" applyAlignment="1">
      <alignment horizontal="center" vertical="center" justifyLastLine="1"/>
    </xf>
    <xf numFmtId="0" fontId="7" fillId="0" borderId="16" xfId="0" applyFont="1" applyBorder="1" applyAlignment="1">
      <alignment horizontal="center" vertical="center" justifyLastLine="1"/>
    </xf>
    <xf numFmtId="0" fontId="7" fillId="0" borderId="20" xfId="0" applyFont="1" applyBorder="1" applyAlignment="1">
      <alignment horizontal="center" vertical="center" justifyLastLine="1"/>
    </xf>
    <xf numFmtId="0" fontId="7" fillId="0" borderId="18" xfId="0" applyFont="1" applyBorder="1" applyAlignment="1">
      <alignment horizontal="center" vertical="center" justifyLastLine="1"/>
    </xf>
    <xf numFmtId="0" fontId="7" fillId="0" borderId="9" xfId="0" applyFont="1" applyBorder="1" applyAlignment="1">
      <alignment horizontal="center" vertical="center"/>
    </xf>
    <xf numFmtId="0" fontId="7" fillId="0" borderId="7" xfId="0" applyFont="1" applyBorder="1" applyAlignment="1">
      <alignment horizontal="distributed" vertical="center"/>
    </xf>
    <xf numFmtId="0" fontId="7" fillId="0" borderId="12" xfId="0" applyFont="1" applyBorder="1" applyAlignment="1">
      <alignment horizontal="distributed" vertical="center"/>
    </xf>
    <xf numFmtId="0" fontId="7" fillId="0" borderId="0" xfId="0" applyFont="1" applyAlignment="1">
      <alignment horizontal="distributed" vertical="center"/>
    </xf>
    <xf numFmtId="0" fontId="7" fillId="0" borderId="11" xfId="0" applyFont="1" applyBorder="1" applyAlignment="1">
      <alignment horizontal="distributed" vertical="center"/>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10" fillId="0" borderId="0" xfId="0" applyFont="1" applyAlignment="1">
      <alignment horizontal="center" vertical="center"/>
    </xf>
    <xf numFmtId="0" fontId="5" fillId="0" borderId="20" xfId="0" applyFont="1" applyBorder="1" applyAlignment="1">
      <alignment horizontal="center" vertical="center"/>
    </xf>
    <xf numFmtId="0" fontId="7" fillId="0" borderId="0" xfId="0" applyFont="1" applyAlignment="1">
      <alignment horizontal="distributed" vertical="center" shrinkToFit="1"/>
    </xf>
    <xf numFmtId="0" fontId="7" fillId="0" borderId="20" xfId="0" applyFont="1" applyBorder="1" applyAlignment="1">
      <alignment horizontal="center" vertical="center"/>
    </xf>
    <xf numFmtId="0" fontId="5" fillId="0" borderId="19" xfId="0" applyFont="1" applyBorder="1" applyAlignment="1">
      <alignment horizontal="center" vertical="center"/>
    </xf>
    <xf numFmtId="0" fontId="7" fillId="0" borderId="8"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8" xfId="0" applyFont="1" applyBorder="1" applyAlignment="1">
      <alignment horizontal="distributed"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7" fillId="0" borderId="7" xfId="0" applyFont="1" applyBorder="1" applyAlignment="1">
      <alignment horizontal="distributed"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18" fillId="0" borderId="0" xfId="7" applyFont="1" applyAlignment="1">
      <alignment vertical="center"/>
    </xf>
    <xf numFmtId="0" fontId="8" fillId="0" borderId="0" xfId="7" applyFont="1" applyAlignment="1">
      <alignment horizontal="center" vertical="center"/>
    </xf>
    <xf numFmtId="0" fontId="9" fillId="0" borderId="8" xfId="7" applyFont="1" applyBorder="1" applyAlignment="1">
      <alignment horizontal="center"/>
    </xf>
    <xf numFmtId="0" fontId="9" fillId="0" borderId="8" xfId="7" applyFont="1" applyBorder="1" applyAlignment="1">
      <alignment horizontal="center" vertical="center"/>
    </xf>
    <xf numFmtId="0" fontId="9" fillId="0" borderId="17" xfId="7" applyFont="1" applyBorder="1" applyAlignment="1">
      <alignment horizontal="center" vertical="top"/>
    </xf>
    <xf numFmtId="0" fontId="9" fillId="0" borderId="10" xfId="7" applyFont="1" applyBorder="1" applyAlignment="1">
      <alignment horizontal="center" vertical="center"/>
    </xf>
    <xf numFmtId="0" fontId="9" fillId="0" borderId="9" xfId="7" applyFont="1" applyBorder="1" applyAlignment="1">
      <alignment horizontal="center" vertical="center"/>
    </xf>
    <xf numFmtId="0" fontId="9" fillId="0" borderId="6" xfId="7" applyFont="1" applyBorder="1" applyAlignment="1">
      <alignment horizontal="center" vertical="center"/>
    </xf>
    <xf numFmtId="0" fontId="9" fillId="0" borderId="21" xfId="7" applyFont="1" applyBorder="1" applyAlignment="1">
      <alignment horizontal="center" vertical="center"/>
    </xf>
    <xf numFmtId="0" fontId="9" fillId="0" borderId="17" xfId="7" applyFont="1" applyBorder="1" applyAlignment="1">
      <alignment horizontal="center" vertical="center"/>
    </xf>
    <xf numFmtId="0" fontId="9" fillId="0" borderId="0" xfId="7" applyFont="1" applyAlignment="1">
      <alignment horizontal="center" vertical="center"/>
    </xf>
    <xf numFmtId="0" fontId="9" fillId="0" borderId="22" xfId="7" applyFont="1" applyBorder="1" applyAlignment="1">
      <alignment horizontal="center" vertical="center"/>
    </xf>
    <xf numFmtId="0" fontId="9" fillId="0" borderId="10" xfId="7" applyFont="1" applyBorder="1" applyAlignment="1">
      <alignment horizontal="center" vertical="center"/>
    </xf>
    <xf numFmtId="0" fontId="9" fillId="0" borderId="6" xfId="7" applyFont="1" applyBorder="1" applyAlignment="1">
      <alignment horizontal="center" vertical="center"/>
    </xf>
    <xf numFmtId="0" fontId="9" fillId="0" borderId="12" xfId="7" applyFont="1" applyBorder="1" applyAlignment="1">
      <alignment horizontal="center" vertical="distributed" textRotation="255" justifyLastLine="1"/>
    </xf>
    <xf numFmtId="0" fontId="9" fillId="0" borderId="16" xfId="7" applyFont="1" applyBorder="1" applyAlignment="1">
      <alignment horizontal="center" vertical="center"/>
    </xf>
    <xf numFmtId="0" fontId="9" fillId="0" borderId="18" xfId="7" applyFont="1" applyBorder="1" applyAlignment="1">
      <alignment horizontal="center" vertical="center"/>
    </xf>
    <xf numFmtId="0" fontId="9" fillId="0" borderId="20" xfId="7" applyFont="1" applyBorder="1" applyAlignment="1">
      <alignment horizontal="center" vertical="center"/>
    </xf>
    <xf numFmtId="0" fontId="9" fillId="0" borderId="23" xfId="7" applyFont="1" applyBorder="1" applyAlignment="1">
      <alignment horizontal="center" vertical="center"/>
    </xf>
    <xf numFmtId="0" fontId="9" fillId="0" borderId="18" xfId="7" applyFont="1" applyBorder="1" applyAlignment="1">
      <alignment horizontal="center" vertical="center"/>
    </xf>
    <xf numFmtId="0" fontId="9" fillId="0" borderId="23" xfId="7" applyFont="1" applyBorder="1" applyAlignment="1">
      <alignment horizontal="distributed" vertical="center"/>
    </xf>
    <xf numFmtId="0" fontId="9" fillId="0" borderId="16" xfId="7" applyFont="1" applyBorder="1" applyAlignment="1">
      <alignment horizontal="center" vertical="center"/>
    </xf>
    <xf numFmtId="0" fontId="9" fillId="0" borderId="12" xfId="7" applyFont="1" applyBorder="1" applyAlignment="1">
      <alignment horizontal="center" vertical="center" textRotation="255"/>
    </xf>
    <xf numFmtId="0" fontId="9" fillId="0" borderId="16" xfId="7" applyFont="1" applyBorder="1" applyAlignment="1">
      <alignment horizontal="distributed" vertical="center"/>
    </xf>
    <xf numFmtId="0" fontId="9" fillId="0" borderId="18" xfId="7" applyFont="1" applyBorder="1" applyAlignment="1">
      <alignment horizontal="distributed" vertical="center"/>
    </xf>
    <xf numFmtId="0" fontId="9" fillId="0" borderId="20" xfId="7" applyFont="1" applyBorder="1" applyAlignment="1">
      <alignment horizontal="center" vertical="center"/>
    </xf>
    <xf numFmtId="0" fontId="9" fillId="0" borderId="11" xfId="7" applyFont="1" applyBorder="1" applyAlignment="1">
      <alignment horizontal="center" vertical="distributed" textRotation="255" justifyLastLine="1"/>
    </xf>
    <xf numFmtId="0" fontId="9" fillId="0" borderId="3" xfId="7" applyFont="1" applyBorder="1" applyAlignment="1">
      <alignment horizontal="center" vertical="center"/>
    </xf>
    <xf numFmtId="0" fontId="9" fillId="0" borderId="11" xfId="7" applyFont="1" applyBorder="1" applyAlignment="1">
      <alignment horizontal="center" vertical="center"/>
    </xf>
    <xf numFmtId="0" fontId="9" fillId="0" borderId="14" xfId="7" applyFont="1" applyBorder="1" applyAlignment="1">
      <alignment horizontal="center" vertical="center"/>
    </xf>
    <xf numFmtId="0" fontId="9" fillId="0" borderId="12" xfId="7" applyFont="1" applyBorder="1" applyAlignment="1">
      <alignment horizontal="center" vertical="center"/>
    </xf>
    <xf numFmtId="0" fontId="9" fillId="0" borderId="14" xfId="7" applyFont="1" applyBorder="1" applyAlignment="1">
      <alignment horizontal="right" vertical="center"/>
    </xf>
    <xf numFmtId="0" fontId="9" fillId="0" borderId="7" xfId="7" applyFont="1" applyBorder="1" applyAlignment="1">
      <alignment horizontal="left" vertical="center"/>
    </xf>
    <xf numFmtId="0" fontId="9" fillId="0" borderId="7" xfId="7" applyFont="1" applyBorder="1" applyAlignment="1">
      <alignment horizontal="right" vertical="center"/>
    </xf>
    <xf numFmtId="9" fontId="9" fillId="0" borderId="12" xfId="7" applyNumberFormat="1" applyFont="1" applyBorder="1" applyAlignment="1">
      <alignment horizontal="left" vertical="center"/>
    </xf>
    <xf numFmtId="0" fontId="9" fillId="0" borderId="24" xfId="7" applyFont="1" applyBorder="1" applyAlignment="1">
      <alignment horizontal="center" vertical="center"/>
    </xf>
    <xf numFmtId="0" fontId="9" fillId="0" borderId="7" xfId="7" applyFont="1" applyBorder="1" applyAlignment="1">
      <alignment horizontal="center" vertical="center"/>
    </xf>
    <xf numFmtId="49" fontId="9" fillId="0" borderId="7" xfId="7" applyNumberFormat="1" applyFont="1" applyBorder="1" applyAlignment="1">
      <alignment horizontal="right" vertical="center"/>
    </xf>
    <xf numFmtId="49" fontId="9" fillId="0" borderId="0" xfId="7" applyNumberFormat="1" applyFont="1" applyAlignment="1">
      <alignment horizontal="right" vertical="center"/>
    </xf>
    <xf numFmtId="0" fontId="9" fillId="0" borderId="0" xfId="7" applyFont="1" applyAlignment="1">
      <alignment horizontal="left" vertical="center"/>
    </xf>
    <xf numFmtId="0" fontId="9" fillId="0" borderId="14" xfId="7" applyFont="1" applyBorder="1" applyAlignment="1">
      <alignment horizontal="distributed" vertical="center"/>
    </xf>
    <xf numFmtId="49" fontId="9" fillId="0" borderId="14" xfId="7" applyNumberFormat="1" applyFont="1" applyBorder="1" applyAlignment="1">
      <alignment horizontal="right" vertical="center"/>
    </xf>
    <xf numFmtId="0" fontId="9" fillId="0" borderId="11" xfId="7" applyFont="1" applyBorder="1" applyAlignment="1">
      <alignment horizontal="left" vertical="center"/>
    </xf>
    <xf numFmtId="0" fontId="9" fillId="0" borderId="0" xfId="7" applyFont="1" applyAlignment="1">
      <alignment horizontal="right" vertical="center"/>
    </xf>
    <xf numFmtId="0" fontId="9" fillId="0" borderId="11" xfId="7" applyFont="1" applyBorder="1" applyAlignment="1">
      <alignment horizontal="center" vertical="center" textRotation="255"/>
    </xf>
    <xf numFmtId="0" fontId="9" fillId="0" borderId="14" xfId="7" applyFont="1" applyBorder="1" applyAlignment="1">
      <alignment horizontal="distributed" vertical="center"/>
    </xf>
    <xf numFmtId="0" fontId="9" fillId="0" borderId="12" xfId="7" applyFont="1" applyBorder="1" applyAlignment="1">
      <alignment horizontal="distributed" vertical="center"/>
    </xf>
    <xf numFmtId="0" fontId="9" fillId="0" borderId="3" xfId="7" applyFont="1" applyBorder="1" applyAlignment="1">
      <alignment horizontal="left" vertical="center"/>
    </xf>
    <xf numFmtId="0" fontId="9" fillId="0" borderId="3" xfId="7" applyFont="1" applyBorder="1" applyAlignment="1">
      <alignment horizontal="center" vertical="center"/>
    </xf>
    <xf numFmtId="0" fontId="9" fillId="0" borderId="11" xfId="7" applyFont="1" applyBorder="1" applyAlignment="1">
      <alignment horizontal="center" vertical="center"/>
    </xf>
    <xf numFmtId="0" fontId="9" fillId="0" borderId="3" xfId="7" applyFont="1" applyBorder="1" applyAlignment="1">
      <alignment horizontal="right" vertical="center"/>
    </xf>
    <xf numFmtId="9" fontId="9" fillId="0" borderId="11" xfId="7" applyNumberFormat="1" applyFont="1" applyBorder="1" applyAlignment="1">
      <alignment horizontal="left" vertical="center"/>
    </xf>
    <xf numFmtId="0" fontId="9" fillId="0" borderId="25" xfId="7" applyFont="1" applyBorder="1" applyAlignment="1">
      <alignment horizontal="center" vertical="center"/>
    </xf>
    <xf numFmtId="49" fontId="9" fillId="0" borderId="0" xfId="7" applyNumberFormat="1" applyFont="1" applyAlignment="1">
      <alignment horizontal="left" vertical="center"/>
    </xf>
    <xf numFmtId="0" fontId="9" fillId="0" borderId="3" xfId="7" applyFont="1" applyBorder="1" applyAlignment="1">
      <alignment horizontal="distributed" vertical="center"/>
    </xf>
    <xf numFmtId="49" fontId="9" fillId="0" borderId="3" xfId="7" applyNumberFormat="1" applyFont="1" applyBorder="1" applyAlignment="1">
      <alignment horizontal="right" vertical="center"/>
    </xf>
    <xf numFmtId="0" fontId="9" fillId="0" borderId="3" xfId="7" applyFont="1" applyBorder="1" applyAlignment="1">
      <alignment horizontal="distributed" vertical="center"/>
    </xf>
    <xf numFmtId="0" fontId="9" fillId="0" borderId="11" xfId="7" applyFont="1" applyBorder="1" applyAlignment="1">
      <alignment horizontal="distributed" vertical="center"/>
    </xf>
    <xf numFmtId="38" fontId="9" fillId="0" borderId="0" xfId="4" applyFont="1" applyAlignment="1">
      <alignment horizontal="left" vertical="center"/>
    </xf>
    <xf numFmtId="38" fontId="9" fillId="0" borderId="0" xfId="4" applyFont="1" applyBorder="1" applyAlignment="1">
      <alignment horizontal="left" vertical="center"/>
    </xf>
    <xf numFmtId="9" fontId="9" fillId="0" borderId="3" xfId="7" applyNumberFormat="1" applyFont="1" applyBorder="1" applyAlignment="1">
      <alignment horizontal="center" vertical="center"/>
    </xf>
    <xf numFmtId="9" fontId="9" fillId="0" borderId="11" xfId="7" applyNumberFormat="1" applyFont="1" applyBorder="1" applyAlignment="1">
      <alignment horizontal="center" vertical="center"/>
    </xf>
    <xf numFmtId="0" fontId="9" fillId="0" borderId="0" xfId="7" applyFont="1" applyAlignment="1">
      <alignment horizontal="center" vertical="center"/>
    </xf>
    <xf numFmtId="3" fontId="9" fillId="0" borderId="3" xfId="7" applyNumberFormat="1" applyFont="1" applyBorder="1" applyAlignment="1">
      <alignment horizontal="right" vertical="center"/>
    </xf>
    <xf numFmtId="3" fontId="9" fillId="0" borderId="0" xfId="7" applyNumberFormat="1" applyFont="1" applyAlignment="1">
      <alignment horizontal="right" vertical="center"/>
    </xf>
    <xf numFmtId="0" fontId="9" fillId="0" borderId="15" xfId="7" applyFont="1" applyBorder="1" applyAlignment="1">
      <alignment horizontal="center" vertical="center"/>
    </xf>
    <xf numFmtId="0" fontId="9" fillId="0" borderId="1" xfId="7" applyFont="1" applyBorder="1" applyAlignment="1">
      <alignment horizontal="center" vertical="center"/>
    </xf>
    <xf numFmtId="0" fontId="9" fillId="0" borderId="15" xfId="7" applyFont="1" applyBorder="1" applyAlignment="1">
      <alignment horizontal="center" vertical="center"/>
    </xf>
    <xf numFmtId="0" fontId="9" fillId="0" borderId="1" xfId="7" applyFont="1" applyBorder="1" applyAlignment="1">
      <alignment horizontal="center" vertical="center"/>
    </xf>
    <xf numFmtId="0" fontId="9" fillId="0" borderId="5" xfId="7" applyFont="1" applyBorder="1" applyAlignment="1">
      <alignment horizontal="center" vertical="center"/>
    </xf>
    <xf numFmtId="0" fontId="9" fillId="0" borderId="26" xfId="7" applyFont="1" applyBorder="1" applyAlignment="1">
      <alignment horizontal="center" vertical="center"/>
    </xf>
    <xf numFmtId="0" fontId="9" fillId="0" borderId="15" xfId="7" applyFont="1" applyBorder="1" applyAlignment="1">
      <alignment horizontal="distributed" vertical="center"/>
    </xf>
    <xf numFmtId="3" fontId="9" fillId="0" borderId="5" xfId="7" applyNumberFormat="1" applyFont="1" applyBorder="1" applyAlignment="1">
      <alignment horizontal="right" vertical="center"/>
    </xf>
    <xf numFmtId="38" fontId="9" fillId="0" borderId="5" xfId="4" applyFont="1" applyBorder="1" applyAlignment="1">
      <alignment horizontal="left" vertical="center"/>
    </xf>
    <xf numFmtId="0" fontId="9" fillId="0" borderId="5" xfId="7" applyFont="1" applyBorder="1" applyAlignment="1">
      <alignment horizontal="center" vertical="center"/>
    </xf>
    <xf numFmtId="49" fontId="9" fillId="0" borderId="15" xfId="7" applyNumberFormat="1" applyFont="1" applyBorder="1" applyAlignment="1">
      <alignment horizontal="right" vertical="center"/>
    </xf>
    <xf numFmtId="0" fontId="9" fillId="0" borderId="1" xfId="7" applyFont="1" applyBorder="1" applyAlignment="1">
      <alignment horizontal="left" vertical="center"/>
    </xf>
    <xf numFmtId="0" fontId="9" fillId="0" borderId="5" xfId="7" applyFont="1" applyBorder="1" applyAlignment="1">
      <alignment horizontal="right" vertical="center"/>
    </xf>
    <xf numFmtId="0" fontId="9" fillId="0" borderId="15" xfId="7" applyFont="1" applyBorder="1" applyAlignment="1">
      <alignment horizontal="distributed" vertical="center"/>
    </xf>
    <xf numFmtId="0" fontId="9" fillId="0" borderId="1" xfId="7" applyFont="1" applyBorder="1" applyAlignment="1">
      <alignment horizontal="distributed" vertical="center"/>
    </xf>
    <xf numFmtId="0" fontId="9" fillId="0" borderId="5" xfId="7" applyFont="1" applyBorder="1" applyAlignment="1">
      <alignment horizontal="left" vertical="center"/>
    </xf>
    <xf numFmtId="3" fontId="9" fillId="0" borderId="15" xfId="7" applyNumberFormat="1" applyFont="1" applyBorder="1" applyAlignment="1">
      <alignment horizontal="right" vertical="center"/>
    </xf>
    <xf numFmtId="0" fontId="9" fillId="0" borderId="15" xfId="7" applyFont="1" applyBorder="1" applyAlignment="1">
      <alignment horizontal="left" vertical="center"/>
    </xf>
    <xf numFmtId="0" fontId="9" fillId="0" borderId="26" xfId="7" applyFont="1" applyBorder="1" applyAlignment="1">
      <alignment horizontal="distributed" vertical="center"/>
    </xf>
    <xf numFmtId="0" fontId="9" fillId="0" borderId="14" xfId="7" applyFont="1" applyBorder="1" applyAlignment="1">
      <alignment horizontal="center" vertical="center" wrapText="1"/>
    </xf>
    <xf numFmtId="0" fontId="9" fillId="0" borderId="12" xfId="7" applyFont="1" applyBorder="1" applyAlignment="1">
      <alignment horizontal="center" vertical="center" wrapText="1"/>
    </xf>
    <xf numFmtId="0" fontId="9" fillId="0" borderId="7" xfId="7" applyFont="1" applyBorder="1" applyAlignment="1">
      <alignment horizontal="center" vertical="center"/>
    </xf>
    <xf numFmtId="0" fontId="9" fillId="0" borderId="12" xfId="7" applyFont="1" applyBorder="1" applyAlignment="1">
      <alignment horizontal="center" vertical="center"/>
    </xf>
    <xf numFmtId="0" fontId="9" fillId="0" borderId="14" xfId="7" applyFont="1" applyBorder="1" applyAlignment="1">
      <alignment horizontal="left" vertical="center" wrapText="1" indent="3"/>
    </xf>
    <xf numFmtId="0" fontId="9" fillId="0" borderId="7" xfId="7" applyFont="1" applyBorder="1" applyAlignment="1">
      <alignment horizontal="left" vertical="center" indent="3"/>
    </xf>
    <xf numFmtId="0" fontId="9" fillId="0" borderId="12" xfId="7" applyFont="1" applyBorder="1" applyAlignment="1">
      <alignment horizontal="left" vertical="center" indent="3"/>
    </xf>
    <xf numFmtId="3" fontId="9" fillId="0" borderId="3" xfId="7" applyNumberFormat="1" applyFont="1" applyBorder="1" applyAlignment="1">
      <alignment horizontal="center" vertical="center"/>
    </xf>
    <xf numFmtId="3" fontId="9" fillId="0" borderId="11" xfId="7" applyNumberFormat="1" applyFont="1" applyBorder="1" applyAlignment="1">
      <alignment horizontal="center" vertical="center"/>
    </xf>
    <xf numFmtId="3" fontId="9" fillId="0" borderId="0" xfId="7" applyNumberFormat="1" applyFont="1" applyAlignment="1">
      <alignment horizontal="center" vertical="center"/>
    </xf>
    <xf numFmtId="3" fontId="9" fillId="0" borderId="25" xfId="7" applyNumberFormat="1" applyFont="1" applyBorder="1" applyAlignment="1">
      <alignment horizontal="center" vertical="center"/>
    </xf>
    <xf numFmtId="3" fontId="9" fillId="0" borderId="11" xfId="7" applyNumberFormat="1" applyFont="1" applyBorder="1" applyAlignment="1">
      <alignment horizontal="center" vertical="center"/>
    </xf>
    <xf numFmtId="3" fontId="9" fillId="0" borderId="0" xfId="7" applyNumberFormat="1" applyFont="1" applyAlignment="1">
      <alignment horizontal="center" vertical="center"/>
    </xf>
    <xf numFmtId="0" fontId="9" fillId="0" borderId="3" xfId="7" applyFont="1" applyBorder="1" applyAlignment="1">
      <alignment horizontal="center" vertical="center" wrapText="1"/>
    </xf>
    <xf numFmtId="0" fontId="9" fillId="0" borderId="11" xfId="7" applyFont="1" applyBorder="1" applyAlignment="1">
      <alignment horizontal="center" vertical="center" wrapText="1"/>
    </xf>
    <xf numFmtId="0" fontId="9" fillId="0" borderId="3" xfId="7" applyFont="1" applyBorder="1" applyAlignment="1">
      <alignment horizontal="left" vertical="center" indent="3"/>
    </xf>
    <xf numFmtId="0" fontId="9" fillId="0" borderId="0" xfId="7" applyFont="1" applyAlignment="1">
      <alignment horizontal="left" vertical="center" indent="3"/>
    </xf>
    <xf numFmtId="0" fontId="9" fillId="0" borderId="11" xfId="7" applyFont="1" applyBorder="1" applyAlignment="1">
      <alignment horizontal="left" vertical="center" indent="3"/>
    </xf>
    <xf numFmtId="0" fontId="9" fillId="0" borderId="24" xfId="7" applyFont="1" applyBorder="1" applyAlignment="1">
      <alignment horizontal="distributed" vertical="center"/>
    </xf>
    <xf numFmtId="0" fontId="9" fillId="0" borderId="15" xfId="7" applyFont="1" applyBorder="1" applyAlignment="1">
      <alignment horizontal="center" vertical="center" wrapText="1"/>
    </xf>
    <xf numFmtId="0" fontId="9" fillId="0" borderId="1" xfId="7" applyFont="1" applyBorder="1" applyAlignment="1">
      <alignment horizontal="center" vertical="center" wrapText="1"/>
    </xf>
    <xf numFmtId="0" fontId="9" fillId="0" borderId="15" xfId="7" applyFont="1" applyBorder="1" applyAlignment="1">
      <alignment horizontal="left" vertical="center" indent="3"/>
    </xf>
    <xf numFmtId="0" fontId="9" fillId="0" borderId="5" xfId="7" applyFont="1" applyBorder="1" applyAlignment="1">
      <alignment horizontal="left" vertical="center" indent="3"/>
    </xf>
    <xf numFmtId="0" fontId="9" fillId="0" borderId="1" xfId="7" applyFont="1" applyBorder="1" applyAlignment="1">
      <alignment horizontal="left" vertical="center" indent="3"/>
    </xf>
    <xf numFmtId="0" fontId="9" fillId="0" borderId="1" xfId="7" applyFont="1" applyBorder="1" applyAlignment="1">
      <alignment horizontal="center" vertical="distributed" textRotation="255" justifyLastLine="1"/>
    </xf>
    <xf numFmtId="49" fontId="9" fillId="0" borderId="16" xfId="7" applyNumberFormat="1" applyFont="1" applyBorder="1" applyAlignment="1">
      <alignment horizontal="center" vertical="center"/>
    </xf>
    <xf numFmtId="49" fontId="9" fillId="0" borderId="20" xfId="7" applyNumberFormat="1" applyFont="1" applyBorder="1" applyAlignment="1">
      <alignment horizontal="center" vertical="center"/>
    </xf>
    <xf numFmtId="49" fontId="9" fillId="0" borderId="18" xfId="7" applyNumberFormat="1" applyFont="1" applyBorder="1" applyAlignment="1">
      <alignment horizontal="center" vertical="center"/>
    </xf>
    <xf numFmtId="49" fontId="9" fillId="0" borderId="23" xfId="7" applyNumberFormat="1" applyFont="1" applyBorder="1" applyAlignment="1">
      <alignment horizontal="center" vertical="center"/>
    </xf>
    <xf numFmtId="49" fontId="9" fillId="0" borderId="18" xfId="7" applyNumberFormat="1" applyFont="1" applyBorder="1" applyAlignment="1">
      <alignment horizontal="center" vertical="center"/>
    </xf>
    <xf numFmtId="180" fontId="9" fillId="0" borderId="0" xfId="7" applyNumberFormat="1" applyFont="1" applyAlignment="1">
      <alignment horizontal="center" vertical="center"/>
    </xf>
    <xf numFmtId="49" fontId="9" fillId="0" borderId="16" xfId="7" applyNumberFormat="1" applyFont="1" applyBorder="1" applyAlignment="1">
      <alignment horizontal="center" vertical="center"/>
    </xf>
    <xf numFmtId="0" fontId="9" fillId="0" borderId="1" xfId="7" applyFont="1" applyBorder="1" applyAlignment="1">
      <alignment horizontal="center" vertical="center" textRotation="255"/>
    </xf>
    <xf numFmtId="180" fontId="9" fillId="0" borderId="16" xfId="7" applyNumberFormat="1" applyFont="1" applyBorder="1" applyAlignment="1">
      <alignment horizontal="center" vertical="center" wrapText="1"/>
    </xf>
    <xf numFmtId="0" fontId="9" fillId="0" borderId="20" xfId="7" applyFont="1" applyBorder="1" applyAlignment="1">
      <alignment horizontal="distributed" vertical="center"/>
    </xf>
    <xf numFmtId="0" fontId="9" fillId="0" borderId="7" xfId="7" applyFont="1" applyBorder="1" applyAlignment="1">
      <alignment horizontal="distributed" vertical="center"/>
    </xf>
    <xf numFmtId="0" fontId="9" fillId="0" borderId="12" xfId="7" applyFont="1" applyBorder="1" applyAlignment="1">
      <alignment horizontal="distributed" vertical="center"/>
    </xf>
    <xf numFmtId="180" fontId="9" fillId="0" borderId="14" xfId="7" applyNumberFormat="1" applyFont="1" applyBorder="1" applyAlignment="1">
      <alignment horizontal="center" vertical="center"/>
    </xf>
    <xf numFmtId="180" fontId="9" fillId="0" borderId="12" xfId="7" applyNumberFormat="1" applyFont="1" applyBorder="1" applyAlignment="1">
      <alignment horizontal="center" vertical="center"/>
    </xf>
    <xf numFmtId="180" fontId="9" fillId="0" borderId="7" xfId="7" applyNumberFormat="1" applyFont="1" applyBorder="1" applyAlignment="1">
      <alignment horizontal="center" vertical="center"/>
    </xf>
    <xf numFmtId="180" fontId="9" fillId="0" borderId="24" xfId="7" applyNumberFormat="1" applyFont="1" applyBorder="1" applyAlignment="1">
      <alignment horizontal="center" vertical="center"/>
    </xf>
    <xf numFmtId="180" fontId="9" fillId="0" borderId="3" xfId="7" applyNumberFormat="1" applyFont="1" applyBorder="1" applyAlignment="1">
      <alignment horizontal="center" vertical="center"/>
    </xf>
    <xf numFmtId="180" fontId="9" fillId="0" borderId="11" xfId="7" applyNumberFormat="1" applyFont="1" applyBorder="1" applyAlignment="1">
      <alignment horizontal="center" vertical="center"/>
    </xf>
    <xf numFmtId="0" fontId="9" fillId="0" borderId="0" xfId="7" applyFont="1" applyAlignment="1">
      <alignment horizontal="distributed" vertical="center" wrapText="1"/>
    </xf>
    <xf numFmtId="0" fontId="9" fillId="0" borderId="11" xfId="7" applyFont="1" applyBorder="1" applyAlignment="1">
      <alignment horizontal="distributed" vertical="center" wrapText="1"/>
    </xf>
    <xf numFmtId="0" fontId="9" fillId="0" borderId="3" xfId="7" applyFont="1" applyBorder="1" applyAlignment="1">
      <alignment vertical="center"/>
    </xf>
    <xf numFmtId="0" fontId="9" fillId="0" borderId="11" xfId="7" applyFont="1" applyBorder="1" applyAlignment="1">
      <alignment horizontal="right" vertical="center"/>
    </xf>
    <xf numFmtId="0" fontId="9" fillId="0" borderId="25" xfId="7" applyFont="1" applyBorder="1" applyAlignment="1">
      <alignment horizontal="right" vertical="center"/>
    </xf>
    <xf numFmtId="0" fontId="9" fillId="0" borderId="0" xfId="7" applyFont="1" applyAlignment="1">
      <alignment vertical="center"/>
    </xf>
    <xf numFmtId="0" fontId="9" fillId="0" borderId="0" xfId="7" applyFont="1" applyAlignment="1">
      <alignment horizontal="right" vertical="center"/>
    </xf>
    <xf numFmtId="0" fontId="9" fillId="0" borderId="11" xfId="7" applyFont="1" applyBorder="1" applyAlignment="1">
      <alignment horizontal="right" vertical="center"/>
    </xf>
    <xf numFmtId="0" fontId="9" fillId="0" borderId="0" xfId="7" applyFont="1" applyAlignment="1">
      <alignment horizontal="distributed" vertical="center" wrapText="1"/>
    </xf>
    <xf numFmtId="0" fontId="9" fillId="0" borderId="11" xfId="7" applyFont="1" applyBorder="1" applyAlignment="1">
      <alignment vertical="center"/>
    </xf>
    <xf numFmtId="0" fontId="9" fillId="0" borderId="3" xfId="7" applyFont="1" applyBorder="1" applyAlignment="1">
      <alignment vertical="top"/>
    </xf>
    <xf numFmtId="0" fontId="21" fillId="0" borderId="11" xfId="7" applyFont="1" applyBorder="1" applyAlignment="1">
      <alignment vertical="center"/>
    </xf>
    <xf numFmtId="0" fontId="22" fillId="0" borderId="3" xfId="7" applyFont="1" applyBorder="1" applyAlignment="1">
      <alignment vertical="center"/>
    </xf>
    <xf numFmtId="0" fontId="9" fillId="0" borderId="3" xfId="7" applyFont="1" applyBorder="1" applyAlignment="1">
      <alignment horizontal="distributed" vertical="center" wrapText="1"/>
    </xf>
    <xf numFmtId="0" fontId="9" fillId="0" borderId="11" xfId="7" applyFont="1" applyBorder="1" applyAlignment="1">
      <alignment horizontal="distributed" vertical="center" wrapText="1"/>
    </xf>
    <xf numFmtId="0" fontId="9" fillId="0" borderId="15" xfId="7" applyFont="1" applyBorder="1" applyAlignment="1">
      <alignment vertical="center"/>
    </xf>
    <xf numFmtId="0" fontId="9" fillId="0" borderId="1" xfId="7" applyFont="1" applyBorder="1" applyAlignment="1">
      <alignment horizontal="right" vertical="center"/>
    </xf>
    <xf numFmtId="0" fontId="9" fillId="0" borderId="5" xfId="7" applyFont="1" applyBorder="1" applyAlignment="1">
      <alignment vertical="center"/>
    </xf>
    <xf numFmtId="0" fontId="22" fillId="0" borderId="1" xfId="7" quotePrefix="1" applyFont="1" applyBorder="1" applyAlignment="1">
      <alignment horizontal="center" vertical="center"/>
    </xf>
    <xf numFmtId="0" fontId="9" fillId="0" borderId="5" xfId="7" applyFont="1" applyBorder="1" applyAlignment="1">
      <alignment horizontal="distributed" vertical="center" wrapText="1"/>
    </xf>
    <xf numFmtId="0" fontId="9" fillId="0" borderId="1" xfId="7" applyFont="1" applyBorder="1" applyAlignment="1">
      <alignment horizontal="distributed" vertical="center" wrapText="1"/>
    </xf>
    <xf numFmtId="0" fontId="9" fillId="0" borderId="15" xfId="7" applyFont="1" applyBorder="1" applyAlignment="1">
      <alignment horizontal="distributed" vertical="center" wrapText="1"/>
    </xf>
    <xf numFmtId="0" fontId="9" fillId="0" borderId="15" xfId="7" applyFont="1" applyBorder="1" applyAlignment="1">
      <alignment horizontal="right" vertical="center"/>
    </xf>
    <xf numFmtId="0" fontId="9" fillId="0" borderId="7" xfId="7" applyFont="1" applyBorder="1" applyAlignment="1">
      <alignment horizontal="center" vertical="center" wrapText="1"/>
    </xf>
    <xf numFmtId="0" fontId="9" fillId="0" borderId="12" xfId="7" applyFont="1" applyBorder="1" applyAlignment="1">
      <alignment horizontal="center" vertical="center" wrapText="1"/>
    </xf>
    <xf numFmtId="0" fontId="9" fillId="0" borderId="0" xfId="7" applyFont="1" applyAlignment="1">
      <alignment horizontal="center" vertical="center" wrapText="1"/>
    </xf>
    <xf numFmtId="0" fontId="9" fillId="0" borderId="11" xfId="7" applyFont="1" applyBorder="1" applyAlignment="1">
      <alignment horizontal="center" vertical="center" wrapText="1"/>
    </xf>
    <xf numFmtId="0" fontId="9" fillId="0" borderId="7" xfId="7" applyFont="1" applyBorder="1" applyAlignment="1">
      <alignment vertical="center"/>
    </xf>
    <xf numFmtId="0" fontId="9" fillId="0" borderId="25" xfId="7" applyFont="1" applyBorder="1" applyAlignment="1">
      <alignment horizontal="center" vertical="center"/>
    </xf>
    <xf numFmtId="49" fontId="9" fillId="0" borderId="3" xfId="7" applyNumberFormat="1" applyFont="1" applyBorder="1" applyAlignment="1">
      <alignment horizontal="center" vertical="center"/>
    </xf>
    <xf numFmtId="49" fontId="9" fillId="0" borderId="0" xfId="7" applyNumberFormat="1" applyFont="1" applyAlignment="1">
      <alignment horizontal="center" vertical="center"/>
    </xf>
    <xf numFmtId="49" fontId="9" fillId="0" borderId="11" xfId="7" applyNumberFormat="1" applyFont="1" applyBorder="1" applyAlignment="1">
      <alignment horizontal="center" vertical="center"/>
    </xf>
    <xf numFmtId="49" fontId="9" fillId="0" borderId="25" xfId="7" applyNumberFormat="1" applyFont="1" applyBorder="1" applyAlignment="1">
      <alignment horizontal="center" vertical="center"/>
    </xf>
    <xf numFmtId="9" fontId="9" fillId="0" borderId="0" xfId="7" applyNumberFormat="1" applyFont="1" applyAlignment="1">
      <alignment horizontal="center" vertical="center"/>
    </xf>
    <xf numFmtId="9" fontId="9" fillId="0" borderId="3" xfId="7" applyNumberFormat="1" applyFont="1" applyBorder="1" applyAlignment="1">
      <alignment horizontal="left" vertical="center" wrapText="1"/>
    </xf>
    <xf numFmtId="9" fontId="9" fillId="0" borderId="0" xfId="7" applyNumberFormat="1" applyFont="1" applyAlignment="1">
      <alignment horizontal="left" vertical="center" wrapText="1"/>
    </xf>
    <xf numFmtId="9" fontId="9" fillId="0" borderId="11" xfId="7" applyNumberFormat="1" applyFont="1" applyBorder="1" applyAlignment="1">
      <alignment horizontal="left" vertical="center" wrapText="1"/>
    </xf>
    <xf numFmtId="0" fontId="9" fillId="0" borderId="5" xfId="7" applyFont="1" applyBorder="1" applyAlignment="1">
      <alignment horizontal="distributed" vertical="center" wrapText="1"/>
    </xf>
    <xf numFmtId="0" fontId="9" fillId="0" borderId="1" xfId="7" applyFont="1" applyBorder="1" applyAlignment="1">
      <alignment horizontal="distributed" vertical="center" wrapText="1"/>
    </xf>
    <xf numFmtId="0" fontId="9" fillId="0" borderId="26" xfId="7" applyFont="1" applyBorder="1" applyAlignment="1">
      <alignment horizontal="center" vertical="center"/>
    </xf>
    <xf numFmtId="49" fontId="9" fillId="0" borderId="15" xfId="7" applyNumberFormat="1" applyFont="1" applyBorder="1" applyAlignment="1">
      <alignment horizontal="center" vertical="center"/>
    </xf>
    <xf numFmtId="49" fontId="9" fillId="0" borderId="5" xfId="7" applyNumberFormat="1" applyFont="1" applyBorder="1" applyAlignment="1">
      <alignment horizontal="center" vertical="center"/>
    </xf>
    <xf numFmtId="49" fontId="9" fillId="0" borderId="1" xfId="7" applyNumberFormat="1" applyFont="1" applyBorder="1" applyAlignment="1">
      <alignment horizontal="center" vertical="center"/>
    </xf>
    <xf numFmtId="49" fontId="9" fillId="0" borderId="26" xfId="7" applyNumberFormat="1" applyFont="1" applyBorder="1" applyAlignment="1">
      <alignment horizontal="center" vertical="center"/>
    </xf>
    <xf numFmtId="9" fontId="9" fillId="0" borderId="15" xfId="7" applyNumberFormat="1" applyFont="1" applyBorder="1" applyAlignment="1">
      <alignment horizontal="left" vertical="center" wrapText="1"/>
    </xf>
    <xf numFmtId="9" fontId="9" fillId="0" borderId="5" xfId="7" applyNumberFormat="1" applyFont="1" applyBorder="1" applyAlignment="1">
      <alignment horizontal="left" vertical="center" wrapText="1"/>
    </xf>
    <xf numFmtId="9" fontId="9" fillId="0" borderId="1" xfId="7" applyNumberFormat="1" applyFont="1" applyBorder="1" applyAlignment="1">
      <alignment horizontal="left" vertical="center" wrapText="1"/>
    </xf>
    <xf numFmtId="49" fontId="9" fillId="0" borderId="14" xfId="7" applyNumberFormat="1" applyFont="1" applyBorder="1" applyAlignment="1">
      <alignment horizontal="center" vertical="center"/>
    </xf>
    <xf numFmtId="49" fontId="9" fillId="0" borderId="12" xfId="7" applyNumberFormat="1" applyFont="1" applyBorder="1" applyAlignment="1">
      <alignment horizontal="center" vertical="center"/>
    </xf>
    <xf numFmtId="49" fontId="9" fillId="0" borderId="7" xfId="7" applyNumberFormat="1" applyFont="1" applyBorder="1" applyAlignment="1">
      <alignment horizontal="center" vertical="center"/>
    </xf>
    <xf numFmtId="49" fontId="9" fillId="0" borderId="24" xfId="7" applyNumberFormat="1" applyFont="1" applyBorder="1" applyAlignment="1">
      <alignment horizontal="center" vertical="center"/>
    </xf>
    <xf numFmtId="49" fontId="9" fillId="0" borderId="24" xfId="7" applyNumberFormat="1" applyFont="1" applyBorder="1" applyAlignment="1">
      <alignment horizontal="center" vertical="center" wrapText="1"/>
    </xf>
    <xf numFmtId="49" fontId="9" fillId="0" borderId="7" xfId="7" applyNumberFormat="1" applyFont="1" applyBorder="1" applyAlignment="1">
      <alignment horizontal="center" vertical="center" wrapText="1"/>
    </xf>
    <xf numFmtId="49" fontId="9" fillId="0" borderId="12" xfId="7" applyNumberFormat="1" applyFont="1" applyBorder="1" applyAlignment="1">
      <alignment horizontal="center" vertical="center" wrapText="1"/>
    </xf>
    <xf numFmtId="49" fontId="9" fillId="0" borderId="14" xfId="7" applyNumberFormat="1" applyFont="1" applyBorder="1" applyAlignment="1">
      <alignment horizontal="center" vertical="center" wrapText="1"/>
    </xf>
    <xf numFmtId="9" fontId="9" fillId="0" borderId="0" xfId="7" applyNumberFormat="1" applyFont="1" applyAlignment="1">
      <alignment horizontal="center" vertical="center" wrapText="1"/>
    </xf>
    <xf numFmtId="49" fontId="9" fillId="0" borderId="25" xfId="7" applyNumberFormat="1" applyFont="1" applyBorder="1" applyAlignment="1">
      <alignment horizontal="center" vertical="center" wrapText="1"/>
    </xf>
    <xf numFmtId="49" fontId="9" fillId="0" borderId="0" xfId="7" applyNumberFormat="1" applyFont="1" applyAlignment="1">
      <alignment horizontal="center" vertical="center" wrapText="1"/>
    </xf>
    <xf numFmtId="49" fontId="9" fillId="0" borderId="11" xfId="7" applyNumberFormat="1" applyFont="1" applyBorder="1" applyAlignment="1">
      <alignment horizontal="center" vertical="center" wrapText="1"/>
    </xf>
    <xf numFmtId="49" fontId="9" fillId="0" borderId="3" xfId="7" applyNumberFormat="1" applyFont="1" applyBorder="1" applyAlignment="1">
      <alignment horizontal="center" vertical="center" wrapText="1"/>
    </xf>
    <xf numFmtId="49" fontId="9" fillId="0" borderId="26" xfId="7" applyNumberFormat="1" applyFont="1" applyBorder="1" applyAlignment="1">
      <alignment horizontal="center" vertical="center" wrapText="1"/>
    </xf>
    <xf numFmtId="49" fontId="9" fillId="0" borderId="5" xfId="7" applyNumberFormat="1" applyFont="1" applyBorder="1" applyAlignment="1">
      <alignment horizontal="center" vertical="center" wrapText="1"/>
    </xf>
    <xf numFmtId="49" fontId="9" fillId="0" borderId="1" xfId="7" applyNumberFormat="1" applyFont="1" applyBorder="1" applyAlignment="1">
      <alignment horizontal="center" vertical="center" wrapText="1"/>
    </xf>
    <xf numFmtId="49" fontId="9" fillId="0" borderId="15" xfId="7" applyNumberFormat="1" applyFont="1" applyBorder="1" applyAlignment="1">
      <alignment horizontal="center" vertical="center" wrapText="1"/>
    </xf>
    <xf numFmtId="0" fontId="9" fillId="0" borderId="25" xfId="7" applyFont="1" applyBorder="1" applyAlignment="1">
      <alignment horizontal="distributed" vertical="center"/>
    </xf>
    <xf numFmtId="49" fontId="9" fillId="0" borderId="16" xfId="8" applyNumberFormat="1" applyFont="1" applyBorder="1" applyAlignment="1">
      <alignment horizontal="center" vertical="center"/>
    </xf>
    <xf numFmtId="49" fontId="9" fillId="0" borderId="20" xfId="8" applyNumberFormat="1" applyFont="1" applyBorder="1" applyAlignment="1">
      <alignment horizontal="center" vertical="center"/>
    </xf>
    <xf numFmtId="49" fontId="9" fillId="0" borderId="18" xfId="8" applyNumberFormat="1" applyFont="1" applyBorder="1" applyAlignment="1">
      <alignment horizontal="center" vertical="center"/>
    </xf>
    <xf numFmtId="49" fontId="9" fillId="0" borderId="25" xfId="8" applyNumberFormat="1" applyFont="1" applyBorder="1" applyAlignment="1">
      <alignment horizontal="center" vertical="center"/>
    </xf>
    <xf numFmtId="49" fontId="9" fillId="0" borderId="11" xfId="8" applyNumberFormat="1" applyFont="1" applyBorder="1" applyAlignment="1">
      <alignment horizontal="center" vertical="center"/>
    </xf>
    <xf numFmtId="9" fontId="9" fillId="0" borderId="0" xfId="8" applyFont="1" applyBorder="1" applyAlignment="1">
      <alignment horizontal="center" vertical="center"/>
    </xf>
    <xf numFmtId="49" fontId="9" fillId="0" borderId="3" xfId="8" applyNumberFormat="1" applyFont="1" applyBorder="1" applyAlignment="1">
      <alignment horizontal="center" vertical="center"/>
    </xf>
    <xf numFmtId="0" fontId="9" fillId="0" borderId="26" xfId="7" applyFont="1" applyBorder="1" applyAlignment="1">
      <alignment horizontal="distributed" vertical="center" wrapText="1"/>
    </xf>
    <xf numFmtId="0" fontId="9" fillId="0" borderId="26" xfId="7" applyFont="1" applyBorder="1" applyAlignment="1">
      <alignment horizontal="distributed" vertical="center"/>
    </xf>
    <xf numFmtId="0" fontId="9" fillId="0" borderId="14" xfId="7" applyFont="1" applyBorder="1" applyAlignment="1">
      <alignment horizontal="center" vertical="center"/>
    </xf>
    <xf numFmtId="49" fontId="9" fillId="0" borderId="25" xfId="7" applyNumberFormat="1" applyFont="1" applyBorder="1" applyAlignment="1">
      <alignment horizontal="center" vertical="center"/>
    </xf>
    <xf numFmtId="0" fontId="9" fillId="0" borderId="7" xfId="7" applyFont="1" applyBorder="1" applyAlignment="1">
      <alignment horizontal="distributed" vertical="center" wrapText="1"/>
    </xf>
    <xf numFmtId="0" fontId="9" fillId="0" borderId="12" xfId="7" applyFont="1" applyBorder="1" applyAlignment="1">
      <alignment horizontal="distributed" vertical="center" wrapText="1"/>
    </xf>
    <xf numFmtId="0" fontId="9" fillId="0" borderId="18" xfId="7" applyFont="1" applyBorder="1" applyAlignment="1">
      <alignment horizontal="distributed" vertical="center" wrapText="1"/>
    </xf>
    <xf numFmtId="0" fontId="9" fillId="0" borderId="23" xfId="7" applyFont="1" applyBorder="1" applyAlignment="1">
      <alignment horizontal="distributed" vertical="center" wrapText="1"/>
    </xf>
    <xf numFmtId="0" fontId="9" fillId="0" borderId="23" xfId="7" applyFont="1" applyBorder="1" applyAlignment="1">
      <alignment horizontal="distributed" vertical="center"/>
    </xf>
    <xf numFmtId="0" fontId="9" fillId="0" borderId="16" xfId="7" applyFont="1" applyBorder="1" applyAlignment="1">
      <alignment horizontal="center" vertical="center" wrapText="1"/>
    </xf>
    <xf numFmtId="0" fontId="9" fillId="0" borderId="18" xfId="7" applyFont="1" applyBorder="1" applyAlignment="1">
      <alignment horizontal="center" vertical="center" textRotation="255"/>
    </xf>
    <xf numFmtId="0" fontId="9" fillId="0" borderId="19" xfId="7" applyFont="1" applyBorder="1" applyAlignment="1">
      <alignment horizontal="distributed" vertical="center"/>
    </xf>
    <xf numFmtId="0" fontId="9" fillId="0" borderId="27" xfId="7" applyFont="1" applyBorder="1" applyAlignment="1">
      <alignment horizontal="distributed" vertical="center"/>
    </xf>
    <xf numFmtId="0" fontId="9" fillId="0" borderId="28" xfId="7" applyFont="1" applyBorder="1" applyAlignment="1">
      <alignment horizontal="center" vertical="center"/>
    </xf>
    <xf numFmtId="0" fontId="9" fillId="0" borderId="27" xfId="7" applyFont="1" applyBorder="1" applyAlignment="1">
      <alignment horizontal="center" vertical="center"/>
    </xf>
    <xf numFmtId="0" fontId="9" fillId="0" borderId="19" xfId="7" applyFont="1" applyBorder="1" applyAlignment="1">
      <alignment horizontal="center" vertical="center"/>
    </xf>
    <xf numFmtId="0" fontId="9" fillId="0" borderId="29" xfId="7" applyFont="1" applyBorder="1" applyAlignment="1">
      <alignment horizontal="center" vertical="center"/>
    </xf>
    <xf numFmtId="49" fontId="9" fillId="0" borderId="27" xfId="7" applyNumberFormat="1" applyFont="1" applyBorder="1" applyAlignment="1">
      <alignment horizontal="center" vertical="center"/>
    </xf>
    <xf numFmtId="49" fontId="9" fillId="0" borderId="29" xfId="7" applyNumberFormat="1" applyFont="1" applyBorder="1" applyAlignment="1">
      <alignment horizontal="center" vertical="center"/>
    </xf>
    <xf numFmtId="49" fontId="9" fillId="0" borderId="28" xfId="7" applyNumberFormat="1" applyFont="1" applyBorder="1" applyAlignment="1">
      <alignment horizontal="center" vertical="center"/>
    </xf>
    <xf numFmtId="49" fontId="9" fillId="0" borderId="19" xfId="7" applyNumberFormat="1" applyFont="1" applyBorder="1" applyAlignment="1">
      <alignment horizontal="center" vertical="center"/>
    </xf>
    <xf numFmtId="49" fontId="9" fillId="0" borderId="27" xfId="7" applyNumberFormat="1" applyFont="1" applyBorder="1" applyAlignment="1">
      <alignment horizontal="center" vertical="center"/>
    </xf>
    <xf numFmtId="49" fontId="9" fillId="0" borderId="28" xfId="7" applyNumberFormat="1" applyFont="1" applyBorder="1" applyAlignment="1">
      <alignment horizontal="center" vertical="center"/>
    </xf>
    <xf numFmtId="0" fontId="3" fillId="0" borderId="0" xfId="7" applyAlignment="1">
      <alignment vertical="center"/>
    </xf>
    <xf numFmtId="0" fontId="9" fillId="0" borderId="14" xfId="7" applyFont="1" applyBorder="1" applyAlignment="1">
      <alignment horizontal="left" vertical="center" wrapText="1"/>
    </xf>
    <xf numFmtId="0" fontId="8" fillId="0" borderId="7" xfId="7" applyFont="1" applyBorder="1"/>
    <xf numFmtId="0" fontId="8" fillId="0" borderId="12" xfId="7" applyFont="1" applyBorder="1"/>
    <xf numFmtId="0" fontId="9" fillId="0" borderId="7" xfId="7" applyFont="1" applyBorder="1" applyAlignment="1">
      <alignment horizontal="left" vertical="center" wrapText="1"/>
    </xf>
    <xf numFmtId="0" fontId="9" fillId="0" borderId="12" xfId="7" applyFont="1" applyBorder="1" applyAlignment="1">
      <alignment horizontal="left" vertical="center" wrapText="1"/>
    </xf>
    <xf numFmtId="0" fontId="9" fillId="0" borderId="24" xfId="7" applyFont="1" applyBorder="1" applyAlignment="1">
      <alignment horizontal="center" vertical="center"/>
    </xf>
    <xf numFmtId="0" fontId="8" fillId="0" borderId="3" xfId="7" applyFont="1" applyBorder="1"/>
    <xf numFmtId="0" fontId="8" fillId="0" borderId="0" xfId="7" applyFont="1"/>
    <xf numFmtId="0" fontId="8" fillId="0" borderId="11" xfId="7" applyFont="1" applyBorder="1"/>
    <xf numFmtId="0" fontId="9" fillId="0" borderId="3" xfId="7" applyFont="1" applyBorder="1" applyAlignment="1">
      <alignment horizontal="left" vertical="center" wrapText="1"/>
    </xf>
    <xf numFmtId="0" fontId="9" fillId="0" borderId="0" xfId="7" applyFont="1" applyAlignment="1">
      <alignment horizontal="left" vertical="center" wrapText="1"/>
    </xf>
    <xf numFmtId="0" fontId="9" fillId="0" borderId="11" xfId="7" applyFont="1" applyBorder="1" applyAlignment="1">
      <alignment horizontal="left" vertical="center" wrapText="1"/>
    </xf>
    <xf numFmtId="0" fontId="8" fillId="0" borderId="15" xfId="7" applyFont="1" applyBorder="1"/>
    <xf numFmtId="0" fontId="8" fillId="0" borderId="5" xfId="7" applyFont="1" applyBorder="1"/>
    <xf numFmtId="0" fontId="8" fillId="0" borderId="1" xfId="7" applyFont="1" applyBorder="1"/>
    <xf numFmtId="0" fontId="9" fillId="0" borderId="15" xfId="7" applyFont="1" applyBorder="1" applyAlignment="1">
      <alignment horizontal="left" vertical="center" wrapText="1"/>
    </xf>
    <xf numFmtId="0" fontId="9" fillId="0" borderId="5" xfId="7" applyFont="1" applyBorder="1" applyAlignment="1">
      <alignment horizontal="left" vertical="center" wrapText="1"/>
    </xf>
    <xf numFmtId="0" fontId="9" fillId="0" borderId="1" xfId="7" applyFont="1" applyBorder="1" applyAlignment="1">
      <alignment horizontal="left" vertical="center" wrapText="1"/>
    </xf>
    <xf numFmtId="180" fontId="23" fillId="0" borderId="16" xfId="7" applyNumberFormat="1" applyFont="1" applyBorder="1" applyAlignment="1">
      <alignment horizontal="left" vertical="center" wrapText="1"/>
    </xf>
    <xf numFmtId="180" fontId="23" fillId="0" borderId="20" xfId="7" applyNumberFormat="1" applyFont="1" applyBorder="1" applyAlignment="1">
      <alignment horizontal="left" vertical="center" wrapText="1"/>
    </xf>
    <xf numFmtId="180" fontId="23" fillId="0" borderId="18" xfId="7" applyNumberFormat="1" applyFont="1" applyBorder="1" applyAlignment="1">
      <alignment horizontal="left" vertical="center" wrapText="1"/>
    </xf>
    <xf numFmtId="49" fontId="9" fillId="0" borderId="20" xfId="7" applyNumberFormat="1" applyFont="1" applyBorder="1" applyAlignment="1">
      <alignment horizontal="center" vertical="center" wrapText="1"/>
    </xf>
    <xf numFmtId="49" fontId="9" fillId="0" borderId="20" xfId="7" applyNumberFormat="1" applyFont="1" applyBorder="1" applyAlignment="1">
      <alignment horizontal="center" vertical="center"/>
    </xf>
    <xf numFmtId="0" fontId="21" fillId="0" borderId="0" xfId="7" applyFont="1" applyAlignment="1">
      <alignment horizontal="center" vertical="center"/>
    </xf>
    <xf numFmtId="0" fontId="22" fillId="0" borderId="25" xfId="7" applyFont="1" applyBorder="1" applyAlignment="1">
      <alignment horizontal="center" vertical="center"/>
    </xf>
    <xf numFmtId="0" fontId="22" fillId="0" borderId="5" xfId="7" quotePrefix="1" applyFont="1" applyBorder="1" applyAlignment="1">
      <alignment horizontal="center" vertical="center"/>
    </xf>
    <xf numFmtId="0" fontId="22" fillId="0" borderId="3" xfId="7" applyFont="1" applyBorder="1" applyAlignment="1">
      <alignment horizontal="center" vertical="center"/>
    </xf>
    <xf numFmtId="9" fontId="23" fillId="0" borderId="3" xfId="7" applyNumberFormat="1" applyFont="1" applyBorder="1" applyAlignment="1">
      <alignment vertical="center" wrapText="1"/>
    </xf>
    <xf numFmtId="9" fontId="23" fillId="0" borderId="0" xfId="7" applyNumberFormat="1" applyFont="1" applyAlignment="1">
      <alignment vertical="center"/>
    </xf>
    <xf numFmtId="9" fontId="23" fillId="0" borderId="11" xfId="7" applyNumberFormat="1" applyFont="1" applyBorder="1" applyAlignment="1">
      <alignment vertical="center"/>
    </xf>
    <xf numFmtId="9" fontId="23" fillId="0" borderId="3" xfId="7" applyNumberFormat="1" applyFont="1" applyBorder="1" applyAlignment="1">
      <alignment horizontal="left" vertical="center" wrapText="1"/>
    </xf>
    <xf numFmtId="9" fontId="23" fillId="0" borderId="0" xfId="7" applyNumberFormat="1" applyFont="1" applyAlignment="1">
      <alignment horizontal="left" vertical="center" wrapText="1"/>
    </xf>
    <xf numFmtId="9" fontId="23" fillId="0" borderId="11" xfId="7" applyNumberFormat="1" applyFont="1" applyBorder="1" applyAlignment="1">
      <alignment horizontal="left" vertical="center" wrapText="1"/>
    </xf>
    <xf numFmtId="9" fontId="9" fillId="0" borderId="0" xfId="7" applyNumberFormat="1" applyFont="1" applyAlignment="1">
      <alignment horizontal="center" vertical="center"/>
    </xf>
    <xf numFmtId="9" fontId="9" fillId="0" borderId="25" xfId="7" applyNumberFormat="1" applyFont="1" applyBorder="1" applyAlignment="1">
      <alignment horizontal="center" vertical="center"/>
    </xf>
    <xf numFmtId="9" fontId="9" fillId="0" borderId="3" xfId="7" applyNumberFormat="1" applyFont="1" applyBorder="1" applyAlignment="1">
      <alignment horizontal="center" vertical="center"/>
    </xf>
    <xf numFmtId="9" fontId="20" fillId="0" borderId="0" xfId="7" applyNumberFormat="1" applyFont="1" applyAlignment="1">
      <alignment horizontal="left" vertical="center" wrapText="1"/>
    </xf>
    <xf numFmtId="9" fontId="20" fillId="0" borderId="3" xfId="7" applyNumberFormat="1" applyFont="1" applyBorder="1" applyAlignment="1">
      <alignment horizontal="left" vertical="center" wrapText="1"/>
    </xf>
    <xf numFmtId="9" fontId="20" fillId="0" borderId="11" xfId="7" applyNumberFormat="1" applyFont="1" applyBorder="1" applyAlignment="1">
      <alignment horizontal="left" vertical="center" wrapText="1"/>
    </xf>
    <xf numFmtId="9" fontId="20" fillId="0" borderId="25" xfId="7" applyNumberFormat="1" applyFont="1" applyBorder="1" applyAlignment="1">
      <alignment horizontal="left" vertical="center" wrapText="1"/>
    </xf>
    <xf numFmtId="9" fontId="20" fillId="0" borderId="3" xfId="7" applyNumberFormat="1" applyFont="1" applyBorder="1" applyAlignment="1">
      <alignment horizontal="left" vertical="center" wrapText="1"/>
    </xf>
    <xf numFmtId="9" fontId="9" fillId="0" borderId="3" xfId="7" applyNumberFormat="1" applyFont="1" applyBorder="1" applyAlignment="1">
      <alignment horizontal="center" vertical="center" wrapText="1"/>
    </xf>
    <xf numFmtId="9" fontId="23" fillId="0" borderId="15" xfId="7" applyNumberFormat="1" applyFont="1" applyBorder="1" applyAlignment="1">
      <alignment vertical="center"/>
    </xf>
    <xf numFmtId="9" fontId="23" fillId="0" borderId="5" xfId="7" applyNumberFormat="1" applyFont="1" applyBorder="1" applyAlignment="1">
      <alignment vertical="center"/>
    </xf>
    <xf numFmtId="9" fontId="23" fillId="0" borderId="1" xfId="7" applyNumberFormat="1" applyFont="1" applyBorder="1" applyAlignment="1">
      <alignment vertical="center"/>
    </xf>
    <xf numFmtId="9" fontId="23" fillId="0" borderId="15" xfId="7" applyNumberFormat="1" applyFont="1" applyBorder="1" applyAlignment="1">
      <alignment horizontal="left" vertical="center" wrapText="1"/>
    </xf>
    <xf numFmtId="9" fontId="23" fillId="0" borderId="5" xfId="7" applyNumberFormat="1" applyFont="1" applyBorder="1" applyAlignment="1">
      <alignment horizontal="left" vertical="center" wrapText="1"/>
    </xf>
    <xf numFmtId="9" fontId="23" fillId="0" borderId="1" xfId="7" applyNumberFormat="1" applyFont="1" applyBorder="1" applyAlignment="1">
      <alignment horizontal="left" vertical="center" wrapText="1"/>
    </xf>
    <xf numFmtId="9" fontId="9" fillId="0" borderId="15" xfId="7" applyNumberFormat="1" applyFont="1" applyBorder="1" applyAlignment="1">
      <alignment horizontal="center" vertical="center"/>
    </xf>
    <xf numFmtId="9" fontId="9" fillId="0" borderId="5" xfId="7" applyNumberFormat="1" applyFont="1" applyBorder="1" applyAlignment="1">
      <alignment horizontal="center" vertical="center"/>
    </xf>
    <xf numFmtId="9" fontId="9" fillId="0" borderId="1" xfId="7" applyNumberFormat="1" applyFont="1" applyBorder="1" applyAlignment="1">
      <alignment horizontal="center" vertical="center"/>
    </xf>
    <xf numFmtId="9" fontId="20" fillId="0" borderId="5" xfId="7" applyNumberFormat="1" applyFont="1" applyBorder="1" applyAlignment="1">
      <alignment horizontal="left" vertical="center" wrapText="1"/>
    </xf>
    <xf numFmtId="9" fontId="20" fillId="0" borderId="15" xfId="7" applyNumberFormat="1" applyFont="1" applyBorder="1" applyAlignment="1">
      <alignment horizontal="left" vertical="center" wrapText="1"/>
    </xf>
    <xf numFmtId="9" fontId="20" fillId="0" borderId="1" xfId="7" applyNumberFormat="1" applyFont="1" applyBorder="1" applyAlignment="1">
      <alignment horizontal="left" vertical="center" wrapText="1"/>
    </xf>
    <xf numFmtId="0" fontId="20" fillId="0" borderId="26" xfId="7" applyFont="1" applyBorder="1" applyAlignment="1">
      <alignment horizontal="left" vertical="center" wrapText="1"/>
    </xf>
    <xf numFmtId="0" fontId="20" fillId="0" borderId="15" xfId="7" applyFont="1" applyBorder="1" applyAlignment="1">
      <alignment horizontal="left" vertical="center" wrapText="1"/>
    </xf>
    <xf numFmtId="9" fontId="9" fillId="0" borderId="14" xfId="7" applyNumberFormat="1" applyFont="1" applyBorder="1" applyAlignment="1">
      <alignment horizontal="center" vertical="center"/>
    </xf>
    <xf numFmtId="9" fontId="9" fillId="0" borderId="7" xfId="7" applyNumberFormat="1" applyFont="1" applyBorder="1" applyAlignment="1">
      <alignment horizontal="center" vertical="center"/>
    </xf>
    <xf numFmtId="9" fontId="9" fillId="0" borderId="12" xfId="7" applyNumberFormat="1" applyFont="1" applyBorder="1" applyAlignment="1">
      <alignment horizontal="center" vertical="center"/>
    </xf>
    <xf numFmtId="9" fontId="9" fillId="0" borderId="24" xfId="7" applyNumberFormat="1" applyFont="1" applyBorder="1" applyAlignment="1">
      <alignment horizontal="center" vertical="center"/>
    </xf>
    <xf numFmtId="9" fontId="9" fillId="0" borderId="14" xfId="7" applyNumberFormat="1" applyFont="1" applyBorder="1" applyAlignment="1">
      <alignment horizontal="center" vertical="center"/>
    </xf>
    <xf numFmtId="9" fontId="9" fillId="0" borderId="7" xfId="7" applyNumberFormat="1" applyFont="1" applyBorder="1" applyAlignment="1">
      <alignment horizontal="center" vertical="center"/>
    </xf>
    <xf numFmtId="9" fontId="9" fillId="0" borderId="15" xfId="7" applyNumberFormat="1" applyFont="1" applyBorder="1" applyAlignment="1">
      <alignment horizontal="center" vertical="center"/>
    </xf>
    <xf numFmtId="9" fontId="9" fillId="0" borderId="5" xfId="7" applyNumberFormat="1" applyFont="1" applyBorder="1" applyAlignment="1">
      <alignment horizontal="center" vertical="center"/>
    </xf>
    <xf numFmtId="49" fontId="9" fillId="0" borderId="16" xfId="8" applyNumberFormat="1" applyFont="1" applyBorder="1" applyAlignment="1">
      <alignment horizontal="center" vertical="center"/>
    </xf>
    <xf numFmtId="49" fontId="9" fillId="0" borderId="0" xfId="8" applyNumberFormat="1" applyFont="1" applyBorder="1" applyAlignment="1">
      <alignment horizontal="center" vertical="center"/>
    </xf>
    <xf numFmtId="180" fontId="9" fillId="0" borderId="14" xfId="7" applyNumberFormat="1" applyFont="1" applyBorder="1" applyAlignment="1">
      <alignment horizontal="center" vertical="center"/>
    </xf>
    <xf numFmtId="180" fontId="9" fillId="0" borderId="7" xfId="7" applyNumberFormat="1" applyFont="1" applyBorder="1" applyAlignment="1">
      <alignment horizontal="center" vertical="center"/>
    </xf>
    <xf numFmtId="180" fontId="9" fillId="0" borderId="12" xfId="7" applyNumberFormat="1" applyFont="1" applyBorder="1" applyAlignment="1">
      <alignment horizontal="center" vertical="center"/>
    </xf>
    <xf numFmtId="0" fontId="9" fillId="0" borderId="24" xfId="7" applyFont="1" applyBorder="1" applyAlignment="1">
      <alignment horizontal="center" vertical="top"/>
    </xf>
    <xf numFmtId="0" fontId="9" fillId="0" borderId="25" xfId="7" applyFont="1" applyBorder="1" applyAlignment="1">
      <alignment horizontal="left" vertical="center" wrapText="1"/>
    </xf>
    <xf numFmtId="0" fontId="8" fillId="0" borderId="26" xfId="7" applyFont="1" applyBorder="1" applyAlignment="1">
      <alignment horizontal="left" vertical="center" wrapText="1"/>
    </xf>
    <xf numFmtId="0" fontId="23" fillId="0" borderId="16" xfId="7" applyFont="1" applyBorder="1" applyAlignment="1">
      <alignment horizontal="center" vertical="center" wrapText="1"/>
    </xf>
    <xf numFmtId="0" fontId="23" fillId="0" borderId="20" xfId="7" applyFont="1" applyBorder="1" applyAlignment="1">
      <alignment horizontal="center" vertical="center" wrapText="1"/>
    </xf>
    <xf numFmtId="0" fontId="23" fillId="0" borderId="18" xfId="7" applyFont="1" applyBorder="1" applyAlignment="1">
      <alignment horizontal="center" vertical="center" wrapText="1"/>
    </xf>
    <xf numFmtId="10" fontId="9" fillId="0" borderId="3" xfId="7" applyNumberFormat="1" applyFont="1" applyBorder="1" applyAlignment="1">
      <alignment horizontal="center" vertical="center"/>
    </xf>
    <xf numFmtId="49" fontId="9" fillId="0" borderId="28" xfId="7" applyNumberFormat="1" applyFont="1" applyBorder="1" applyAlignment="1">
      <alignment horizontal="center" vertical="center" wrapText="1"/>
    </xf>
    <xf numFmtId="49" fontId="9" fillId="0" borderId="19" xfId="7" applyNumberFormat="1" applyFont="1" applyBorder="1" applyAlignment="1">
      <alignment horizontal="center" vertical="center" wrapText="1"/>
    </xf>
    <xf numFmtId="49" fontId="9" fillId="0" borderId="27" xfId="7" applyNumberFormat="1" applyFont="1" applyBorder="1" applyAlignment="1">
      <alignment horizontal="center" vertical="center" wrapText="1"/>
    </xf>
    <xf numFmtId="49" fontId="9" fillId="0" borderId="19" xfId="7" applyNumberFormat="1" applyFont="1" applyBorder="1" applyAlignment="1">
      <alignment horizontal="center" vertical="center"/>
    </xf>
    <xf numFmtId="0" fontId="22" fillId="0" borderId="10" xfId="7" applyFont="1" applyBorder="1" applyAlignment="1">
      <alignment horizontal="center" vertical="center"/>
    </xf>
    <xf numFmtId="0" fontId="22" fillId="0" borderId="6" xfId="7" applyFont="1" applyBorder="1" applyAlignment="1">
      <alignment horizontal="center" vertical="center"/>
    </xf>
    <xf numFmtId="0" fontId="22" fillId="2" borderId="10" xfId="7" applyFont="1" applyFill="1" applyBorder="1" applyAlignment="1">
      <alignment horizontal="center" vertical="center"/>
    </xf>
    <xf numFmtId="0" fontId="22" fillId="2" borderId="6" xfId="7" applyFont="1" applyFill="1" applyBorder="1" applyAlignment="1">
      <alignment horizontal="center" vertical="center"/>
    </xf>
    <xf numFmtId="0" fontId="22" fillId="0" borderId="14" xfId="7" applyFont="1" applyBorder="1" applyAlignment="1">
      <alignment horizontal="center" vertical="center"/>
    </xf>
    <xf numFmtId="0" fontId="22" fillId="0" borderId="7" xfId="7" applyFont="1" applyBorder="1" applyAlignment="1">
      <alignment horizontal="center" vertical="center"/>
    </xf>
    <xf numFmtId="0" fontId="22" fillId="2" borderId="14" xfId="7" applyFont="1" applyFill="1" applyBorder="1" applyAlignment="1">
      <alignment horizontal="center" vertical="center"/>
    </xf>
    <xf numFmtId="0" fontId="22" fillId="2" borderId="7" xfId="7" applyFont="1" applyFill="1" applyBorder="1" applyAlignment="1">
      <alignment horizontal="center" vertical="center"/>
    </xf>
    <xf numFmtId="0" fontId="22" fillId="0" borderId="3" xfId="7" applyFont="1" applyBorder="1" applyAlignment="1">
      <alignment horizontal="center" vertical="center"/>
    </xf>
    <xf numFmtId="0" fontId="22" fillId="0" borderId="0" xfId="7" applyFont="1" applyAlignment="1">
      <alignment horizontal="center" vertical="center"/>
    </xf>
    <xf numFmtId="0" fontId="22" fillId="2" borderId="3" xfId="7" applyFont="1" applyFill="1" applyBorder="1" applyAlignment="1">
      <alignment horizontal="center" vertical="center"/>
    </xf>
    <xf numFmtId="0" fontId="22" fillId="2" borderId="0" xfId="7" applyFont="1" applyFill="1" applyAlignment="1">
      <alignment horizontal="center" vertical="center"/>
    </xf>
    <xf numFmtId="0" fontId="22" fillId="0" borderId="15" xfId="7" applyFont="1" applyBorder="1" applyAlignment="1">
      <alignment horizontal="center" vertical="center"/>
    </xf>
    <xf numFmtId="0" fontId="22" fillId="0" borderId="5" xfId="7" applyFont="1" applyBorder="1" applyAlignment="1">
      <alignment horizontal="center" vertical="center"/>
    </xf>
    <xf numFmtId="0" fontId="22" fillId="2" borderId="15" xfId="7" applyFont="1" applyFill="1" applyBorder="1" applyAlignment="1">
      <alignment horizontal="center" vertical="center"/>
    </xf>
    <xf numFmtId="0" fontId="22" fillId="2" borderId="5" xfId="7" applyFont="1" applyFill="1" applyBorder="1" applyAlignment="1">
      <alignment horizontal="center" vertical="center"/>
    </xf>
    <xf numFmtId="0" fontId="9" fillId="0" borderId="23" xfId="7" applyFont="1" applyBorder="1" applyAlignment="1">
      <alignment horizontal="center" vertical="center"/>
    </xf>
    <xf numFmtId="0" fontId="9" fillId="2" borderId="14" xfId="7" applyFont="1" applyFill="1" applyBorder="1" applyAlignment="1">
      <alignment horizontal="center" vertical="center"/>
    </xf>
    <xf numFmtId="0" fontId="9" fillId="2" borderId="7" xfId="7" applyFont="1" applyFill="1" applyBorder="1" applyAlignment="1">
      <alignment horizontal="center" vertical="center"/>
    </xf>
    <xf numFmtId="0" fontId="9" fillId="2" borderId="3" xfId="7" applyFont="1" applyFill="1" applyBorder="1" applyAlignment="1">
      <alignment horizontal="center" vertical="center"/>
    </xf>
    <xf numFmtId="0" fontId="9" fillId="2" borderId="0" xfId="7" applyFont="1" applyFill="1" applyAlignment="1">
      <alignment horizontal="center" vertical="center"/>
    </xf>
    <xf numFmtId="0" fontId="9" fillId="2" borderId="15" xfId="7" applyFont="1" applyFill="1" applyBorder="1" applyAlignment="1">
      <alignment horizontal="center" vertical="center"/>
    </xf>
    <xf numFmtId="0" fontId="9" fillId="2" borderId="5" xfId="7" applyFont="1" applyFill="1" applyBorder="1" applyAlignment="1">
      <alignment horizontal="center" vertical="center"/>
    </xf>
    <xf numFmtId="0" fontId="9" fillId="0" borderId="24" xfId="7" applyFont="1" applyBorder="1" applyAlignment="1">
      <alignment horizontal="center" vertical="center" wrapText="1"/>
    </xf>
    <xf numFmtId="180" fontId="9" fillId="0" borderId="23" xfId="7" applyNumberFormat="1" applyFont="1" applyBorder="1" applyAlignment="1">
      <alignment horizontal="center" vertical="center" wrapText="1"/>
    </xf>
    <xf numFmtId="180" fontId="9" fillId="0" borderId="16" xfId="7" applyNumberFormat="1" applyFont="1" applyBorder="1" applyAlignment="1">
      <alignment horizontal="center" vertical="center" wrapText="1"/>
    </xf>
    <xf numFmtId="180" fontId="9" fillId="0" borderId="20" xfId="7" applyNumberFormat="1" applyFont="1" applyBorder="1" applyAlignment="1">
      <alignment horizontal="center" vertical="center" wrapText="1"/>
    </xf>
    <xf numFmtId="180" fontId="22" fillId="0" borderId="16" xfId="7" applyNumberFormat="1" applyFont="1" applyBorder="1" applyAlignment="1">
      <alignment horizontal="center" vertical="center" wrapText="1"/>
    </xf>
    <xf numFmtId="180" fontId="22" fillId="0" borderId="20" xfId="7" applyNumberFormat="1" applyFont="1" applyBorder="1" applyAlignment="1">
      <alignment horizontal="center" vertical="center" wrapText="1"/>
    </xf>
    <xf numFmtId="180" fontId="22" fillId="2" borderId="16" xfId="7" applyNumberFormat="1" applyFont="1" applyFill="1" applyBorder="1" applyAlignment="1">
      <alignment horizontal="center" vertical="center" wrapText="1"/>
    </xf>
    <xf numFmtId="180" fontId="22" fillId="2" borderId="20" xfId="7" applyNumberFormat="1" applyFont="1" applyFill="1" applyBorder="1" applyAlignment="1">
      <alignment horizontal="center" vertical="center" wrapText="1"/>
    </xf>
    <xf numFmtId="49" fontId="9" fillId="0" borderId="23" xfId="7" applyNumberFormat="1" applyFont="1" applyBorder="1" applyAlignment="1">
      <alignment horizontal="center" vertical="center"/>
    </xf>
    <xf numFmtId="49" fontId="22" fillId="0" borderId="16" xfId="7" applyNumberFormat="1" applyFont="1" applyBorder="1" applyAlignment="1">
      <alignment horizontal="center" vertical="center"/>
    </xf>
    <xf numFmtId="49" fontId="22" fillId="0" borderId="20" xfId="7" applyNumberFormat="1" applyFont="1" applyBorder="1" applyAlignment="1">
      <alignment horizontal="center" vertical="center"/>
    </xf>
    <xf numFmtId="49" fontId="22" fillId="2" borderId="16" xfId="7" applyNumberFormat="1" applyFont="1" applyFill="1" applyBorder="1" applyAlignment="1">
      <alignment horizontal="center" vertical="center"/>
    </xf>
    <xf numFmtId="49" fontId="22" fillId="2" borderId="20" xfId="7" applyNumberFormat="1" applyFont="1" applyFill="1" applyBorder="1" applyAlignment="1">
      <alignment horizontal="center" vertical="center"/>
    </xf>
    <xf numFmtId="0" fontId="22" fillId="0" borderId="14" xfId="7" applyFont="1" applyBorder="1" applyAlignment="1">
      <alignment vertical="center"/>
    </xf>
    <xf numFmtId="0" fontId="22" fillId="0" borderId="0" xfId="7" applyFont="1" applyAlignment="1">
      <alignment horizontal="center" vertical="center"/>
    </xf>
    <xf numFmtId="0" fontId="22" fillId="2" borderId="14" xfId="7" applyFont="1" applyFill="1" applyBorder="1" applyAlignment="1">
      <alignment vertical="center"/>
    </xf>
    <xf numFmtId="0" fontId="22" fillId="2" borderId="0" xfId="7" applyFont="1" applyFill="1" applyAlignment="1">
      <alignment horizontal="center" vertical="center"/>
    </xf>
    <xf numFmtId="0" fontId="9" fillId="0" borderId="25" xfId="7" applyFont="1" applyBorder="1" applyAlignment="1">
      <alignment vertical="center" wrapText="1"/>
    </xf>
    <xf numFmtId="0" fontId="22" fillId="2" borderId="3" xfId="7" applyFont="1" applyFill="1" applyBorder="1" applyAlignment="1">
      <alignment horizontal="center" vertical="center"/>
    </xf>
    <xf numFmtId="0" fontId="9" fillId="2" borderId="0" xfId="7" applyFont="1" applyFill="1" applyAlignment="1">
      <alignment vertical="center"/>
    </xf>
    <xf numFmtId="0" fontId="9" fillId="2" borderId="0" xfId="7" applyFont="1" applyFill="1" applyAlignment="1">
      <alignment horizontal="center" vertical="center"/>
    </xf>
    <xf numFmtId="0" fontId="21" fillId="0" borderId="0" xfId="7" applyFont="1" applyAlignment="1">
      <alignment vertical="center"/>
    </xf>
    <xf numFmtId="0" fontId="22" fillId="0" borderId="0" xfId="7" applyFont="1" applyAlignment="1">
      <alignment vertical="center"/>
    </xf>
    <xf numFmtId="0" fontId="22" fillId="0" borderId="15" xfId="7" applyFont="1" applyBorder="1" applyAlignment="1">
      <alignment vertical="center"/>
    </xf>
    <xf numFmtId="0" fontId="22" fillId="0" borderId="0" xfId="7" quotePrefix="1" applyFont="1" applyAlignment="1">
      <alignment horizontal="center" vertical="center"/>
    </xf>
    <xf numFmtId="0" fontId="22" fillId="2" borderId="15" xfId="7" applyFont="1" applyFill="1" applyBorder="1" applyAlignment="1">
      <alignment vertical="center"/>
    </xf>
    <xf numFmtId="9" fontId="9" fillId="0" borderId="14" xfId="7" applyNumberFormat="1" applyFont="1" applyBorder="1" applyAlignment="1">
      <alignment horizontal="center" vertical="center" wrapText="1"/>
    </xf>
    <xf numFmtId="9" fontId="9" fillId="0" borderId="7" xfId="7" applyNumberFormat="1" applyFont="1" applyBorder="1" applyAlignment="1">
      <alignment horizontal="center" vertical="center" wrapText="1"/>
    </xf>
    <xf numFmtId="9" fontId="9" fillId="0" borderId="7" xfId="7" applyNumberFormat="1" applyFont="1" applyBorder="1" applyAlignment="1">
      <alignment vertical="center" wrapText="1"/>
    </xf>
    <xf numFmtId="9" fontId="9" fillId="0" borderId="7" xfId="7" applyNumberFormat="1" applyFont="1" applyBorder="1" applyAlignment="1">
      <alignment horizontal="left" vertical="center" wrapText="1"/>
    </xf>
    <xf numFmtId="9" fontId="22" fillId="0" borderId="14" xfId="7" applyNumberFormat="1" applyFont="1" applyBorder="1" applyAlignment="1">
      <alignment horizontal="left" vertical="center" wrapText="1"/>
    </xf>
    <xf numFmtId="9" fontId="22" fillId="0" borderId="7" xfId="7" applyNumberFormat="1" applyFont="1" applyBorder="1" applyAlignment="1">
      <alignment horizontal="left" vertical="center" wrapText="1"/>
    </xf>
    <xf numFmtId="9" fontId="22" fillId="2" borderId="14" xfId="7" applyNumberFormat="1" applyFont="1" applyFill="1" applyBorder="1" applyAlignment="1">
      <alignment horizontal="left" vertical="center" wrapText="1"/>
    </xf>
    <xf numFmtId="9" fontId="22" fillId="2" borderId="7" xfId="7" applyNumberFormat="1" applyFont="1" applyFill="1" applyBorder="1" applyAlignment="1">
      <alignment horizontal="left" vertical="center" wrapText="1"/>
    </xf>
    <xf numFmtId="9" fontId="9" fillId="0" borderId="0" xfId="7" applyNumberFormat="1" applyFont="1" applyAlignment="1">
      <alignment horizontal="center" vertical="center" wrapText="1"/>
    </xf>
    <xf numFmtId="9" fontId="9" fillId="0" borderId="0" xfId="7" applyNumberFormat="1" applyFont="1" applyAlignment="1">
      <alignment vertical="center" wrapText="1"/>
    </xf>
    <xf numFmtId="9" fontId="22" fillId="0" borderId="3" xfId="7" applyNumberFormat="1" applyFont="1" applyBorder="1" applyAlignment="1">
      <alignment horizontal="left" vertical="center" wrapText="1"/>
    </xf>
    <xf numFmtId="9" fontId="22" fillId="0" borderId="0" xfId="7" applyNumberFormat="1" applyFont="1" applyAlignment="1">
      <alignment horizontal="left" vertical="center" wrapText="1"/>
    </xf>
    <xf numFmtId="9" fontId="22" fillId="2" borderId="3" xfId="7" applyNumberFormat="1" applyFont="1" applyFill="1" applyBorder="1" applyAlignment="1">
      <alignment horizontal="left" vertical="center" wrapText="1"/>
    </xf>
    <xf numFmtId="9" fontId="22" fillId="2" borderId="0" xfId="7" applyNumberFormat="1" applyFont="1" applyFill="1" applyAlignment="1">
      <alignment horizontal="left" vertical="center" wrapText="1"/>
    </xf>
    <xf numFmtId="9" fontId="9" fillId="0" borderId="15" xfId="7" applyNumberFormat="1" applyFont="1" applyBorder="1" applyAlignment="1">
      <alignment horizontal="center" vertical="center" wrapText="1"/>
    </xf>
    <xf numFmtId="9" fontId="9" fillId="0" borderId="5" xfId="7" applyNumberFormat="1" applyFont="1" applyBorder="1" applyAlignment="1">
      <alignment horizontal="center" vertical="center" wrapText="1"/>
    </xf>
    <xf numFmtId="9" fontId="9" fillId="0" borderId="5" xfId="7" applyNumberFormat="1" applyFont="1" applyBorder="1" applyAlignment="1">
      <alignment vertical="center" wrapText="1"/>
    </xf>
    <xf numFmtId="9" fontId="22" fillId="0" borderId="15" xfId="7" applyNumberFormat="1" applyFont="1" applyBorder="1" applyAlignment="1">
      <alignment horizontal="left" vertical="center" wrapText="1"/>
    </xf>
    <xf numFmtId="9" fontId="22" fillId="0" borderId="5" xfId="7" applyNumberFormat="1" applyFont="1" applyBorder="1" applyAlignment="1">
      <alignment horizontal="left" vertical="center" wrapText="1"/>
    </xf>
    <xf numFmtId="9" fontId="22" fillId="2" borderId="15" xfId="7" applyNumberFormat="1" applyFont="1" applyFill="1" applyBorder="1" applyAlignment="1">
      <alignment horizontal="left" vertical="center" wrapText="1"/>
    </xf>
    <xf numFmtId="9" fontId="22" fillId="2" borderId="5" xfId="7" applyNumberFormat="1" applyFont="1" applyFill="1" applyBorder="1" applyAlignment="1">
      <alignment horizontal="left" vertical="center" wrapText="1"/>
    </xf>
    <xf numFmtId="9" fontId="9" fillId="0" borderId="26" xfId="7" applyNumberFormat="1" applyFont="1" applyBorder="1" applyAlignment="1">
      <alignment horizontal="center" vertical="center"/>
    </xf>
    <xf numFmtId="9" fontId="22" fillId="0" borderId="14" xfId="7" applyNumberFormat="1" applyFont="1" applyBorder="1" applyAlignment="1">
      <alignment horizontal="center" vertical="center"/>
    </xf>
    <xf numFmtId="9" fontId="22" fillId="0" borderId="7" xfId="7" applyNumberFormat="1" applyFont="1" applyBorder="1" applyAlignment="1">
      <alignment horizontal="center" vertical="center"/>
    </xf>
    <xf numFmtId="9" fontId="22" fillId="2" borderId="14" xfId="7" applyNumberFormat="1" applyFont="1" applyFill="1" applyBorder="1" applyAlignment="1">
      <alignment horizontal="center" vertical="center"/>
    </xf>
    <xf numFmtId="9" fontId="22" fillId="2" borderId="7" xfId="7" applyNumberFormat="1" applyFont="1" applyFill="1" applyBorder="1" applyAlignment="1">
      <alignment horizontal="center" vertical="center"/>
    </xf>
    <xf numFmtId="9" fontId="9" fillId="0" borderId="23" xfId="7" applyNumberFormat="1" applyFont="1" applyBorder="1" applyAlignment="1">
      <alignment horizontal="center" vertical="center"/>
    </xf>
    <xf numFmtId="9" fontId="9" fillId="0" borderId="16" xfId="7" applyNumberFormat="1" applyFont="1" applyBorder="1" applyAlignment="1">
      <alignment horizontal="center" vertical="center"/>
    </xf>
    <xf numFmtId="9" fontId="22" fillId="0" borderId="3" xfId="7" applyNumberFormat="1" applyFont="1" applyBorder="1" applyAlignment="1">
      <alignment horizontal="center" vertical="center"/>
    </xf>
    <xf numFmtId="9" fontId="22" fillId="0" borderId="0" xfId="7" applyNumberFormat="1" applyFont="1" applyAlignment="1">
      <alignment horizontal="center" vertical="center"/>
    </xf>
    <xf numFmtId="9" fontId="22" fillId="2" borderId="3" xfId="7" applyNumberFormat="1" applyFont="1" applyFill="1" applyBorder="1" applyAlignment="1">
      <alignment horizontal="center" vertical="center"/>
    </xf>
    <xf numFmtId="9" fontId="22" fillId="2" borderId="0" xfId="7" applyNumberFormat="1" applyFont="1" applyFill="1" applyAlignment="1">
      <alignment horizontal="center" vertical="center"/>
    </xf>
    <xf numFmtId="9" fontId="22" fillId="0" borderId="15" xfId="7" applyNumberFormat="1" applyFont="1" applyBorder="1" applyAlignment="1">
      <alignment horizontal="center" vertical="center"/>
    </xf>
    <xf numFmtId="9" fontId="22" fillId="0" borderId="5" xfId="7" applyNumberFormat="1" applyFont="1" applyBorder="1" applyAlignment="1">
      <alignment horizontal="center" vertical="center"/>
    </xf>
    <xf numFmtId="9" fontId="22" fillId="2" borderId="15" xfId="7" applyNumberFormat="1" applyFont="1" applyFill="1" applyBorder="1" applyAlignment="1">
      <alignment horizontal="center" vertical="center"/>
    </xf>
    <xf numFmtId="9" fontId="22" fillId="2" borderId="5" xfId="7" applyNumberFormat="1" applyFont="1" applyFill="1" applyBorder="1" applyAlignment="1">
      <alignment horizontal="center" vertical="center"/>
    </xf>
    <xf numFmtId="49" fontId="9" fillId="0" borderId="23" xfId="8" applyNumberFormat="1" applyFont="1" applyBorder="1" applyAlignment="1">
      <alignment horizontal="center" vertical="center"/>
    </xf>
    <xf numFmtId="49" fontId="9" fillId="0" borderId="23" xfId="8" applyNumberFormat="1" applyFont="1" applyBorder="1" applyAlignment="1">
      <alignment horizontal="center" vertical="center"/>
    </xf>
    <xf numFmtId="49" fontId="22" fillId="0" borderId="16" xfId="8" applyNumberFormat="1" applyFont="1" applyBorder="1" applyAlignment="1">
      <alignment horizontal="center" vertical="center"/>
    </xf>
    <xf numFmtId="49" fontId="22" fillId="0" borderId="20" xfId="8" applyNumberFormat="1" applyFont="1" applyBorder="1" applyAlignment="1">
      <alignment horizontal="center" vertical="center"/>
    </xf>
    <xf numFmtId="49" fontId="22" fillId="2" borderId="16" xfId="8" applyNumberFormat="1" applyFont="1" applyFill="1" applyBorder="1" applyAlignment="1">
      <alignment horizontal="center" vertical="center"/>
    </xf>
    <xf numFmtId="49" fontId="22" fillId="2" borderId="20" xfId="8" applyNumberFormat="1" applyFont="1" applyFill="1" applyBorder="1" applyAlignment="1">
      <alignment horizontal="center" vertical="center"/>
    </xf>
    <xf numFmtId="0" fontId="22" fillId="0" borderId="16" xfId="7" applyFont="1" applyBorder="1" applyAlignment="1">
      <alignment horizontal="center" vertical="center"/>
    </xf>
    <xf numFmtId="0" fontId="22" fillId="0" borderId="20" xfId="7" applyFont="1" applyBorder="1" applyAlignment="1">
      <alignment horizontal="center" vertical="center"/>
    </xf>
    <xf numFmtId="0" fontId="22" fillId="2" borderId="16" xfId="7" applyFont="1" applyFill="1" applyBorder="1" applyAlignment="1">
      <alignment horizontal="center" vertical="center"/>
    </xf>
    <xf numFmtId="0" fontId="22" fillId="2" borderId="20" xfId="7" applyFont="1" applyFill="1" applyBorder="1" applyAlignment="1">
      <alignment horizontal="center" vertical="center"/>
    </xf>
    <xf numFmtId="0" fontId="9" fillId="0" borderId="16" xfId="7" applyFont="1" applyBorder="1" applyAlignment="1">
      <alignment horizontal="left" vertical="center" wrapText="1"/>
    </xf>
    <xf numFmtId="10" fontId="9" fillId="0" borderId="3" xfId="7" applyNumberFormat="1" applyFont="1" applyBorder="1" applyAlignment="1">
      <alignment horizontal="center" vertical="center"/>
    </xf>
    <xf numFmtId="49" fontId="22" fillId="0" borderId="28" xfId="7" applyNumberFormat="1" applyFont="1" applyBorder="1" applyAlignment="1">
      <alignment horizontal="center" vertical="center"/>
    </xf>
    <xf numFmtId="49" fontId="22" fillId="0" borderId="19" xfId="7" applyNumberFormat="1" applyFont="1" applyBorder="1" applyAlignment="1">
      <alignment horizontal="center" vertical="center"/>
    </xf>
    <xf numFmtId="49" fontId="22" fillId="2" borderId="28" xfId="7" applyNumberFormat="1" applyFont="1" applyFill="1" applyBorder="1" applyAlignment="1">
      <alignment horizontal="center" vertical="center"/>
    </xf>
    <xf numFmtId="49" fontId="22" fillId="2" borderId="19" xfId="7" applyNumberFormat="1" applyFont="1" applyFill="1" applyBorder="1" applyAlignment="1">
      <alignment horizontal="center" vertical="center"/>
    </xf>
    <xf numFmtId="0" fontId="22" fillId="0" borderId="0" xfId="7" applyFont="1" applyAlignment="1">
      <alignment horizontal="left" vertical="center"/>
    </xf>
    <xf numFmtId="0" fontId="9" fillId="0" borderId="0" xfId="7" applyFont="1" applyAlignment="1">
      <alignment horizontal="left" vertical="center" indent="1"/>
    </xf>
    <xf numFmtId="0" fontId="9" fillId="2" borderId="10" xfId="7" applyFont="1" applyFill="1" applyBorder="1" applyAlignment="1">
      <alignment horizontal="center" vertical="center"/>
    </xf>
    <xf numFmtId="0" fontId="9" fillId="2" borderId="6" xfId="7" applyFont="1" applyFill="1" applyBorder="1" applyAlignment="1">
      <alignment horizontal="center" vertical="center"/>
    </xf>
    <xf numFmtId="3" fontId="22" fillId="2" borderId="16" xfId="7" applyNumberFormat="1" applyFont="1" applyFill="1" applyBorder="1" applyAlignment="1">
      <alignment horizontal="center" vertical="center"/>
    </xf>
    <xf numFmtId="0" fontId="9" fillId="2" borderId="12" xfId="7" applyFont="1" applyFill="1" applyBorder="1" applyAlignment="1">
      <alignment horizontal="center" vertical="center"/>
    </xf>
    <xf numFmtId="0" fontId="22" fillId="2" borderId="14" xfId="7" applyFont="1" applyFill="1" applyBorder="1" applyAlignment="1">
      <alignment horizontal="center" vertical="center" wrapText="1"/>
    </xf>
    <xf numFmtId="0" fontId="9" fillId="0" borderId="7" xfId="7" applyFont="1" applyBorder="1" applyAlignment="1">
      <alignment horizontal="center" vertical="center" wrapText="1"/>
    </xf>
    <xf numFmtId="0" fontId="9" fillId="0" borderId="14" xfId="7" applyFont="1" applyBorder="1" applyAlignment="1">
      <alignment vertical="center"/>
    </xf>
    <xf numFmtId="0" fontId="9" fillId="0" borderId="0" xfId="7" applyFont="1" applyAlignment="1">
      <alignment horizontal="center" vertical="center" wrapText="1"/>
    </xf>
    <xf numFmtId="0" fontId="9" fillId="2" borderId="3" xfId="7" applyFont="1" applyFill="1" applyBorder="1" applyAlignment="1">
      <alignment horizontal="center" vertical="center"/>
    </xf>
    <xf numFmtId="0" fontId="24" fillId="0" borderId="7" xfId="7" applyFont="1" applyBorder="1" applyAlignment="1">
      <alignment horizontal="center" vertical="center"/>
    </xf>
    <xf numFmtId="0" fontId="22" fillId="2" borderId="12" xfId="7" applyFont="1" applyFill="1" applyBorder="1" applyAlignment="1">
      <alignment horizontal="center" vertical="center"/>
    </xf>
    <xf numFmtId="0" fontId="9" fillId="0" borderId="25" xfId="7" applyFont="1" applyBorder="1" applyAlignment="1">
      <alignment horizontal="center" vertical="center" wrapText="1"/>
    </xf>
    <xf numFmtId="0" fontId="22" fillId="2" borderId="11" xfId="7" applyFont="1" applyFill="1" applyBorder="1" applyAlignment="1">
      <alignment horizontal="center" vertical="center"/>
    </xf>
    <xf numFmtId="0" fontId="9" fillId="2" borderId="0" xfId="7" applyFont="1" applyFill="1" applyAlignment="1">
      <alignment horizontal="left" vertical="center"/>
    </xf>
    <xf numFmtId="0" fontId="26" fillId="0" borderId="0" xfId="7" applyFont="1" applyAlignment="1">
      <alignment vertical="center"/>
    </xf>
    <xf numFmtId="10" fontId="9" fillId="2" borderId="0" xfId="7" quotePrefix="1" applyNumberFormat="1" applyFont="1" applyFill="1" applyAlignment="1">
      <alignment vertical="center"/>
    </xf>
    <xf numFmtId="9" fontId="22" fillId="2" borderId="0" xfId="7" quotePrefix="1" applyNumberFormat="1" applyFont="1" applyFill="1" applyAlignment="1">
      <alignment horizontal="left" vertical="center"/>
    </xf>
    <xf numFmtId="9" fontId="9" fillId="0" borderId="0" xfId="7" quotePrefix="1" applyNumberFormat="1" applyFont="1" applyAlignment="1">
      <alignment horizontal="left" vertical="center"/>
    </xf>
    <xf numFmtId="9" fontId="9" fillId="2" borderId="0" xfId="7" quotePrefix="1" applyNumberFormat="1" applyFont="1" applyFill="1" applyAlignment="1">
      <alignment horizontal="left" vertical="center"/>
    </xf>
    <xf numFmtId="9" fontId="22" fillId="0" borderId="0" xfId="7" quotePrefix="1" applyNumberFormat="1" applyFont="1" applyAlignment="1">
      <alignment horizontal="left" vertical="center"/>
    </xf>
    <xf numFmtId="10" fontId="22" fillId="0" borderId="0" xfId="7" quotePrefix="1" applyNumberFormat="1" applyFont="1" applyAlignment="1">
      <alignment vertical="center"/>
    </xf>
    <xf numFmtId="10" fontId="9" fillId="0" borderId="0" xfId="7" quotePrefix="1" applyNumberFormat="1" applyFont="1" applyAlignment="1">
      <alignment vertical="center"/>
    </xf>
    <xf numFmtId="0" fontId="9" fillId="0" borderId="5" xfId="7" applyFont="1" applyBorder="1" applyAlignment="1">
      <alignment horizontal="center" vertical="center" wrapText="1"/>
    </xf>
    <xf numFmtId="0" fontId="9" fillId="0" borderId="26" xfId="7" applyFont="1" applyBorder="1" applyAlignment="1">
      <alignment horizontal="center" vertical="center" wrapText="1"/>
    </xf>
    <xf numFmtId="0" fontId="9" fillId="2" borderId="15" xfId="7" applyFont="1" applyFill="1" applyBorder="1" applyAlignment="1">
      <alignment vertical="center"/>
    </xf>
    <xf numFmtId="0" fontId="22" fillId="0" borderId="5" xfId="7" applyFont="1" applyBorder="1" applyAlignment="1">
      <alignment horizontal="center" vertical="center"/>
    </xf>
    <xf numFmtId="0" fontId="22" fillId="0" borderId="5" xfId="7" applyFont="1" applyBorder="1" applyAlignment="1">
      <alignment vertical="center"/>
    </xf>
    <xf numFmtId="0" fontId="22" fillId="2" borderId="1" xfId="7" applyFont="1" applyFill="1" applyBorder="1" applyAlignment="1">
      <alignment horizontal="center" vertical="center"/>
    </xf>
    <xf numFmtId="49" fontId="9" fillId="0" borderId="14" xfId="7" applyNumberFormat="1" applyFont="1" applyBorder="1" applyAlignment="1">
      <alignment horizontal="left" vertical="center" wrapText="1"/>
    </xf>
    <xf numFmtId="49" fontId="9" fillId="0" borderId="7" xfId="7" applyNumberFormat="1" applyFont="1" applyBorder="1" applyAlignment="1">
      <alignment horizontal="left" vertical="center" wrapText="1"/>
    </xf>
    <xf numFmtId="9" fontId="22" fillId="0" borderId="14" xfId="7" applyNumberFormat="1" applyFont="1" applyBorder="1" applyAlignment="1">
      <alignment horizontal="center" vertical="center" wrapText="1"/>
    </xf>
    <xf numFmtId="9" fontId="22" fillId="0" borderId="7" xfId="7" applyNumberFormat="1" applyFont="1" applyBorder="1" applyAlignment="1">
      <alignment horizontal="center" vertical="center" wrapText="1"/>
    </xf>
    <xf numFmtId="49" fontId="9" fillId="0" borderId="3" xfId="7" applyNumberFormat="1" applyFont="1" applyBorder="1" applyAlignment="1">
      <alignment horizontal="left" vertical="center" wrapText="1"/>
    </xf>
    <xf numFmtId="49" fontId="9" fillId="0" borderId="0" xfId="7" applyNumberFormat="1" applyFont="1" applyAlignment="1">
      <alignment horizontal="left" vertical="center" wrapText="1"/>
    </xf>
    <xf numFmtId="9" fontId="22" fillId="0" borderId="3" xfId="7" applyNumberFormat="1" applyFont="1" applyBorder="1" applyAlignment="1">
      <alignment horizontal="center" vertical="center" wrapText="1"/>
    </xf>
    <xf numFmtId="9" fontId="22" fillId="0" borderId="0" xfId="7" applyNumberFormat="1" applyFont="1" applyAlignment="1">
      <alignment horizontal="center" vertical="center" wrapText="1"/>
    </xf>
    <xf numFmtId="49" fontId="9" fillId="0" borderId="15" xfId="7" applyNumberFormat="1" applyFont="1" applyBorder="1" applyAlignment="1">
      <alignment horizontal="left" vertical="center" wrapText="1"/>
    </xf>
    <xf numFmtId="49" fontId="9" fillId="0" borderId="5" xfId="7" applyNumberFormat="1" applyFont="1" applyBorder="1" applyAlignment="1">
      <alignment horizontal="left" vertical="center" wrapText="1"/>
    </xf>
    <xf numFmtId="9" fontId="22" fillId="0" borderId="15" xfId="7" applyNumberFormat="1" applyFont="1" applyBorder="1" applyAlignment="1">
      <alignment horizontal="center" vertical="center" wrapText="1"/>
    </xf>
    <xf numFmtId="9" fontId="22" fillId="0" borderId="5" xfId="7" applyNumberFormat="1" applyFont="1" applyBorder="1" applyAlignment="1">
      <alignment horizontal="center" vertical="center" wrapText="1"/>
    </xf>
    <xf numFmtId="49" fontId="22" fillId="0" borderId="16" xfId="8" applyNumberFormat="1" applyFont="1" applyFill="1" applyBorder="1" applyAlignment="1">
      <alignment horizontal="center" vertical="center"/>
    </xf>
    <xf numFmtId="49" fontId="22" fillId="0" borderId="20" xfId="8" applyNumberFormat="1" applyFont="1" applyFill="1" applyBorder="1" applyAlignment="1">
      <alignment horizontal="center" vertical="center"/>
    </xf>
    <xf numFmtId="49" fontId="9" fillId="0" borderId="16" xfId="8" applyNumberFormat="1" applyFont="1" applyFill="1" applyBorder="1" applyAlignment="1">
      <alignment horizontal="center" vertical="center"/>
    </xf>
    <xf numFmtId="49" fontId="9" fillId="0" borderId="20" xfId="8" applyNumberFormat="1" applyFont="1" applyFill="1" applyBorder="1" applyAlignment="1">
      <alignment horizontal="center" vertical="center"/>
    </xf>
    <xf numFmtId="180" fontId="22" fillId="2" borderId="14" xfId="7" applyNumberFormat="1" applyFont="1" applyFill="1" applyBorder="1" applyAlignment="1">
      <alignment horizontal="center" vertical="center"/>
    </xf>
    <xf numFmtId="180" fontId="22" fillId="2" borderId="7" xfId="7" applyNumberFormat="1" applyFont="1" applyFill="1" applyBorder="1" applyAlignment="1">
      <alignment horizontal="center" vertical="center"/>
    </xf>
    <xf numFmtId="180" fontId="22" fillId="2" borderId="12" xfId="7" applyNumberFormat="1" applyFont="1" applyFill="1" applyBorder="1" applyAlignment="1">
      <alignment horizontal="center" vertical="center"/>
    </xf>
    <xf numFmtId="180" fontId="22" fillId="0" borderId="14" xfId="7" applyNumberFormat="1" applyFont="1" applyBorder="1" applyAlignment="1">
      <alignment horizontal="center" vertical="center"/>
    </xf>
    <xf numFmtId="180" fontId="22" fillId="0" borderId="7" xfId="7" applyNumberFormat="1" applyFont="1" applyBorder="1" applyAlignment="1">
      <alignment horizontal="center" vertical="center"/>
    </xf>
    <xf numFmtId="9" fontId="22" fillId="2" borderId="11" xfId="7" applyNumberFormat="1" applyFont="1" applyFill="1" applyBorder="1" applyAlignment="1">
      <alignment horizontal="center" vertical="center"/>
    </xf>
    <xf numFmtId="180" fontId="22" fillId="2" borderId="3" xfId="7" applyNumberFormat="1" applyFont="1" applyFill="1" applyBorder="1" applyAlignment="1">
      <alignment horizontal="center" vertical="center"/>
    </xf>
    <xf numFmtId="180" fontId="22" fillId="2" borderId="0" xfId="7" applyNumberFormat="1" applyFont="1" applyFill="1" applyAlignment="1">
      <alignment horizontal="center" vertical="center"/>
    </xf>
    <xf numFmtId="180" fontId="22" fillId="2" borderId="11" xfId="7" applyNumberFormat="1" applyFont="1" applyFill="1" applyBorder="1" applyAlignment="1">
      <alignment horizontal="center" vertical="center"/>
    </xf>
    <xf numFmtId="180" fontId="22" fillId="0" borderId="3" xfId="7" applyNumberFormat="1" applyFont="1" applyBorder="1" applyAlignment="1">
      <alignment horizontal="center" vertical="center"/>
    </xf>
    <xf numFmtId="180" fontId="22" fillId="0" borderId="0" xfId="7" applyNumberFormat="1" applyFont="1" applyAlignment="1">
      <alignment horizontal="center" vertical="center"/>
    </xf>
    <xf numFmtId="180" fontId="9" fillId="0" borderId="3" xfId="7" applyNumberFormat="1" applyFont="1" applyBorder="1" applyAlignment="1">
      <alignment horizontal="center" vertical="center"/>
    </xf>
    <xf numFmtId="180" fontId="9" fillId="0" borderId="0" xfId="7" applyNumberFormat="1" applyFont="1" applyAlignment="1">
      <alignment horizontal="center" vertical="center"/>
    </xf>
    <xf numFmtId="180" fontId="22" fillId="2" borderId="15" xfId="7" applyNumberFormat="1" applyFont="1" applyFill="1" applyBorder="1" applyAlignment="1">
      <alignment horizontal="center" vertical="center"/>
    </xf>
    <xf numFmtId="180" fontId="22" fillId="2" borderId="5" xfId="7" applyNumberFormat="1" applyFont="1" applyFill="1" applyBorder="1" applyAlignment="1">
      <alignment horizontal="center" vertical="center"/>
    </xf>
    <xf numFmtId="180" fontId="22" fillId="2" borderId="1" xfId="7" applyNumberFormat="1" applyFont="1" applyFill="1" applyBorder="1" applyAlignment="1">
      <alignment horizontal="center" vertical="center"/>
    </xf>
    <xf numFmtId="180" fontId="22" fillId="0" borderId="15" xfId="7" applyNumberFormat="1" applyFont="1" applyBorder="1" applyAlignment="1">
      <alignment horizontal="center" vertical="center"/>
    </xf>
    <xf numFmtId="180" fontId="22" fillId="0" borderId="5" xfId="7" applyNumberFormat="1" applyFont="1" applyBorder="1" applyAlignment="1">
      <alignment horizontal="center" vertical="center"/>
    </xf>
    <xf numFmtId="180" fontId="9" fillId="0" borderId="15" xfId="7" applyNumberFormat="1" applyFont="1" applyBorder="1" applyAlignment="1">
      <alignment horizontal="center" vertical="center"/>
    </xf>
    <xf numFmtId="180" fontId="9" fillId="0" borderId="5" xfId="7" applyNumberFormat="1" applyFont="1" applyBorder="1" applyAlignment="1">
      <alignment horizontal="center" vertical="center"/>
    </xf>
    <xf numFmtId="0" fontId="22" fillId="2" borderId="16" xfId="7" applyFont="1" applyFill="1" applyBorder="1" applyAlignment="1">
      <alignment horizontal="center" vertical="center" wrapText="1"/>
    </xf>
    <xf numFmtId="0" fontId="22" fillId="0" borderId="16" xfId="7" applyFont="1" applyBorder="1" applyAlignment="1">
      <alignment horizontal="center" vertical="center" wrapText="1"/>
    </xf>
    <xf numFmtId="0" fontId="22" fillId="0" borderId="20" xfId="7" applyFont="1" applyBorder="1" applyAlignment="1">
      <alignment horizontal="center" vertical="center" wrapText="1"/>
    </xf>
    <xf numFmtId="0" fontId="9" fillId="0" borderId="16" xfId="7" applyFont="1" applyBorder="1" applyAlignment="1">
      <alignment horizontal="center" vertical="center" wrapText="1"/>
    </xf>
    <xf numFmtId="0" fontId="9" fillId="0" borderId="7" xfId="7" applyFont="1" applyBorder="1" applyAlignment="1">
      <alignment horizontal="distributed" vertical="center"/>
    </xf>
    <xf numFmtId="0" fontId="9" fillId="2" borderId="14" xfId="7" applyFont="1" applyFill="1" applyBorder="1" applyAlignment="1">
      <alignment horizontal="center" vertical="center" wrapText="1"/>
    </xf>
    <xf numFmtId="0" fontId="9" fillId="2" borderId="7" xfId="7" applyFont="1" applyFill="1" applyBorder="1" applyAlignment="1">
      <alignment horizontal="center" vertical="center" wrapText="1"/>
    </xf>
    <xf numFmtId="0" fontId="9" fillId="2" borderId="12" xfId="7" applyFont="1" applyFill="1" applyBorder="1" applyAlignment="1">
      <alignment horizontal="center" vertical="center" wrapText="1"/>
    </xf>
    <xf numFmtId="0" fontId="9" fillId="0" borderId="5" xfId="7" applyFont="1" applyBorder="1" applyAlignment="1">
      <alignment horizontal="distributed" vertical="center"/>
    </xf>
    <xf numFmtId="0" fontId="9" fillId="2" borderId="15" xfId="7" applyFont="1" applyFill="1" applyBorder="1" applyAlignment="1">
      <alignment horizontal="center" vertical="center" wrapText="1"/>
    </xf>
    <xf numFmtId="0" fontId="9" fillId="2" borderId="5" xfId="7" applyFont="1" applyFill="1" applyBorder="1" applyAlignment="1">
      <alignment horizontal="center" vertical="center" wrapText="1"/>
    </xf>
    <xf numFmtId="0" fontId="9" fillId="2" borderId="1" xfId="7" applyFont="1" applyFill="1" applyBorder="1" applyAlignment="1">
      <alignment horizontal="center" vertical="center" wrapText="1"/>
    </xf>
    <xf numFmtId="10" fontId="22" fillId="2" borderId="3" xfId="7" applyNumberFormat="1" applyFont="1" applyFill="1" applyBorder="1" applyAlignment="1">
      <alignment horizontal="center" vertical="center"/>
    </xf>
    <xf numFmtId="10" fontId="22" fillId="2" borderId="0" xfId="7" applyNumberFormat="1" applyFont="1" applyFill="1" applyAlignment="1">
      <alignment horizontal="center" vertical="center"/>
    </xf>
    <xf numFmtId="10" fontId="22" fillId="2" borderId="11" xfId="7" applyNumberFormat="1" applyFont="1" applyFill="1" applyBorder="1" applyAlignment="1">
      <alignment horizontal="center" vertical="center"/>
    </xf>
    <xf numFmtId="0" fontId="9" fillId="0" borderId="8" xfId="7" applyFont="1" applyBorder="1" applyAlignment="1">
      <alignment horizontal="left" vertical="top" wrapText="1"/>
    </xf>
    <xf numFmtId="0" fontId="24" fillId="0" borderId="0" xfId="7" applyFont="1" applyAlignment="1">
      <alignment horizontal="left" vertical="top" wrapText="1"/>
    </xf>
    <xf numFmtId="0" fontId="9" fillId="0" borderId="0" xfId="7" applyFont="1" applyAlignment="1">
      <alignment horizontal="left" vertical="top" wrapText="1"/>
    </xf>
    <xf numFmtId="0" fontId="9" fillId="0" borderId="0" xfId="7" applyFont="1" applyAlignment="1">
      <alignment horizontal="left" vertical="top" wrapText="1"/>
    </xf>
    <xf numFmtId="0" fontId="27" fillId="0" borderId="0" xfId="7" applyFont="1" applyAlignment="1">
      <alignment horizontal="left" vertical="center"/>
    </xf>
    <xf numFmtId="0" fontId="28" fillId="0" borderId="0" xfId="7" applyFont="1" applyAlignment="1">
      <alignment horizontal="center" vertical="center"/>
    </xf>
  </cellXfs>
  <cellStyles count="9">
    <cellStyle name="パーセント 2" xfId="8" xr:uid="{583F5ABF-E3A7-434B-AD40-A90392326412}"/>
    <cellStyle name="桁区切り" xfId="1" builtinId="6"/>
    <cellStyle name="桁区切り 2" xfId="4" xr:uid="{00000000-0005-0000-0000-000001000000}"/>
    <cellStyle name="桁区切り 3" xfId="3" xr:uid="{00000000-0005-0000-0000-000002000000}"/>
    <cellStyle name="標準" xfId="0" builtinId="0"/>
    <cellStyle name="標準 2" xfId="5" xr:uid="{00000000-0005-0000-0000-000004000000}"/>
    <cellStyle name="標準 3" xfId="6" xr:uid="{00000000-0005-0000-0000-000005000000}"/>
    <cellStyle name="標準 4" xfId="2" xr:uid="{00000000-0005-0000-0000-000006000000}"/>
    <cellStyle name="標準 5" xfId="7" xr:uid="{4ADE8A26-9558-4556-B592-A0005785A8A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0</xdr:rowOff>
    </xdr:from>
    <xdr:to>
      <xdr:col>3</xdr:col>
      <xdr:colOff>0</xdr:colOff>
      <xdr:row>2</xdr:row>
      <xdr:rowOff>0</xdr:rowOff>
    </xdr:to>
    <xdr:sp macro="" textlink="">
      <xdr:nvSpPr>
        <xdr:cNvPr id="2" name="Line 1">
          <a:extLst>
            <a:ext uri="{FF2B5EF4-FFF2-40B4-BE49-F238E27FC236}">
              <a16:creationId xmlns:a16="http://schemas.microsoft.com/office/drawing/2014/main" id="{505364F4-EC47-45AD-A08B-15301074DCFA}"/>
            </a:ext>
          </a:extLst>
        </xdr:cNvPr>
        <xdr:cNvSpPr>
          <a:spLocks noChangeShapeType="1"/>
        </xdr:cNvSpPr>
      </xdr:nvSpPr>
      <xdr:spPr bwMode="auto">
        <a:xfrm>
          <a:off x="6350" y="285750"/>
          <a:ext cx="97472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180975</xdr:colOff>
      <xdr:row>42</xdr:row>
      <xdr:rowOff>95250</xdr:rowOff>
    </xdr:from>
    <xdr:to>
      <xdr:col>2</xdr:col>
      <xdr:colOff>334529</xdr:colOff>
      <xdr:row>46</xdr:row>
      <xdr:rowOff>38100</xdr:rowOff>
    </xdr:to>
    <xdr:grpSp>
      <xdr:nvGrpSpPr>
        <xdr:cNvPr id="3" name="グループ化 1">
          <a:extLst>
            <a:ext uri="{FF2B5EF4-FFF2-40B4-BE49-F238E27FC236}">
              <a16:creationId xmlns:a16="http://schemas.microsoft.com/office/drawing/2014/main" id="{EB666E6A-2855-49FB-B6F8-71918FD2C736}"/>
            </a:ext>
          </a:extLst>
        </xdr:cNvPr>
        <xdr:cNvGrpSpPr>
          <a:grpSpLocks/>
        </xdr:cNvGrpSpPr>
      </xdr:nvGrpSpPr>
      <xdr:grpSpPr bwMode="auto">
        <a:xfrm>
          <a:off x="415925" y="6638925"/>
          <a:ext cx="544079" cy="447675"/>
          <a:chOff x="437417" y="6689479"/>
          <a:chExt cx="613264" cy="471664"/>
        </a:xfrm>
      </xdr:grpSpPr>
      <xdr:sp macro="" textlink="">
        <xdr:nvSpPr>
          <xdr:cNvPr id="4" name="AutoShape 2">
            <a:extLst>
              <a:ext uri="{FF2B5EF4-FFF2-40B4-BE49-F238E27FC236}">
                <a16:creationId xmlns:a16="http://schemas.microsoft.com/office/drawing/2014/main" id="{0D843D4F-9708-670D-D840-0AA7A5C750EF}"/>
              </a:ext>
            </a:extLst>
          </xdr:cNvPr>
          <xdr:cNvSpPr>
            <a:spLocks noChangeArrowheads="1"/>
          </xdr:cNvSpPr>
        </xdr:nvSpPr>
        <xdr:spPr bwMode="auto">
          <a:xfrm>
            <a:off x="437417" y="6689479"/>
            <a:ext cx="613264" cy="32824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5" name="Text Box 3">
            <a:extLst>
              <a:ext uri="{FF2B5EF4-FFF2-40B4-BE49-F238E27FC236}">
                <a16:creationId xmlns:a16="http://schemas.microsoft.com/office/drawing/2014/main" id="{30186B3F-31E5-F94F-A6D0-33321CC2AC0F}"/>
              </a:ext>
            </a:extLst>
          </xdr:cNvPr>
          <xdr:cNvSpPr txBox="1">
            <a:spLocks noChangeArrowheads="1"/>
          </xdr:cNvSpPr>
        </xdr:nvSpPr>
        <xdr:spPr bwMode="auto">
          <a:xfrm>
            <a:off x="446999" y="6698912"/>
            <a:ext cx="574935" cy="4622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48年まで</a:t>
            </a:r>
            <a:endParaRPr lang="en-US" altLang="ja-JP" sz="800" b="0" i="0" u="none" strike="noStrike" baseline="0">
              <a:solidFill>
                <a:srgbClr val="000000"/>
              </a:solidFill>
              <a:latin typeface="ＭＳ Ｐ明朝"/>
              <a:ea typeface="ＭＳ Ｐ明朝"/>
            </a:endParaRPr>
          </a:p>
          <a:p>
            <a:pPr algn="ctr" rtl="0">
              <a:defRPr sz="1000"/>
            </a:pPr>
            <a:r>
              <a:rPr lang="ja-JP" altLang="en-US" sz="800" b="0" i="0" u="none" strike="noStrike" baseline="0">
                <a:solidFill>
                  <a:srgbClr val="000000"/>
                </a:solidFill>
                <a:latin typeface="ＭＳ Ｐ明朝"/>
                <a:ea typeface="ＭＳ Ｐ明朝"/>
              </a:rPr>
              <a:t>電気ガス税</a:t>
            </a:r>
          </a:p>
        </xdr:txBody>
      </xdr:sp>
    </xdr:grpSp>
    <xdr:clientData/>
  </xdr:twoCellAnchor>
  <xdr:twoCellAnchor>
    <xdr:from>
      <xdr:col>15</xdr:col>
      <xdr:colOff>742777</xdr:colOff>
      <xdr:row>23</xdr:row>
      <xdr:rowOff>38100</xdr:rowOff>
    </xdr:from>
    <xdr:to>
      <xdr:col>15</xdr:col>
      <xdr:colOff>807547</xdr:colOff>
      <xdr:row>25</xdr:row>
      <xdr:rowOff>114300</xdr:rowOff>
    </xdr:to>
    <xdr:sp macro="" textlink="">
      <xdr:nvSpPr>
        <xdr:cNvPr id="6" name="AutoShape 4">
          <a:extLst>
            <a:ext uri="{FF2B5EF4-FFF2-40B4-BE49-F238E27FC236}">
              <a16:creationId xmlns:a16="http://schemas.microsoft.com/office/drawing/2014/main" id="{EEE6314E-5E96-4096-88F8-54113A56C9BD}"/>
            </a:ext>
          </a:extLst>
        </xdr:cNvPr>
        <xdr:cNvSpPr>
          <a:spLocks/>
        </xdr:cNvSpPr>
      </xdr:nvSpPr>
      <xdr:spPr bwMode="auto">
        <a:xfrm>
          <a:off x="6038677" y="3933825"/>
          <a:ext cx="67945" cy="323850"/>
        </a:xfrm>
        <a:prstGeom prst="leftBrace">
          <a:avLst>
            <a:gd name="adj1" fmla="val 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209550</xdr:colOff>
      <xdr:row>22</xdr:row>
      <xdr:rowOff>47625</xdr:rowOff>
    </xdr:from>
    <xdr:to>
      <xdr:col>20</xdr:col>
      <xdr:colOff>47625</xdr:colOff>
      <xdr:row>26</xdr:row>
      <xdr:rowOff>66675</xdr:rowOff>
    </xdr:to>
    <xdr:sp macro="" textlink="">
      <xdr:nvSpPr>
        <xdr:cNvPr id="7" name="AutoShape 5">
          <a:extLst>
            <a:ext uri="{FF2B5EF4-FFF2-40B4-BE49-F238E27FC236}">
              <a16:creationId xmlns:a16="http://schemas.microsoft.com/office/drawing/2014/main" id="{B9D7ADEB-234E-499B-8A2A-7ED215884134}"/>
            </a:ext>
          </a:extLst>
        </xdr:cNvPr>
        <xdr:cNvSpPr>
          <a:spLocks/>
        </xdr:cNvSpPr>
      </xdr:nvSpPr>
      <xdr:spPr bwMode="auto">
        <a:xfrm>
          <a:off x="7810500" y="3806825"/>
          <a:ext cx="53975" cy="523875"/>
        </a:xfrm>
        <a:prstGeom prst="leftBrace">
          <a:avLst>
            <a:gd name="adj1" fmla="val 640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26377</xdr:colOff>
      <xdr:row>21</xdr:row>
      <xdr:rowOff>29307</xdr:rowOff>
    </xdr:from>
    <xdr:to>
      <xdr:col>19</xdr:col>
      <xdr:colOff>226402</xdr:colOff>
      <xdr:row>27</xdr:row>
      <xdr:rowOff>8792</xdr:rowOff>
    </xdr:to>
    <xdr:sp macro="" textlink="">
      <xdr:nvSpPr>
        <xdr:cNvPr id="8" name="Text Box 6">
          <a:extLst>
            <a:ext uri="{FF2B5EF4-FFF2-40B4-BE49-F238E27FC236}">
              <a16:creationId xmlns:a16="http://schemas.microsoft.com/office/drawing/2014/main" id="{3883A674-0421-49C2-9BC8-324BB730DD3D}"/>
            </a:ext>
          </a:extLst>
        </xdr:cNvPr>
        <xdr:cNvSpPr txBox="1">
          <a:spLocks noChangeArrowheads="1"/>
        </xdr:cNvSpPr>
      </xdr:nvSpPr>
      <xdr:spPr bwMode="auto">
        <a:xfrm>
          <a:off x="7630502" y="3731357"/>
          <a:ext cx="187325" cy="671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Ｐ明朝"/>
              <a:ea typeface="ＭＳ Ｐ明朝"/>
            </a:rPr>
            <a:t>原付自転車</a:t>
          </a:r>
        </a:p>
      </xdr:txBody>
    </xdr:sp>
    <xdr:clientData/>
  </xdr:twoCellAnchor>
  <xdr:twoCellAnchor>
    <xdr:from>
      <xdr:col>24</xdr:col>
      <xdr:colOff>180975</xdr:colOff>
      <xdr:row>22</xdr:row>
      <xdr:rowOff>66675</xdr:rowOff>
    </xdr:from>
    <xdr:to>
      <xdr:col>24</xdr:col>
      <xdr:colOff>257175</xdr:colOff>
      <xdr:row>26</xdr:row>
      <xdr:rowOff>85725</xdr:rowOff>
    </xdr:to>
    <xdr:sp macro="" textlink="">
      <xdr:nvSpPr>
        <xdr:cNvPr id="9" name="AutoShape 7">
          <a:extLst>
            <a:ext uri="{FF2B5EF4-FFF2-40B4-BE49-F238E27FC236}">
              <a16:creationId xmlns:a16="http://schemas.microsoft.com/office/drawing/2014/main" id="{B4A3A078-E46A-4034-8D7E-B6E1F9C74BA2}"/>
            </a:ext>
          </a:extLst>
        </xdr:cNvPr>
        <xdr:cNvSpPr>
          <a:spLocks/>
        </xdr:cNvSpPr>
      </xdr:nvSpPr>
      <xdr:spPr bwMode="auto">
        <a:xfrm>
          <a:off x="9512300" y="3825875"/>
          <a:ext cx="76200" cy="523875"/>
        </a:xfrm>
        <a:prstGeom prst="leftBrace">
          <a:avLst>
            <a:gd name="adj1" fmla="val 6105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19050</xdr:colOff>
      <xdr:row>21</xdr:row>
      <xdr:rowOff>29307</xdr:rowOff>
    </xdr:from>
    <xdr:to>
      <xdr:col>24</xdr:col>
      <xdr:colOff>219075</xdr:colOff>
      <xdr:row>27</xdr:row>
      <xdr:rowOff>8792</xdr:rowOff>
    </xdr:to>
    <xdr:sp macro="" textlink="">
      <xdr:nvSpPr>
        <xdr:cNvPr id="10" name="Text Box 8">
          <a:extLst>
            <a:ext uri="{FF2B5EF4-FFF2-40B4-BE49-F238E27FC236}">
              <a16:creationId xmlns:a16="http://schemas.microsoft.com/office/drawing/2014/main" id="{20D25A5E-8010-4C57-A9EB-E83429A97107}"/>
            </a:ext>
          </a:extLst>
        </xdr:cNvPr>
        <xdr:cNvSpPr txBox="1">
          <a:spLocks noChangeArrowheads="1"/>
        </xdr:cNvSpPr>
      </xdr:nvSpPr>
      <xdr:spPr bwMode="auto">
        <a:xfrm>
          <a:off x="9353550" y="3731357"/>
          <a:ext cx="196850" cy="671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Ｐ明朝"/>
              <a:ea typeface="ＭＳ Ｐ明朝"/>
            </a:rPr>
            <a:t>原付自転車</a:t>
          </a:r>
        </a:p>
      </xdr:txBody>
    </xdr:sp>
    <xdr:clientData/>
  </xdr:twoCellAnchor>
  <xdr:twoCellAnchor>
    <xdr:from>
      <xdr:col>24</xdr:col>
      <xdr:colOff>66675</xdr:colOff>
      <xdr:row>34</xdr:row>
      <xdr:rowOff>47625</xdr:rowOff>
    </xdr:from>
    <xdr:to>
      <xdr:col>24</xdr:col>
      <xdr:colOff>95250</xdr:colOff>
      <xdr:row>35</xdr:row>
      <xdr:rowOff>76200</xdr:rowOff>
    </xdr:to>
    <xdr:sp macro="" textlink="">
      <xdr:nvSpPr>
        <xdr:cNvPr id="11" name="AutoShape 9">
          <a:extLst>
            <a:ext uri="{FF2B5EF4-FFF2-40B4-BE49-F238E27FC236}">
              <a16:creationId xmlns:a16="http://schemas.microsoft.com/office/drawing/2014/main" id="{FE9C42AA-19F4-45EE-827D-CCA4B11ABA1A}"/>
            </a:ext>
          </a:extLst>
        </xdr:cNvPr>
        <xdr:cNvSpPr>
          <a:spLocks/>
        </xdr:cNvSpPr>
      </xdr:nvSpPr>
      <xdr:spPr bwMode="auto">
        <a:xfrm>
          <a:off x="9398000" y="5349875"/>
          <a:ext cx="31750" cy="155575"/>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95250</xdr:colOff>
      <xdr:row>31</xdr:row>
      <xdr:rowOff>76200</xdr:rowOff>
    </xdr:from>
    <xdr:to>
      <xdr:col>24</xdr:col>
      <xdr:colOff>123825</xdr:colOff>
      <xdr:row>32</xdr:row>
      <xdr:rowOff>95250</xdr:rowOff>
    </xdr:to>
    <xdr:sp macro="" textlink="">
      <xdr:nvSpPr>
        <xdr:cNvPr id="12" name="AutoShape 10">
          <a:extLst>
            <a:ext uri="{FF2B5EF4-FFF2-40B4-BE49-F238E27FC236}">
              <a16:creationId xmlns:a16="http://schemas.microsoft.com/office/drawing/2014/main" id="{39C8CAE2-0F6F-41AA-B558-C441B670E5A1}"/>
            </a:ext>
          </a:extLst>
        </xdr:cNvPr>
        <xdr:cNvSpPr>
          <a:spLocks/>
        </xdr:cNvSpPr>
      </xdr:nvSpPr>
      <xdr:spPr bwMode="auto">
        <a:xfrm>
          <a:off x="9429750" y="5010150"/>
          <a:ext cx="25400" cy="142875"/>
        </a:xfrm>
        <a:prstGeom prst="leftBrace">
          <a:avLst>
            <a:gd name="adj1" fmla="val 4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133350</xdr:colOff>
      <xdr:row>23</xdr:row>
      <xdr:rowOff>47625</xdr:rowOff>
    </xdr:from>
    <xdr:to>
      <xdr:col>39</xdr:col>
      <xdr:colOff>180975</xdr:colOff>
      <xdr:row>25</xdr:row>
      <xdr:rowOff>114300</xdr:rowOff>
    </xdr:to>
    <xdr:sp macro="" textlink="">
      <xdr:nvSpPr>
        <xdr:cNvPr id="13" name="AutoShape 11">
          <a:extLst>
            <a:ext uri="{FF2B5EF4-FFF2-40B4-BE49-F238E27FC236}">
              <a16:creationId xmlns:a16="http://schemas.microsoft.com/office/drawing/2014/main" id="{23E7CACE-6A7D-4B88-8B7E-4C0679447617}"/>
            </a:ext>
          </a:extLst>
        </xdr:cNvPr>
        <xdr:cNvSpPr>
          <a:spLocks/>
        </xdr:cNvSpPr>
      </xdr:nvSpPr>
      <xdr:spPr bwMode="auto">
        <a:xfrm>
          <a:off x="14306550" y="3940175"/>
          <a:ext cx="44450" cy="317500"/>
        </a:xfrm>
        <a:prstGeom prst="leftBrace">
          <a:avLst>
            <a:gd name="adj1" fmla="val 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161925</xdr:colOff>
      <xdr:row>30</xdr:row>
      <xdr:rowOff>76200</xdr:rowOff>
    </xdr:from>
    <xdr:to>
      <xdr:col>39</xdr:col>
      <xdr:colOff>190500</xdr:colOff>
      <xdr:row>31</xdr:row>
      <xdr:rowOff>95250</xdr:rowOff>
    </xdr:to>
    <xdr:sp macro="" textlink="">
      <xdr:nvSpPr>
        <xdr:cNvPr id="14" name="AutoShape 12">
          <a:extLst>
            <a:ext uri="{FF2B5EF4-FFF2-40B4-BE49-F238E27FC236}">
              <a16:creationId xmlns:a16="http://schemas.microsoft.com/office/drawing/2014/main" id="{8955F97E-6AF9-461A-8DDA-8C8A8E227674}"/>
            </a:ext>
          </a:extLst>
        </xdr:cNvPr>
        <xdr:cNvSpPr>
          <a:spLocks/>
        </xdr:cNvSpPr>
      </xdr:nvSpPr>
      <xdr:spPr bwMode="auto">
        <a:xfrm>
          <a:off x="14331950" y="4886325"/>
          <a:ext cx="31750" cy="142875"/>
        </a:xfrm>
        <a:prstGeom prst="leftBrace">
          <a:avLst>
            <a:gd name="adj1" fmla="val 448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161925</xdr:colOff>
      <xdr:row>35</xdr:row>
      <xdr:rowOff>38100</xdr:rowOff>
    </xdr:from>
    <xdr:to>
      <xdr:col>39</xdr:col>
      <xdr:colOff>190500</xdr:colOff>
      <xdr:row>36</xdr:row>
      <xdr:rowOff>57150</xdr:rowOff>
    </xdr:to>
    <xdr:sp macro="" textlink="">
      <xdr:nvSpPr>
        <xdr:cNvPr id="15" name="AutoShape 13">
          <a:extLst>
            <a:ext uri="{FF2B5EF4-FFF2-40B4-BE49-F238E27FC236}">
              <a16:creationId xmlns:a16="http://schemas.microsoft.com/office/drawing/2014/main" id="{8EA4E289-00E0-4784-929D-A0CA355F6CF6}"/>
            </a:ext>
          </a:extLst>
        </xdr:cNvPr>
        <xdr:cNvSpPr>
          <a:spLocks/>
        </xdr:cNvSpPr>
      </xdr:nvSpPr>
      <xdr:spPr bwMode="auto">
        <a:xfrm>
          <a:off x="14331950" y="5467350"/>
          <a:ext cx="31750" cy="142875"/>
        </a:xfrm>
        <a:prstGeom prst="leftBrace">
          <a:avLst>
            <a:gd name="adj1" fmla="val 448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57</xdr:col>
      <xdr:colOff>123825</xdr:colOff>
      <xdr:row>23</xdr:row>
      <xdr:rowOff>47625</xdr:rowOff>
    </xdr:from>
    <xdr:to>
      <xdr:col>57</xdr:col>
      <xdr:colOff>152400</xdr:colOff>
      <xdr:row>25</xdr:row>
      <xdr:rowOff>104775</xdr:rowOff>
    </xdr:to>
    <xdr:sp macro="" textlink="">
      <xdr:nvSpPr>
        <xdr:cNvPr id="16" name="AutoShape 14">
          <a:extLst>
            <a:ext uri="{FF2B5EF4-FFF2-40B4-BE49-F238E27FC236}">
              <a16:creationId xmlns:a16="http://schemas.microsoft.com/office/drawing/2014/main" id="{002E2F41-FC88-45C7-9137-C8510A46C4FD}"/>
            </a:ext>
          </a:extLst>
        </xdr:cNvPr>
        <xdr:cNvSpPr>
          <a:spLocks/>
        </xdr:cNvSpPr>
      </xdr:nvSpPr>
      <xdr:spPr bwMode="auto">
        <a:xfrm>
          <a:off x="23552150" y="3940175"/>
          <a:ext cx="31750" cy="304800"/>
        </a:xfrm>
        <a:prstGeom prst="leftBrace">
          <a:avLst>
            <a:gd name="adj1" fmla="val 9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57</xdr:col>
      <xdr:colOff>828675</xdr:colOff>
      <xdr:row>28</xdr:row>
      <xdr:rowOff>57150</xdr:rowOff>
    </xdr:from>
    <xdr:to>
      <xdr:col>57</xdr:col>
      <xdr:colOff>857250</xdr:colOff>
      <xdr:row>29</xdr:row>
      <xdr:rowOff>76200</xdr:rowOff>
    </xdr:to>
    <xdr:sp macro="" textlink="">
      <xdr:nvSpPr>
        <xdr:cNvPr id="17" name="AutoShape 15">
          <a:extLst>
            <a:ext uri="{FF2B5EF4-FFF2-40B4-BE49-F238E27FC236}">
              <a16:creationId xmlns:a16="http://schemas.microsoft.com/office/drawing/2014/main" id="{22342CDB-151B-4C80-8689-5EDE33886331}"/>
            </a:ext>
          </a:extLst>
        </xdr:cNvPr>
        <xdr:cNvSpPr>
          <a:spLocks/>
        </xdr:cNvSpPr>
      </xdr:nvSpPr>
      <xdr:spPr bwMode="auto">
        <a:xfrm>
          <a:off x="24257000" y="4572000"/>
          <a:ext cx="31750" cy="142875"/>
        </a:xfrm>
        <a:prstGeom prst="leftBrace">
          <a:avLst>
            <a:gd name="adj1" fmla="val 4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57</xdr:col>
      <xdr:colOff>828675</xdr:colOff>
      <xdr:row>32</xdr:row>
      <xdr:rowOff>66675</xdr:rowOff>
    </xdr:from>
    <xdr:to>
      <xdr:col>57</xdr:col>
      <xdr:colOff>857250</xdr:colOff>
      <xdr:row>33</xdr:row>
      <xdr:rowOff>95250</xdr:rowOff>
    </xdr:to>
    <xdr:sp macro="" textlink="">
      <xdr:nvSpPr>
        <xdr:cNvPr id="18" name="AutoShape 16">
          <a:extLst>
            <a:ext uri="{FF2B5EF4-FFF2-40B4-BE49-F238E27FC236}">
              <a16:creationId xmlns:a16="http://schemas.microsoft.com/office/drawing/2014/main" id="{9E45E3FE-4BE7-4CFC-A447-1DD4D597F464}"/>
            </a:ext>
          </a:extLst>
        </xdr:cNvPr>
        <xdr:cNvSpPr>
          <a:spLocks/>
        </xdr:cNvSpPr>
      </xdr:nvSpPr>
      <xdr:spPr bwMode="auto">
        <a:xfrm>
          <a:off x="24257000" y="5121275"/>
          <a:ext cx="31750" cy="155575"/>
        </a:xfrm>
        <a:prstGeom prst="leftBrace">
          <a:avLst>
            <a:gd name="adj1" fmla="val 4764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57</xdr:col>
      <xdr:colOff>828675</xdr:colOff>
      <xdr:row>30</xdr:row>
      <xdr:rowOff>47625</xdr:rowOff>
    </xdr:from>
    <xdr:to>
      <xdr:col>57</xdr:col>
      <xdr:colOff>857250</xdr:colOff>
      <xdr:row>31</xdr:row>
      <xdr:rowOff>66675</xdr:rowOff>
    </xdr:to>
    <xdr:sp macro="" textlink="">
      <xdr:nvSpPr>
        <xdr:cNvPr id="19" name="AutoShape 17">
          <a:extLst>
            <a:ext uri="{FF2B5EF4-FFF2-40B4-BE49-F238E27FC236}">
              <a16:creationId xmlns:a16="http://schemas.microsoft.com/office/drawing/2014/main" id="{A4BF701A-1994-4D29-863A-303F21F5C9B0}"/>
            </a:ext>
          </a:extLst>
        </xdr:cNvPr>
        <xdr:cNvSpPr>
          <a:spLocks/>
        </xdr:cNvSpPr>
      </xdr:nvSpPr>
      <xdr:spPr bwMode="auto">
        <a:xfrm>
          <a:off x="24257000" y="4854575"/>
          <a:ext cx="31750" cy="142875"/>
        </a:xfrm>
        <a:prstGeom prst="leftBrace">
          <a:avLst>
            <a:gd name="adj1" fmla="val 4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57</xdr:col>
      <xdr:colOff>142875</xdr:colOff>
      <xdr:row>26</xdr:row>
      <xdr:rowOff>66675</xdr:rowOff>
    </xdr:from>
    <xdr:to>
      <xdr:col>57</xdr:col>
      <xdr:colOff>200025</xdr:colOff>
      <xdr:row>31</xdr:row>
      <xdr:rowOff>76200</xdr:rowOff>
    </xdr:to>
    <xdr:sp macro="" textlink="">
      <xdr:nvSpPr>
        <xdr:cNvPr id="20" name="AutoShape 18">
          <a:extLst>
            <a:ext uri="{FF2B5EF4-FFF2-40B4-BE49-F238E27FC236}">
              <a16:creationId xmlns:a16="http://schemas.microsoft.com/office/drawing/2014/main" id="{DF8F49BA-6743-4B7C-A083-BDF1A5CD8453}"/>
            </a:ext>
          </a:extLst>
        </xdr:cNvPr>
        <xdr:cNvSpPr>
          <a:spLocks/>
        </xdr:cNvSpPr>
      </xdr:nvSpPr>
      <xdr:spPr bwMode="auto">
        <a:xfrm>
          <a:off x="23571200" y="4330700"/>
          <a:ext cx="57150" cy="679450"/>
        </a:xfrm>
        <a:prstGeom prst="leftBrace">
          <a:avLst>
            <a:gd name="adj1" fmla="val 10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56</xdr:col>
      <xdr:colOff>114300</xdr:colOff>
      <xdr:row>26</xdr:row>
      <xdr:rowOff>85725</xdr:rowOff>
    </xdr:from>
    <xdr:to>
      <xdr:col>57</xdr:col>
      <xdr:colOff>180975</xdr:colOff>
      <xdr:row>31</xdr:row>
      <xdr:rowOff>76200</xdr:rowOff>
    </xdr:to>
    <xdr:sp macro="" textlink="">
      <xdr:nvSpPr>
        <xdr:cNvPr id="21" name="Text Box 19">
          <a:extLst>
            <a:ext uri="{FF2B5EF4-FFF2-40B4-BE49-F238E27FC236}">
              <a16:creationId xmlns:a16="http://schemas.microsoft.com/office/drawing/2014/main" id="{D212320E-BC36-46E2-80BE-9EEB38FA3F8A}"/>
            </a:ext>
          </a:extLst>
        </xdr:cNvPr>
        <xdr:cNvSpPr txBox="1">
          <a:spLocks noChangeArrowheads="1"/>
        </xdr:cNvSpPr>
      </xdr:nvSpPr>
      <xdr:spPr bwMode="auto">
        <a:xfrm>
          <a:off x="23431500" y="4349750"/>
          <a:ext cx="177800" cy="660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Ｐ明朝"/>
              <a:ea typeface="ＭＳ Ｐ明朝"/>
            </a:rPr>
            <a:t>軽自動車</a:t>
          </a:r>
        </a:p>
      </xdr:txBody>
    </xdr:sp>
    <xdr:clientData/>
  </xdr:twoCellAnchor>
  <xdr:twoCellAnchor>
    <xdr:from>
      <xdr:col>66</xdr:col>
      <xdr:colOff>123825</xdr:colOff>
      <xdr:row>23</xdr:row>
      <xdr:rowOff>47625</xdr:rowOff>
    </xdr:from>
    <xdr:to>
      <xdr:col>66</xdr:col>
      <xdr:colOff>152400</xdr:colOff>
      <xdr:row>25</xdr:row>
      <xdr:rowOff>104775</xdr:rowOff>
    </xdr:to>
    <xdr:sp macro="" textlink="">
      <xdr:nvSpPr>
        <xdr:cNvPr id="22" name="AutoShape 20">
          <a:extLst>
            <a:ext uri="{FF2B5EF4-FFF2-40B4-BE49-F238E27FC236}">
              <a16:creationId xmlns:a16="http://schemas.microsoft.com/office/drawing/2014/main" id="{F06FFFBD-9912-44D0-896A-A5FF2AD178EC}"/>
            </a:ext>
          </a:extLst>
        </xdr:cNvPr>
        <xdr:cNvSpPr>
          <a:spLocks/>
        </xdr:cNvSpPr>
      </xdr:nvSpPr>
      <xdr:spPr bwMode="auto">
        <a:xfrm>
          <a:off x="27647900" y="3940175"/>
          <a:ext cx="31750" cy="304800"/>
        </a:xfrm>
        <a:prstGeom prst="leftBrace">
          <a:avLst>
            <a:gd name="adj1" fmla="val 9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67</xdr:col>
      <xdr:colOff>0</xdr:colOff>
      <xdr:row>28</xdr:row>
      <xdr:rowOff>19050</xdr:rowOff>
    </xdr:from>
    <xdr:to>
      <xdr:col>67</xdr:col>
      <xdr:colOff>28575</xdr:colOff>
      <xdr:row>29</xdr:row>
      <xdr:rowOff>38100</xdr:rowOff>
    </xdr:to>
    <xdr:sp macro="" textlink="">
      <xdr:nvSpPr>
        <xdr:cNvPr id="23" name="AutoShape 21">
          <a:extLst>
            <a:ext uri="{FF2B5EF4-FFF2-40B4-BE49-F238E27FC236}">
              <a16:creationId xmlns:a16="http://schemas.microsoft.com/office/drawing/2014/main" id="{A281676D-F895-4B2D-A730-51538D2D8A29}"/>
            </a:ext>
          </a:extLst>
        </xdr:cNvPr>
        <xdr:cNvSpPr>
          <a:spLocks/>
        </xdr:cNvSpPr>
      </xdr:nvSpPr>
      <xdr:spPr bwMode="auto">
        <a:xfrm>
          <a:off x="28270200" y="4533900"/>
          <a:ext cx="25400" cy="142875"/>
        </a:xfrm>
        <a:prstGeom prst="leftBrace">
          <a:avLst>
            <a:gd name="adj1" fmla="val 4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66</xdr:col>
      <xdr:colOff>809625</xdr:colOff>
      <xdr:row>32</xdr:row>
      <xdr:rowOff>66675</xdr:rowOff>
    </xdr:from>
    <xdr:to>
      <xdr:col>67</xdr:col>
      <xdr:colOff>19050</xdr:colOff>
      <xdr:row>33</xdr:row>
      <xdr:rowOff>95250</xdr:rowOff>
    </xdr:to>
    <xdr:sp macro="" textlink="">
      <xdr:nvSpPr>
        <xdr:cNvPr id="24" name="AutoShape 22">
          <a:extLst>
            <a:ext uri="{FF2B5EF4-FFF2-40B4-BE49-F238E27FC236}">
              <a16:creationId xmlns:a16="http://schemas.microsoft.com/office/drawing/2014/main" id="{6ECAB99B-C459-473C-9240-F2D1CA6E9ADA}"/>
            </a:ext>
          </a:extLst>
        </xdr:cNvPr>
        <xdr:cNvSpPr>
          <a:spLocks/>
        </xdr:cNvSpPr>
      </xdr:nvSpPr>
      <xdr:spPr bwMode="auto">
        <a:xfrm>
          <a:off x="28267025" y="5121275"/>
          <a:ext cx="22225" cy="155575"/>
        </a:xfrm>
        <a:prstGeom prst="leftBrace">
          <a:avLst>
            <a:gd name="adj1" fmla="val 7146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67</xdr:col>
      <xdr:colOff>0</xdr:colOff>
      <xdr:row>30</xdr:row>
      <xdr:rowOff>9525</xdr:rowOff>
    </xdr:from>
    <xdr:to>
      <xdr:col>67</xdr:col>
      <xdr:colOff>28575</xdr:colOff>
      <xdr:row>31</xdr:row>
      <xdr:rowOff>28575</xdr:rowOff>
    </xdr:to>
    <xdr:sp macro="" textlink="">
      <xdr:nvSpPr>
        <xdr:cNvPr id="25" name="AutoShape 23">
          <a:extLst>
            <a:ext uri="{FF2B5EF4-FFF2-40B4-BE49-F238E27FC236}">
              <a16:creationId xmlns:a16="http://schemas.microsoft.com/office/drawing/2014/main" id="{332E7A45-5957-4585-9EA8-7C671328BDFC}"/>
            </a:ext>
          </a:extLst>
        </xdr:cNvPr>
        <xdr:cNvSpPr>
          <a:spLocks/>
        </xdr:cNvSpPr>
      </xdr:nvSpPr>
      <xdr:spPr bwMode="auto">
        <a:xfrm>
          <a:off x="28270200" y="4816475"/>
          <a:ext cx="25400" cy="142875"/>
        </a:xfrm>
        <a:prstGeom prst="leftBrace">
          <a:avLst>
            <a:gd name="adj1" fmla="val 4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66</xdr:col>
      <xdr:colOff>114300</xdr:colOff>
      <xdr:row>26</xdr:row>
      <xdr:rowOff>66675</xdr:rowOff>
    </xdr:from>
    <xdr:to>
      <xdr:col>66</xdr:col>
      <xdr:colOff>171450</xdr:colOff>
      <xdr:row>31</xdr:row>
      <xdr:rowOff>76200</xdr:rowOff>
    </xdr:to>
    <xdr:sp macro="" textlink="">
      <xdr:nvSpPr>
        <xdr:cNvPr id="26" name="AutoShape 24">
          <a:extLst>
            <a:ext uri="{FF2B5EF4-FFF2-40B4-BE49-F238E27FC236}">
              <a16:creationId xmlns:a16="http://schemas.microsoft.com/office/drawing/2014/main" id="{4BCFB832-75A8-4B7D-9AFB-D9C7A8BFE7F3}"/>
            </a:ext>
          </a:extLst>
        </xdr:cNvPr>
        <xdr:cNvSpPr>
          <a:spLocks/>
        </xdr:cNvSpPr>
      </xdr:nvSpPr>
      <xdr:spPr bwMode="auto">
        <a:xfrm>
          <a:off x="27641550" y="4330700"/>
          <a:ext cx="57150" cy="679450"/>
        </a:xfrm>
        <a:prstGeom prst="leftBrace">
          <a:avLst>
            <a:gd name="adj1" fmla="val 10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65</xdr:col>
      <xdr:colOff>95250</xdr:colOff>
      <xdr:row>26</xdr:row>
      <xdr:rowOff>85725</xdr:rowOff>
    </xdr:from>
    <xdr:to>
      <xdr:col>66</xdr:col>
      <xdr:colOff>142875</xdr:colOff>
      <xdr:row>31</xdr:row>
      <xdr:rowOff>76200</xdr:rowOff>
    </xdr:to>
    <xdr:sp macro="" textlink="">
      <xdr:nvSpPr>
        <xdr:cNvPr id="27" name="Text Box 25">
          <a:extLst>
            <a:ext uri="{FF2B5EF4-FFF2-40B4-BE49-F238E27FC236}">
              <a16:creationId xmlns:a16="http://schemas.microsoft.com/office/drawing/2014/main" id="{38DBCFE6-CF31-47EC-A851-14F5C275CFC7}"/>
            </a:ext>
          </a:extLst>
        </xdr:cNvPr>
        <xdr:cNvSpPr txBox="1">
          <a:spLocks noChangeArrowheads="1"/>
        </xdr:cNvSpPr>
      </xdr:nvSpPr>
      <xdr:spPr bwMode="auto">
        <a:xfrm>
          <a:off x="27489150" y="4349750"/>
          <a:ext cx="177800" cy="660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Ｐ明朝"/>
              <a:ea typeface="ＭＳ Ｐ明朝"/>
            </a:rPr>
            <a:t>軽自動車</a:t>
          </a:r>
        </a:p>
      </xdr:txBody>
    </xdr:sp>
    <xdr:clientData/>
  </xdr:twoCellAnchor>
  <xdr:twoCellAnchor>
    <xdr:from>
      <xdr:col>81</xdr:col>
      <xdr:colOff>123825</xdr:colOff>
      <xdr:row>23</xdr:row>
      <xdr:rowOff>47625</xdr:rowOff>
    </xdr:from>
    <xdr:to>
      <xdr:col>81</xdr:col>
      <xdr:colOff>152400</xdr:colOff>
      <xdr:row>25</xdr:row>
      <xdr:rowOff>104775</xdr:rowOff>
    </xdr:to>
    <xdr:sp macro="" textlink="">
      <xdr:nvSpPr>
        <xdr:cNvPr id="28" name="AutoShape 26">
          <a:extLst>
            <a:ext uri="{FF2B5EF4-FFF2-40B4-BE49-F238E27FC236}">
              <a16:creationId xmlns:a16="http://schemas.microsoft.com/office/drawing/2014/main" id="{8FB027CD-BC49-46D4-BAE7-393843B9B8A1}"/>
            </a:ext>
          </a:extLst>
        </xdr:cNvPr>
        <xdr:cNvSpPr>
          <a:spLocks/>
        </xdr:cNvSpPr>
      </xdr:nvSpPr>
      <xdr:spPr bwMode="auto">
        <a:xfrm>
          <a:off x="35677475" y="3940175"/>
          <a:ext cx="31750" cy="304800"/>
        </a:xfrm>
        <a:prstGeom prst="leftBrace">
          <a:avLst>
            <a:gd name="adj1" fmla="val 9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82</xdr:col>
      <xdr:colOff>38100</xdr:colOff>
      <xdr:row>31</xdr:row>
      <xdr:rowOff>47625</xdr:rowOff>
    </xdr:from>
    <xdr:to>
      <xdr:col>82</xdr:col>
      <xdr:colOff>66675</xdr:colOff>
      <xdr:row>32</xdr:row>
      <xdr:rowOff>66675</xdr:rowOff>
    </xdr:to>
    <xdr:sp macro="" textlink="">
      <xdr:nvSpPr>
        <xdr:cNvPr id="29" name="AutoShape 27">
          <a:extLst>
            <a:ext uri="{FF2B5EF4-FFF2-40B4-BE49-F238E27FC236}">
              <a16:creationId xmlns:a16="http://schemas.microsoft.com/office/drawing/2014/main" id="{7CE21842-4AD9-4F86-8C85-0329BA6871DD}"/>
            </a:ext>
          </a:extLst>
        </xdr:cNvPr>
        <xdr:cNvSpPr>
          <a:spLocks/>
        </xdr:cNvSpPr>
      </xdr:nvSpPr>
      <xdr:spPr bwMode="auto">
        <a:xfrm>
          <a:off x="36375975" y="4978400"/>
          <a:ext cx="25400" cy="142875"/>
        </a:xfrm>
        <a:prstGeom prst="leftBrace">
          <a:avLst>
            <a:gd name="adj1" fmla="val 448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82</xdr:col>
      <xdr:colOff>28575</xdr:colOff>
      <xdr:row>35</xdr:row>
      <xdr:rowOff>66675</xdr:rowOff>
    </xdr:from>
    <xdr:to>
      <xdr:col>82</xdr:col>
      <xdr:colOff>57150</xdr:colOff>
      <xdr:row>36</xdr:row>
      <xdr:rowOff>95250</xdr:rowOff>
    </xdr:to>
    <xdr:sp macro="" textlink="">
      <xdr:nvSpPr>
        <xdr:cNvPr id="30" name="AutoShape 28">
          <a:extLst>
            <a:ext uri="{FF2B5EF4-FFF2-40B4-BE49-F238E27FC236}">
              <a16:creationId xmlns:a16="http://schemas.microsoft.com/office/drawing/2014/main" id="{38850B0D-F18A-47D1-A271-BF091A4F20CA}"/>
            </a:ext>
          </a:extLst>
        </xdr:cNvPr>
        <xdr:cNvSpPr>
          <a:spLocks/>
        </xdr:cNvSpPr>
      </xdr:nvSpPr>
      <xdr:spPr bwMode="auto">
        <a:xfrm>
          <a:off x="36363275" y="5492750"/>
          <a:ext cx="31750" cy="155575"/>
        </a:xfrm>
        <a:prstGeom prst="leftBrace">
          <a:avLst>
            <a:gd name="adj1" fmla="val 4764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82</xdr:col>
      <xdr:colOff>38100</xdr:colOff>
      <xdr:row>33</xdr:row>
      <xdr:rowOff>47625</xdr:rowOff>
    </xdr:from>
    <xdr:to>
      <xdr:col>82</xdr:col>
      <xdr:colOff>66675</xdr:colOff>
      <xdr:row>34</xdr:row>
      <xdr:rowOff>66675</xdr:rowOff>
    </xdr:to>
    <xdr:sp macro="" textlink="">
      <xdr:nvSpPr>
        <xdr:cNvPr id="31" name="AutoShape 29">
          <a:extLst>
            <a:ext uri="{FF2B5EF4-FFF2-40B4-BE49-F238E27FC236}">
              <a16:creationId xmlns:a16="http://schemas.microsoft.com/office/drawing/2014/main" id="{B4EDE46E-8914-480B-9A37-F603A2E31433}"/>
            </a:ext>
          </a:extLst>
        </xdr:cNvPr>
        <xdr:cNvSpPr>
          <a:spLocks/>
        </xdr:cNvSpPr>
      </xdr:nvSpPr>
      <xdr:spPr bwMode="auto">
        <a:xfrm>
          <a:off x="36375975" y="5226050"/>
          <a:ext cx="25400" cy="142875"/>
        </a:xfrm>
        <a:prstGeom prst="leftBrace">
          <a:avLst>
            <a:gd name="adj1" fmla="val 448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152400</xdr:colOff>
      <xdr:row>29</xdr:row>
      <xdr:rowOff>66675</xdr:rowOff>
    </xdr:from>
    <xdr:to>
      <xdr:col>81</xdr:col>
      <xdr:colOff>209550</xdr:colOff>
      <xdr:row>34</xdr:row>
      <xdr:rowOff>76200</xdr:rowOff>
    </xdr:to>
    <xdr:sp macro="" textlink="">
      <xdr:nvSpPr>
        <xdr:cNvPr id="32" name="AutoShape 30">
          <a:extLst>
            <a:ext uri="{FF2B5EF4-FFF2-40B4-BE49-F238E27FC236}">
              <a16:creationId xmlns:a16="http://schemas.microsoft.com/office/drawing/2014/main" id="{E8B522F6-54D9-4BAE-9257-FD87971F958B}"/>
            </a:ext>
          </a:extLst>
        </xdr:cNvPr>
        <xdr:cNvSpPr>
          <a:spLocks/>
        </xdr:cNvSpPr>
      </xdr:nvSpPr>
      <xdr:spPr bwMode="auto">
        <a:xfrm>
          <a:off x="35709225" y="4702175"/>
          <a:ext cx="57150" cy="679450"/>
        </a:xfrm>
        <a:prstGeom prst="leftBrace">
          <a:avLst>
            <a:gd name="adj1" fmla="val 10544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80</xdr:col>
      <xdr:colOff>152400</xdr:colOff>
      <xdr:row>29</xdr:row>
      <xdr:rowOff>95250</xdr:rowOff>
    </xdr:from>
    <xdr:to>
      <xdr:col>81</xdr:col>
      <xdr:colOff>180975</xdr:colOff>
      <xdr:row>34</xdr:row>
      <xdr:rowOff>85725</xdr:rowOff>
    </xdr:to>
    <xdr:sp macro="" textlink="">
      <xdr:nvSpPr>
        <xdr:cNvPr id="33" name="Text Box 31">
          <a:extLst>
            <a:ext uri="{FF2B5EF4-FFF2-40B4-BE49-F238E27FC236}">
              <a16:creationId xmlns:a16="http://schemas.microsoft.com/office/drawing/2014/main" id="{CE7F9024-63D3-4586-B64E-37245A74F2F7}"/>
            </a:ext>
          </a:extLst>
        </xdr:cNvPr>
        <xdr:cNvSpPr txBox="1">
          <a:spLocks noChangeArrowheads="1"/>
        </xdr:cNvSpPr>
      </xdr:nvSpPr>
      <xdr:spPr bwMode="auto">
        <a:xfrm>
          <a:off x="35556825" y="4733925"/>
          <a:ext cx="177800" cy="654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Ｐ明朝"/>
              <a:ea typeface="ＭＳ Ｐ明朝"/>
            </a:rPr>
            <a:t>軽自動車</a:t>
          </a:r>
        </a:p>
      </xdr:txBody>
    </xdr:sp>
    <xdr:clientData/>
  </xdr:twoCellAnchor>
  <xdr:twoCellAnchor>
    <xdr:from>
      <xdr:col>62</xdr:col>
      <xdr:colOff>9525</xdr:colOff>
      <xdr:row>1</xdr:row>
      <xdr:rowOff>0</xdr:rowOff>
    </xdr:from>
    <xdr:to>
      <xdr:col>65</xdr:col>
      <xdr:colOff>0</xdr:colOff>
      <xdr:row>2</xdr:row>
      <xdr:rowOff>0</xdr:rowOff>
    </xdr:to>
    <xdr:sp macro="" textlink="">
      <xdr:nvSpPr>
        <xdr:cNvPr id="34" name="Line 36">
          <a:extLst>
            <a:ext uri="{FF2B5EF4-FFF2-40B4-BE49-F238E27FC236}">
              <a16:creationId xmlns:a16="http://schemas.microsoft.com/office/drawing/2014/main" id="{CB079796-F9D6-476A-8049-F1197243892B}"/>
            </a:ext>
          </a:extLst>
        </xdr:cNvPr>
        <xdr:cNvSpPr>
          <a:spLocks noChangeShapeType="1"/>
        </xdr:cNvSpPr>
      </xdr:nvSpPr>
      <xdr:spPr bwMode="auto">
        <a:xfrm>
          <a:off x="26381075" y="285750"/>
          <a:ext cx="101282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9525</xdr:colOff>
      <xdr:row>1</xdr:row>
      <xdr:rowOff>0</xdr:rowOff>
    </xdr:from>
    <xdr:to>
      <xdr:col>38</xdr:col>
      <xdr:colOff>0</xdr:colOff>
      <xdr:row>2</xdr:row>
      <xdr:rowOff>0</xdr:rowOff>
    </xdr:to>
    <xdr:sp macro="" textlink="">
      <xdr:nvSpPr>
        <xdr:cNvPr id="35" name="Line 39">
          <a:extLst>
            <a:ext uri="{FF2B5EF4-FFF2-40B4-BE49-F238E27FC236}">
              <a16:creationId xmlns:a16="http://schemas.microsoft.com/office/drawing/2014/main" id="{DB44F387-AAC7-497D-BBDD-543DD8C6FCC4}"/>
            </a:ext>
          </a:extLst>
        </xdr:cNvPr>
        <xdr:cNvSpPr>
          <a:spLocks noChangeShapeType="1"/>
        </xdr:cNvSpPr>
      </xdr:nvSpPr>
      <xdr:spPr bwMode="auto">
        <a:xfrm>
          <a:off x="13084175" y="285750"/>
          <a:ext cx="97472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42</xdr:row>
      <xdr:rowOff>47625</xdr:rowOff>
    </xdr:from>
    <xdr:to>
      <xdr:col>1</xdr:col>
      <xdr:colOff>190500</xdr:colOff>
      <xdr:row>45</xdr:row>
      <xdr:rowOff>66675</xdr:rowOff>
    </xdr:to>
    <xdr:sp macro="" textlink="">
      <xdr:nvSpPr>
        <xdr:cNvPr id="36" name="Text Box 47">
          <a:extLst>
            <a:ext uri="{FF2B5EF4-FFF2-40B4-BE49-F238E27FC236}">
              <a16:creationId xmlns:a16="http://schemas.microsoft.com/office/drawing/2014/main" id="{5F3E60EA-A48E-4E6C-9411-B7E86CD542A9}"/>
            </a:ext>
          </a:extLst>
        </xdr:cNvPr>
        <xdr:cNvSpPr txBox="1">
          <a:spLocks noChangeArrowheads="1"/>
        </xdr:cNvSpPr>
      </xdr:nvSpPr>
      <xdr:spPr bwMode="auto">
        <a:xfrm>
          <a:off x="0" y="6588125"/>
          <a:ext cx="4286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電気税</a:t>
          </a:r>
        </a:p>
        <a:p>
          <a:pPr algn="dist" rtl="0">
            <a:lnSpc>
              <a:spcPts val="900"/>
            </a:lnSpc>
            <a:defRPr sz="1000"/>
          </a:pPr>
          <a:r>
            <a:rPr lang="ja-JP" altLang="en-US" sz="800" b="0" i="0" u="none" strike="noStrike" baseline="0">
              <a:solidFill>
                <a:srgbClr val="000000"/>
              </a:solidFill>
              <a:latin typeface="ＭＳ Ｐ明朝"/>
              <a:ea typeface="ＭＳ Ｐ明朝"/>
            </a:rPr>
            <a:t>ガス税</a:t>
          </a:r>
        </a:p>
      </xdr:txBody>
    </xdr:sp>
    <xdr:clientData/>
  </xdr:twoCellAnchor>
  <xdr:twoCellAnchor>
    <xdr:from>
      <xdr:col>0</xdr:col>
      <xdr:colOff>180975</xdr:colOff>
      <xdr:row>40</xdr:row>
      <xdr:rowOff>161925</xdr:rowOff>
    </xdr:from>
    <xdr:to>
      <xdr:col>2</xdr:col>
      <xdr:colOff>304800</xdr:colOff>
      <xdr:row>41</xdr:row>
      <xdr:rowOff>171450</xdr:rowOff>
    </xdr:to>
    <xdr:sp macro="" textlink="">
      <xdr:nvSpPr>
        <xdr:cNvPr id="37" name="Text Box 48">
          <a:extLst>
            <a:ext uri="{FF2B5EF4-FFF2-40B4-BE49-F238E27FC236}">
              <a16:creationId xmlns:a16="http://schemas.microsoft.com/office/drawing/2014/main" id="{4F1D750E-E8CC-4941-BEFB-A4AB0509625B}"/>
            </a:ext>
          </a:extLst>
        </xdr:cNvPr>
        <xdr:cNvSpPr txBox="1">
          <a:spLocks noChangeArrowheads="1"/>
        </xdr:cNvSpPr>
      </xdr:nvSpPr>
      <xdr:spPr bwMode="auto">
        <a:xfrm>
          <a:off x="177800" y="6045200"/>
          <a:ext cx="7556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29～63年度)</a:t>
          </a:r>
        </a:p>
      </xdr:txBody>
    </xdr:sp>
    <xdr:clientData/>
  </xdr:twoCellAnchor>
  <xdr:twoCellAnchor>
    <xdr:from>
      <xdr:col>0</xdr:col>
      <xdr:colOff>104775</xdr:colOff>
      <xdr:row>41</xdr:row>
      <xdr:rowOff>247650</xdr:rowOff>
    </xdr:from>
    <xdr:to>
      <xdr:col>2</xdr:col>
      <xdr:colOff>266700</xdr:colOff>
      <xdr:row>42</xdr:row>
      <xdr:rowOff>123825</xdr:rowOff>
    </xdr:to>
    <xdr:sp macro="" textlink="">
      <xdr:nvSpPr>
        <xdr:cNvPr id="38" name="Text Box 49">
          <a:extLst>
            <a:ext uri="{FF2B5EF4-FFF2-40B4-BE49-F238E27FC236}">
              <a16:creationId xmlns:a16="http://schemas.microsoft.com/office/drawing/2014/main" id="{FA26D01F-7911-431A-A7D6-92DA08BA33F8}"/>
            </a:ext>
          </a:extLst>
        </xdr:cNvPr>
        <xdr:cNvSpPr txBox="1">
          <a:spLocks noChangeArrowheads="1"/>
        </xdr:cNvSpPr>
      </xdr:nvSpPr>
      <xdr:spPr bwMode="auto">
        <a:xfrm>
          <a:off x="101600" y="6324600"/>
          <a:ext cx="79375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H</a:t>
          </a:r>
          <a:r>
            <a:rPr lang="ja-JP" altLang="en-US" sz="800" b="0" i="0" u="none" strike="noStrike" baseline="0">
              <a:solidFill>
                <a:srgbClr val="000000"/>
              </a:solidFill>
              <a:latin typeface="ＭＳ Ｐ明朝"/>
              <a:ea typeface="ＭＳ Ｐ明朝"/>
            </a:rPr>
            <a:t>元年度以降)</a:t>
          </a:r>
        </a:p>
      </xdr:txBody>
    </xdr:sp>
    <xdr:clientData/>
  </xdr:twoCellAnchor>
  <xdr:twoCellAnchor>
    <xdr:from>
      <xdr:col>0</xdr:col>
      <xdr:colOff>95250</xdr:colOff>
      <xdr:row>29</xdr:row>
      <xdr:rowOff>0</xdr:rowOff>
    </xdr:from>
    <xdr:to>
      <xdr:col>2</xdr:col>
      <xdr:colOff>295275</xdr:colOff>
      <xdr:row>30</xdr:row>
      <xdr:rowOff>104775</xdr:rowOff>
    </xdr:to>
    <xdr:sp macro="" textlink="">
      <xdr:nvSpPr>
        <xdr:cNvPr id="39" name="Text Box 50">
          <a:extLst>
            <a:ext uri="{FF2B5EF4-FFF2-40B4-BE49-F238E27FC236}">
              <a16:creationId xmlns:a16="http://schemas.microsoft.com/office/drawing/2014/main" id="{76302B2F-0FE4-42EF-8945-5731C0DAF82C}"/>
            </a:ext>
          </a:extLst>
        </xdr:cNvPr>
        <xdr:cNvSpPr txBox="1">
          <a:spLocks noChangeArrowheads="1"/>
        </xdr:cNvSpPr>
      </xdr:nvSpPr>
      <xdr:spPr bwMode="auto">
        <a:xfrm>
          <a:off x="95250" y="4638675"/>
          <a:ext cx="8255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25～32年度)       </a:t>
          </a:r>
        </a:p>
      </xdr:txBody>
    </xdr:sp>
    <xdr:clientData/>
  </xdr:twoCellAnchor>
  <xdr:twoCellAnchor>
    <xdr:from>
      <xdr:col>0</xdr:col>
      <xdr:colOff>95250</xdr:colOff>
      <xdr:row>31</xdr:row>
      <xdr:rowOff>123825</xdr:rowOff>
    </xdr:from>
    <xdr:to>
      <xdr:col>2</xdr:col>
      <xdr:colOff>314325</xdr:colOff>
      <xdr:row>33</xdr:row>
      <xdr:rowOff>76200</xdr:rowOff>
    </xdr:to>
    <xdr:sp macro="" textlink="">
      <xdr:nvSpPr>
        <xdr:cNvPr id="40" name="Text Box 51">
          <a:extLst>
            <a:ext uri="{FF2B5EF4-FFF2-40B4-BE49-F238E27FC236}">
              <a16:creationId xmlns:a16="http://schemas.microsoft.com/office/drawing/2014/main" id="{56100618-30DC-43EB-AF1D-282461B34BAE}"/>
            </a:ext>
          </a:extLst>
        </xdr:cNvPr>
        <xdr:cNvSpPr txBox="1">
          <a:spLocks noChangeArrowheads="1"/>
        </xdr:cNvSpPr>
      </xdr:nvSpPr>
      <xdr:spPr bwMode="auto">
        <a:xfrm>
          <a:off x="95250" y="5054600"/>
          <a:ext cx="8445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33年度以降)</a:t>
          </a:r>
        </a:p>
      </xdr:txBody>
    </xdr:sp>
    <xdr:clientData/>
  </xdr:twoCellAnchor>
  <xdr:twoCellAnchor>
    <xdr:from>
      <xdr:col>35</xdr:col>
      <xdr:colOff>95250</xdr:colOff>
      <xdr:row>29</xdr:row>
      <xdr:rowOff>0</xdr:rowOff>
    </xdr:from>
    <xdr:to>
      <xdr:col>37</xdr:col>
      <xdr:colOff>295275</xdr:colOff>
      <xdr:row>30</xdr:row>
      <xdr:rowOff>104775</xdr:rowOff>
    </xdr:to>
    <xdr:sp macro="" textlink="">
      <xdr:nvSpPr>
        <xdr:cNvPr id="41" name="Text Box 52">
          <a:extLst>
            <a:ext uri="{FF2B5EF4-FFF2-40B4-BE49-F238E27FC236}">
              <a16:creationId xmlns:a16="http://schemas.microsoft.com/office/drawing/2014/main" id="{248518D2-64F1-4C1D-B935-8E100DCFCD00}"/>
            </a:ext>
          </a:extLst>
        </xdr:cNvPr>
        <xdr:cNvSpPr txBox="1">
          <a:spLocks noChangeArrowheads="1"/>
        </xdr:cNvSpPr>
      </xdr:nvSpPr>
      <xdr:spPr bwMode="auto">
        <a:xfrm>
          <a:off x="13173075" y="4638675"/>
          <a:ext cx="8255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25～32年度)       </a:t>
          </a:r>
        </a:p>
      </xdr:txBody>
    </xdr:sp>
    <xdr:clientData/>
  </xdr:twoCellAnchor>
  <xdr:twoCellAnchor>
    <xdr:from>
      <xdr:col>35</xdr:col>
      <xdr:colOff>95250</xdr:colOff>
      <xdr:row>31</xdr:row>
      <xdr:rowOff>123825</xdr:rowOff>
    </xdr:from>
    <xdr:to>
      <xdr:col>37</xdr:col>
      <xdr:colOff>314325</xdr:colOff>
      <xdr:row>33</xdr:row>
      <xdr:rowOff>76200</xdr:rowOff>
    </xdr:to>
    <xdr:sp macro="" textlink="">
      <xdr:nvSpPr>
        <xdr:cNvPr id="42" name="Text Box 53">
          <a:extLst>
            <a:ext uri="{FF2B5EF4-FFF2-40B4-BE49-F238E27FC236}">
              <a16:creationId xmlns:a16="http://schemas.microsoft.com/office/drawing/2014/main" id="{71A1ED52-8F68-4085-AF63-7FF8F657C951}"/>
            </a:ext>
          </a:extLst>
        </xdr:cNvPr>
        <xdr:cNvSpPr txBox="1">
          <a:spLocks noChangeArrowheads="1"/>
        </xdr:cNvSpPr>
      </xdr:nvSpPr>
      <xdr:spPr bwMode="auto">
        <a:xfrm>
          <a:off x="13173075" y="5054600"/>
          <a:ext cx="8445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33年度以降)</a:t>
          </a:r>
        </a:p>
      </xdr:txBody>
    </xdr:sp>
    <xdr:clientData/>
  </xdr:twoCellAnchor>
  <xdr:twoCellAnchor>
    <xdr:from>
      <xdr:col>35</xdr:col>
      <xdr:colOff>200025</xdr:colOff>
      <xdr:row>40</xdr:row>
      <xdr:rowOff>161925</xdr:rowOff>
    </xdr:from>
    <xdr:to>
      <xdr:col>37</xdr:col>
      <xdr:colOff>323850</xdr:colOff>
      <xdr:row>41</xdr:row>
      <xdr:rowOff>171450</xdr:rowOff>
    </xdr:to>
    <xdr:sp macro="" textlink="">
      <xdr:nvSpPr>
        <xdr:cNvPr id="43" name="Text Box 54">
          <a:extLst>
            <a:ext uri="{FF2B5EF4-FFF2-40B4-BE49-F238E27FC236}">
              <a16:creationId xmlns:a16="http://schemas.microsoft.com/office/drawing/2014/main" id="{50EF22F9-93C6-43BA-B462-342F6C2D6C4A}"/>
            </a:ext>
          </a:extLst>
        </xdr:cNvPr>
        <xdr:cNvSpPr txBox="1">
          <a:spLocks noChangeArrowheads="1"/>
        </xdr:cNvSpPr>
      </xdr:nvSpPr>
      <xdr:spPr bwMode="auto">
        <a:xfrm>
          <a:off x="13274675" y="6045200"/>
          <a:ext cx="7556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29～63年度)</a:t>
          </a:r>
        </a:p>
      </xdr:txBody>
    </xdr:sp>
    <xdr:clientData/>
  </xdr:twoCellAnchor>
  <xdr:twoCellAnchor>
    <xdr:from>
      <xdr:col>35</xdr:col>
      <xdr:colOff>114301</xdr:colOff>
      <xdr:row>41</xdr:row>
      <xdr:rowOff>266700</xdr:rowOff>
    </xdr:from>
    <xdr:to>
      <xdr:col>37</xdr:col>
      <xdr:colOff>263770</xdr:colOff>
      <xdr:row>43</xdr:row>
      <xdr:rowOff>9525</xdr:rowOff>
    </xdr:to>
    <xdr:sp macro="" textlink="">
      <xdr:nvSpPr>
        <xdr:cNvPr id="44" name="Text Box 55">
          <a:extLst>
            <a:ext uri="{FF2B5EF4-FFF2-40B4-BE49-F238E27FC236}">
              <a16:creationId xmlns:a16="http://schemas.microsoft.com/office/drawing/2014/main" id="{C42FA2FF-C581-42BC-BC8C-226ECBE7E942}"/>
            </a:ext>
          </a:extLst>
        </xdr:cNvPr>
        <xdr:cNvSpPr txBox="1">
          <a:spLocks noChangeArrowheads="1"/>
        </xdr:cNvSpPr>
      </xdr:nvSpPr>
      <xdr:spPr bwMode="auto">
        <a:xfrm>
          <a:off x="13192126" y="6343650"/>
          <a:ext cx="778119"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H</a:t>
          </a:r>
          <a:r>
            <a:rPr lang="ja-JP" altLang="en-US" sz="800" b="0" i="0" u="none" strike="noStrike" baseline="0">
              <a:solidFill>
                <a:srgbClr val="000000"/>
              </a:solidFill>
              <a:latin typeface="ＭＳ Ｐ明朝"/>
              <a:ea typeface="ＭＳ Ｐ明朝"/>
            </a:rPr>
            <a:t>元年度以降)</a:t>
          </a:r>
        </a:p>
      </xdr:txBody>
    </xdr:sp>
    <xdr:clientData/>
  </xdr:twoCellAnchor>
  <xdr:twoCellAnchor>
    <xdr:from>
      <xdr:col>35</xdr:col>
      <xdr:colOff>0</xdr:colOff>
      <xdr:row>42</xdr:row>
      <xdr:rowOff>57150</xdr:rowOff>
    </xdr:from>
    <xdr:to>
      <xdr:col>36</xdr:col>
      <xdr:colOff>190500</xdr:colOff>
      <xdr:row>45</xdr:row>
      <xdr:rowOff>76200</xdr:rowOff>
    </xdr:to>
    <xdr:sp macro="" textlink="">
      <xdr:nvSpPr>
        <xdr:cNvPr id="45" name="Text Box 56">
          <a:extLst>
            <a:ext uri="{FF2B5EF4-FFF2-40B4-BE49-F238E27FC236}">
              <a16:creationId xmlns:a16="http://schemas.microsoft.com/office/drawing/2014/main" id="{E664EFEA-C8B5-4D53-A995-4527535841EE}"/>
            </a:ext>
          </a:extLst>
        </xdr:cNvPr>
        <xdr:cNvSpPr txBox="1">
          <a:spLocks noChangeArrowheads="1"/>
        </xdr:cNvSpPr>
      </xdr:nvSpPr>
      <xdr:spPr bwMode="auto">
        <a:xfrm>
          <a:off x="13077825" y="6600825"/>
          <a:ext cx="4286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電気税</a:t>
          </a:r>
        </a:p>
        <a:p>
          <a:pPr algn="dist" rtl="0">
            <a:lnSpc>
              <a:spcPts val="900"/>
            </a:lnSpc>
            <a:defRPr sz="1000"/>
          </a:pPr>
          <a:r>
            <a:rPr lang="ja-JP" altLang="en-US" sz="800" b="0" i="0" u="none" strike="noStrike" baseline="0">
              <a:solidFill>
                <a:srgbClr val="000000"/>
              </a:solidFill>
              <a:latin typeface="ＭＳ Ｐ明朝"/>
              <a:ea typeface="ＭＳ Ｐ明朝"/>
            </a:rPr>
            <a:t>ガス税</a:t>
          </a:r>
        </a:p>
      </xdr:txBody>
    </xdr:sp>
    <xdr:clientData/>
  </xdr:twoCellAnchor>
  <xdr:twoCellAnchor>
    <xdr:from>
      <xdr:col>62</xdr:col>
      <xdr:colOff>95250</xdr:colOff>
      <xdr:row>29</xdr:row>
      <xdr:rowOff>0</xdr:rowOff>
    </xdr:from>
    <xdr:to>
      <xdr:col>64</xdr:col>
      <xdr:colOff>295275</xdr:colOff>
      <xdr:row>30</xdr:row>
      <xdr:rowOff>104775</xdr:rowOff>
    </xdr:to>
    <xdr:sp macro="" textlink="">
      <xdr:nvSpPr>
        <xdr:cNvPr id="46" name="Text Box 62">
          <a:extLst>
            <a:ext uri="{FF2B5EF4-FFF2-40B4-BE49-F238E27FC236}">
              <a16:creationId xmlns:a16="http://schemas.microsoft.com/office/drawing/2014/main" id="{D891C174-5864-4143-8BEC-3117C7024C29}"/>
            </a:ext>
          </a:extLst>
        </xdr:cNvPr>
        <xdr:cNvSpPr txBox="1">
          <a:spLocks noChangeArrowheads="1"/>
        </xdr:cNvSpPr>
      </xdr:nvSpPr>
      <xdr:spPr bwMode="auto">
        <a:xfrm>
          <a:off x="26469975" y="4638675"/>
          <a:ext cx="8255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25～32年度)   </a:t>
          </a:r>
          <a:r>
            <a:rPr lang="ja-JP" altLang="en-US" sz="800" b="0" i="0" u="none" strike="noStrike" baseline="0">
              <a:solidFill>
                <a:srgbClr val="000000"/>
              </a:solidFill>
              <a:latin typeface="ＭＳ Ｐゴシック"/>
              <a:ea typeface="ＭＳ Ｐゴシック"/>
            </a:rPr>
            <a:t>    </a:t>
          </a:r>
        </a:p>
      </xdr:txBody>
    </xdr:sp>
    <xdr:clientData/>
  </xdr:twoCellAnchor>
  <xdr:twoCellAnchor>
    <xdr:from>
      <xdr:col>62</xdr:col>
      <xdr:colOff>95250</xdr:colOff>
      <xdr:row>31</xdr:row>
      <xdr:rowOff>123825</xdr:rowOff>
    </xdr:from>
    <xdr:to>
      <xdr:col>64</xdr:col>
      <xdr:colOff>314325</xdr:colOff>
      <xdr:row>33</xdr:row>
      <xdr:rowOff>76200</xdr:rowOff>
    </xdr:to>
    <xdr:sp macro="" textlink="">
      <xdr:nvSpPr>
        <xdr:cNvPr id="47" name="Text Box 63">
          <a:extLst>
            <a:ext uri="{FF2B5EF4-FFF2-40B4-BE49-F238E27FC236}">
              <a16:creationId xmlns:a16="http://schemas.microsoft.com/office/drawing/2014/main" id="{1EDF824E-91D3-429E-AD3D-BB4E3A4DF889}"/>
            </a:ext>
          </a:extLst>
        </xdr:cNvPr>
        <xdr:cNvSpPr txBox="1">
          <a:spLocks noChangeArrowheads="1"/>
        </xdr:cNvSpPr>
      </xdr:nvSpPr>
      <xdr:spPr bwMode="auto">
        <a:xfrm>
          <a:off x="26469975" y="5054600"/>
          <a:ext cx="8445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33年度以降)</a:t>
          </a:r>
        </a:p>
      </xdr:txBody>
    </xdr:sp>
    <xdr:clientData/>
  </xdr:twoCellAnchor>
  <xdr:twoCellAnchor>
    <xdr:from>
      <xdr:col>62</xdr:col>
      <xdr:colOff>200025</xdr:colOff>
      <xdr:row>40</xdr:row>
      <xdr:rowOff>161925</xdr:rowOff>
    </xdr:from>
    <xdr:to>
      <xdr:col>64</xdr:col>
      <xdr:colOff>323850</xdr:colOff>
      <xdr:row>41</xdr:row>
      <xdr:rowOff>171450</xdr:rowOff>
    </xdr:to>
    <xdr:sp macro="" textlink="">
      <xdr:nvSpPr>
        <xdr:cNvPr id="48" name="Text Box 64">
          <a:extLst>
            <a:ext uri="{FF2B5EF4-FFF2-40B4-BE49-F238E27FC236}">
              <a16:creationId xmlns:a16="http://schemas.microsoft.com/office/drawing/2014/main" id="{4D048BB8-88C7-45CD-84B8-865E7A4E950B}"/>
            </a:ext>
          </a:extLst>
        </xdr:cNvPr>
        <xdr:cNvSpPr txBox="1">
          <a:spLocks noChangeArrowheads="1"/>
        </xdr:cNvSpPr>
      </xdr:nvSpPr>
      <xdr:spPr bwMode="auto">
        <a:xfrm>
          <a:off x="26571575" y="6045200"/>
          <a:ext cx="7556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29～63年度)</a:t>
          </a:r>
        </a:p>
      </xdr:txBody>
    </xdr:sp>
    <xdr:clientData/>
  </xdr:twoCellAnchor>
  <xdr:twoCellAnchor>
    <xdr:from>
      <xdr:col>62</xdr:col>
      <xdr:colOff>104775</xdr:colOff>
      <xdr:row>41</xdr:row>
      <xdr:rowOff>238125</xdr:rowOff>
    </xdr:from>
    <xdr:to>
      <xdr:col>64</xdr:col>
      <xdr:colOff>278423</xdr:colOff>
      <xdr:row>42</xdr:row>
      <xdr:rowOff>114300</xdr:rowOff>
    </xdr:to>
    <xdr:sp macro="" textlink="">
      <xdr:nvSpPr>
        <xdr:cNvPr id="49" name="Text Box 65">
          <a:extLst>
            <a:ext uri="{FF2B5EF4-FFF2-40B4-BE49-F238E27FC236}">
              <a16:creationId xmlns:a16="http://schemas.microsoft.com/office/drawing/2014/main" id="{13298702-3540-465F-BBB6-E5C352D796AB}"/>
            </a:ext>
          </a:extLst>
        </xdr:cNvPr>
        <xdr:cNvSpPr txBox="1">
          <a:spLocks noChangeArrowheads="1"/>
        </xdr:cNvSpPr>
      </xdr:nvSpPr>
      <xdr:spPr bwMode="auto">
        <a:xfrm>
          <a:off x="26476325" y="6311900"/>
          <a:ext cx="802298"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H</a:t>
          </a:r>
          <a:r>
            <a:rPr lang="ja-JP" altLang="en-US" sz="800" b="0" i="0" u="none" strike="noStrike" baseline="0">
              <a:solidFill>
                <a:srgbClr val="000000"/>
              </a:solidFill>
              <a:latin typeface="ＭＳ Ｐ明朝"/>
              <a:ea typeface="ＭＳ Ｐ明朝"/>
            </a:rPr>
            <a:t>元年度以降)</a:t>
          </a:r>
        </a:p>
      </xdr:txBody>
    </xdr:sp>
    <xdr:clientData/>
  </xdr:twoCellAnchor>
  <xdr:twoCellAnchor>
    <xdr:from>
      <xdr:col>62</xdr:col>
      <xdr:colOff>0</xdr:colOff>
      <xdr:row>42</xdr:row>
      <xdr:rowOff>57150</xdr:rowOff>
    </xdr:from>
    <xdr:to>
      <xdr:col>63</xdr:col>
      <xdr:colOff>190500</xdr:colOff>
      <xdr:row>45</xdr:row>
      <xdr:rowOff>76200</xdr:rowOff>
    </xdr:to>
    <xdr:sp macro="" textlink="">
      <xdr:nvSpPr>
        <xdr:cNvPr id="50" name="Text Box 66">
          <a:extLst>
            <a:ext uri="{FF2B5EF4-FFF2-40B4-BE49-F238E27FC236}">
              <a16:creationId xmlns:a16="http://schemas.microsoft.com/office/drawing/2014/main" id="{E7947082-BD3B-4A15-9D44-BE8616C0CFC5}"/>
            </a:ext>
          </a:extLst>
        </xdr:cNvPr>
        <xdr:cNvSpPr txBox="1">
          <a:spLocks noChangeArrowheads="1"/>
        </xdr:cNvSpPr>
      </xdr:nvSpPr>
      <xdr:spPr bwMode="auto">
        <a:xfrm>
          <a:off x="26374725" y="6600825"/>
          <a:ext cx="4286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電気税</a:t>
          </a:r>
        </a:p>
        <a:p>
          <a:pPr algn="dist" rtl="0">
            <a:lnSpc>
              <a:spcPts val="900"/>
            </a:lnSpc>
            <a:defRPr sz="1000"/>
          </a:pPr>
          <a:r>
            <a:rPr lang="ja-JP" altLang="en-US" sz="800" b="0" i="0" u="none" strike="noStrike" baseline="0">
              <a:solidFill>
                <a:srgbClr val="000000"/>
              </a:solidFill>
              <a:latin typeface="ＭＳ Ｐ明朝"/>
              <a:ea typeface="ＭＳ Ｐ明朝"/>
            </a:rPr>
            <a:t>ガス税</a:t>
          </a:r>
        </a:p>
      </xdr:txBody>
    </xdr:sp>
    <xdr:clientData/>
  </xdr:twoCellAnchor>
  <xdr:twoCellAnchor>
    <xdr:from>
      <xdr:col>67</xdr:col>
      <xdr:colOff>76204</xdr:colOff>
      <xdr:row>31</xdr:row>
      <xdr:rowOff>114299</xdr:rowOff>
    </xdr:from>
    <xdr:to>
      <xdr:col>67</xdr:col>
      <xdr:colOff>479917</xdr:colOff>
      <xdr:row>34</xdr:row>
      <xdr:rowOff>66674</xdr:rowOff>
    </xdr:to>
    <xdr:sp macro="" textlink="">
      <xdr:nvSpPr>
        <xdr:cNvPr id="51" name="Text Box 69">
          <a:extLst>
            <a:ext uri="{FF2B5EF4-FFF2-40B4-BE49-F238E27FC236}">
              <a16:creationId xmlns:a16="http://schemas.microsoft.com/office/drawing/2014/main" id="{99823E16-F8ED-40A5-997E-AC644D547CAD}"/>
            </a:ext>
          </a:extLst>
        </xdr:cNvPr>
        <xdr:cNvSpPr txBox="1">
          <a:spLocks noChangeArrowheads="1"/>
        </xdr:cNvSpPr>
      </xdr:nvSpPr>
      <xdr:spPr bwMode="auto">
        <a:xfrm>
          <a:off x="28346404" y="5048249"/>
          <a:ext cx="368788" cy="327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農耕用</a:t>
          </a:r>
        </a:p>
        <a:p>
          <a:pPr algn="dist" rtl="0">
            <a:lnSpc>
              <a:spcPts val="900"/>
            </a:lnSpc>
            <a:defRPr sz="1000"/>
          </a:pPr>
          <a:r>
            <a:rPr lang="ja-JP" altLang="en-US" sz="800" b="0" i="0" u="none" strike="noStrike" baseline="0">
              <a:solidFill>
                <a:srgbClr val="000000"/>
              </a:solidFill>
              <a:latin typeface="ＭＳ Ｐ明朝"/>
              <a:ea typeface="ＭＳ Ｐ明朝"/>
            </a:rPr>
            <a:t>その他</a:t>
          </a:r>
        </a:p>
      </xdr:txBody>
    </xdr:sp>
    <xdr:clientData/>
  </xdr:twoCellAnchor>
  <xdr:twoCellAnchor>
    <xdr:from>
      <xdr:col>82</xdr:col>
      <xdr:colOff>142875</xdr:colOff>
      <xdr:row>30</xdr:row>
      <xdr:rowOff>85724</xdr:rowOff>
    </xdr:from>
    <xdr:to>
      <xdr:col>82</xdr:col>
      <xdr:colOff>561975</xdr:colOff>
      <xdr:row>33</xdr:row>
      <xdr:rowOff>57149</xdr:rowOff>
    </xdr:to>
    <xdr:sp macro="" textlink="">
      <xdr:nvSpPr>
        <xdr:cNvPr id="52" name="Text Box 76">
          <a:extLst>
            <a:ext uri="{FF2B5EF4-FFF2-40B4-BE49-F238E27FC236}">
              <a16:creationId xmlns:a16="http://schemas.microsoft.com/office/drawing/2014/main" id="{4A2EB16E-9327-4BAA-9BDB-1F6C3E42A0C4}"/>
            </a:ext>
          </a:extLst>
        </xdr:cNvPr>
        <xdr:cNvSpPr txBox="1">
          <a:spLocks noChangeArrowheads="1"/>
        </xdr:cNvSpPr>
      </xdr:nvSpPr>
      <xdr:spPr bwMode="auto">
        <a:xfrm>
          <a:off x="36477575" y="4899024"/>
          <a:ext cx="4191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営業用</a:t>
          </a:r>
        </a:p>
        <a:p>
          <a:pPr algn="dist" rtl="0">
            <a:lnSpc>
              <a:spcPts val="900"/>
            </a:lnSpc>
            <a:defRPr sz="1000"/>
          </a:pPr>
          <a:r>
            <a:rPr lang="ja-JP" altLang="en-US" sz="800" b="0" i="0" u="none" strike="noStrike" baseline="0">
              <a:solidFill>
                <a:srgbClr val="000000"/>
              </a:solidFill>
              <a:latin typeface="ＭＳ Ｐ明朝"/>
              <a:ea typeface="ＭＳ Ｐ明朝"/>
            </a:rPr>
            <a:t>自家用</a:t>
          </a:r>
        </a:p>
      </xdr:txBody>
    </xdr:sp>
    <xdr:clientData/>
  </xdr:twoCellAnchor>
  <xdr:twoCellAnchor>
    <xdr:from>
      <xdr:col>82</xdr:col>
      <xdr:colOff>142875</xdr:colOff>
      <xdr:row>32</xdr:row>
      <xdr:rowOff>104775</xdr:rowOff>
    </xdr:from>
    <xdr:to>
      <xdr:col>82</xdr:col>
      <xdr:colOff>561975</xdr:colOff>
      <xdr:row>35</xdr:row>
      <xdr:rowOff>47625</xdr:rowOff>
    </xdr:to>
    <xdr:sp macro="" textlink="">
      <xdr:nvSpPr>
        <xdr:cNvPr id="53" name="Text Box 77">
          <a:extLst>
            <a:ext uri="{FF2B5EF4-FFF2-40B4-BE49-F238E27FC236}">
              <a16:creationId xmlns:a16="http://schemas.microsoft.com/office/drawing/2014/main" id="{21A18A6E-F764-4B86-B2F2-5A953F2D0338}"/>
            </a:ext>
          </a:extLst>
        </xdr:cNvPr>
        <xdr:cNvSpPr txBox="1">
          <a:spLocks noChangeArrowheads="1"/>
        </xdr:cNvSpPr>
      </xdr:nvSpPr>
      <xdr:spPr bwMode="auto">
        <a:xfrm>
          <a:off x="36477575" y="5159375"/>
          <a:ext cx="4191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営業用</a:t>
          </a:r>
        </a:p>
        <a:p>
          <a:pPr algn="dist" rtl="0">
            <a:lnSpc>
              <a:spcPts val="900"/>
            </a:lnSpc>
            <a:defRPr sz="1000"/>
          </a:pPr>
          <a:r>
            <a:rPr lang="ja-JP" altLang="en-US" sz="800" b="0" i="0" u="none" strike="noStrike" baseline="0">
              <a:solidFill>
                <a:srgbClr val="000000"/>
              </a:solidFill>
              <a:latin typeface="ＭＳ Ｐ明朝"/>
              <a:ea typeface="ＭＳ Ｐ明朝"/>
            </a:rPr>
            <a:t>自家用</a:t>
          </a:r>
        </a:p>
      </xdr:txBody>
    </xdr:sp>
    <xdr:clientData/>
  </xdr:twoCellAnchor>
  <xdr:twoCellAnchor>
    <xdr:from>
      <xdr:col>82</xdr:col>
      <xdr:colOff>122364</xdr:colOff>
      <xdr:row>34</xdr:row>
      <xdr:rowOff>95249</xdr:rowOff>
    </xdr:from>
    <xdr:to>
      <xdr:col>82</xdr:col>
      <xdr:colOff>550989</xdr:colOff>
      <xdr:row>37</xdr:row>
      <xdr:rowOff>85724</xdr:rowOff>
    </xdr:to>
    <xdr:sp macro="" textlink="">
      <xdr:nvSpPr>
        <xdr:cNvPr id="54" name="Text Box 78">
          <a:extLst>
            <a:ext uri="{FF2B5EF4-FFF2-40B4-BE49-F238E27FC236}">
              <a16:creationId xmlns:a16="http://schemas.microsoft.com/office/drawing/2014/main" id="{B1BCE0E7-4E0F-421B-89AB-8255DA93B5B5}"/>
            </a:ext>
          </a:extLst>
        </xdr:cNvPr>
        <xdr:cNvSpPr txBox="1">
          <a:spLocks noChangeArrowheads="1"/>
        </xdr:cNvSpPr>
      </xdr:nvSpPr>
      <xdr:spPr bwMode="auto">
        <a:xfrm>
          <a:off x="36463414" y="5400674"/>
          <a:ext cx="425450" cy="365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農耕用</a:t>
          </a:r>
        </a:p>
        <a:p>
          <a:pPr algn="dist" rtl="0">
            <a:lnSpc>
              <a:spcPts val="900"/>
            </a:lnSpc>
            <a:defRPr sz="1000"/>
          </a:pPr>
          <a:r>
            <a:rPr lang="ja-JP" altLang="en-US" sz="800" b="0" i="0" u="none" strike="noStrike" baseline="0">
              <a:solidFill>
                <a:srgbClr val="000000"/>
              </a:solidFill>
              <a:latin typeface="ＭＳ Ｐ明朝"/>
              <a:ea typeface="ＭＳ Ｐ明朝"/>
            </a:rPr>
            <a:t>その他</a:t>
          </a:r>
        </a:p>
      </xdr:txBody>
    </xdr:sp>
    <xdr:clientData/>
  </xdr:twoCellAnchor>
  <xdr:twoCellAnchor>
    <xdr:from>
      <xdr:col>36</xdr:col>
      <xdr:colOff>190501</xdr:colOff>
      <xdr:row>42</xdr:row>
      <xdr:rowOff>95250</xdr:rowOff>
    </xdr:from>
    <xdr:to>
      <xdr:col>37</xdr:col>
      <xdr:colOff>331356</xdr:colOff>
      <xdr:row>46</xdr:row>
      <xdr:rowOff>38100</xdr:rowOff>
    </xdr:to>
    <xdr:grpSp>
      <xdr:nvGrpSpPr>
        <xdr:cNvPr id="55" name="グループ化 141">
          <a:extLst>
            <a:ext uri="{FF2B5EF4-FFF2-40B4-BE49-F238E27FC236}">
              <a16:creationId xmlns:a16="http://schemas.microsoft.com/office/drawing/2014/main" id="{545FCA87-60AF-40A9-ABE0-391B829BFACC}"/>
            </a:ext>
          </a:extLst>
        </xdr:cNvPr>
        <xdr:cNvGrpSpPr>
          <a:grpSpLocks/>
        </xdr:cNvGrpSpPr>
      </xdr:nvGrpSpPr>
      <xdr:grpSpPr bwMode="auto">
        <a:xfrm>
          <a:off x="13506451" y="6638925"/>
          <a:ext cx="534555" cy="447675"/>
          <a:chOff x="437417" y="6689479"/>
          <a:chExt cx="613264" cy="471664"/>
        </a:xfrm>
      </xdr:grpSpPr>
      <xdr:sp macro="" textlink="">
        <xdr:nvSpPr>
          <xdr:cNvPr id="56" name="AutoShape 2">
            <a:extLst>
              <a:ext uri="{FF2B5EF4-FFF2-40B4-BE49-F238E27FC236}">
                <a16:creationId xmlns:a16="http://schemas.microsoft.com/office/drawing/2014/main" id="{2BDE7E63-76E1-BD5A-E0A6-127C9D43E0B0}"/>
              </a:ext>
            </a:extLst>
          </xdr:cNvPr>
          <xdr:cNvSpPr>
            <a:spLocks noChangeArrowheads="1"/>
          </xdr:cNvSpPr>
        </xdr:nvSpPr>
        <xdr:spPr bwMode="auto">
          <a:xfrm>
            <a:off x="437417" y="6689479"/>
            <a:ext cx="613264" cy="32824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57" name="Text Box 3">
            <a:extLst>
              <a:ext uri="{FF2B5EF4-FFF2-40B4-BE49-F238E27FC236}">
                <a16:creationId xmlns:a16="http://schemas.microsoft.com/office/drawing/2014/main" id="{73D1821D-C74C-3A88-D5B1-5FD39AE2695A}"/>
              </a:ext>
            </a:extLst>
          </xdr:cNvPr>
          <xdr:cNvSpPr txBox="1">
            <a:spLocks noChangeArrowheads="1"/>
          </xdr:cNvSpPr>
        </xdr:nvSpPr>
        <xdr:spPr bwMode="auto">
          <a:xfrm>
            <a:off x="446999" y="6698912"/>
            <a:ext cx="574935" cy="4622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48年まで</a:t>
            </a:r>
            <a:endParaRPr lang="en-US" altLang="ja-JP" sz="800" b="0" i="0" u="none" strike="noStrike" baseline="0">
              <a:solidFill>
                <a:srgbClr val="000000"/>
              </a:solidFill>
              <a:latin typeface="ＭＳ Ｐ明朝"/>
              <a:ea typeface="ＭＳ Ｐ明朝"/>
            </a:endParaRPr>
          </a:p>
          <a:p>
            <a:pPr algn="ctr" rtl="0">
              <a:defRPr sz="1000"/>
            </a:pPr>
            <a:r>
              <a:rPr lang="ja-JP" altLang="en-US" sz="800" b="0" i="0" u="none" strike="noStrike" baseline="0">
                <a:solidFill>
                  <a:srgbClr val="000000"/>
                </a:solidFill>
                <a:latin typeface="ＭＳ Ｐ明朝"/>
                <a:ea typeface="ＭＳ Ｐ明朝"/>
              </a:rPr>
              <a:t>電気ガス税</a:t>
            </a:r>
          </a:p>
        </xdr:txBody>
      </xdr:sp>
    </xdr:grpSp>
    <xdr:clientData/>
  </xdr:twoCellAnchor>
  <xdr:twoCellAnchor>
    <xdr:from>
      <xdr:col>63</xdr:col>
      <xdr:colOff>196851</xdr:colOff>
      <xdr:row>42</xdr:row>
      <xdr:rowOff>114300</xdr:rowOff>
    </xdr:from>
    <xdr:to>
      <xdr:col>64</xdr:col>
      <xdr:colOff>372342</xdr:colOff>
      <xdr:row>46</xdr:row>
      <xdr:rowOff>57150</xdr:rowOff>
    </xdr:to>
    <xdr:grpSp>
      <xdr:nvGrpSpPr>
        <xdr:cNvPr id="58" name="グループ化 144">
          <a:extLst>
            <a:ext uri="{FF2B5EF4-FFF2-40B4-BE49-F238E27FC236}">
              <a16:creationId xmlns:a16="http://schemas.microsoft.com/office/drawing/2014/main" id="{791EBA2F-7A08-4273-ABF4-CDBE6AABE7D2}"/>
            </a:ext>
          </a:extLst>
        </xdr:cNvPr>
        <xdr:cNvGrpSpPr>
          <a:grpSpLocks/>
        </xdr:cNvGrpSpPr>
      </xdr:nvGrpSpPr>
      <xdr:grpSpPr bwMode="auto">
        <a:xfrm>
          <a:off x="26812876" y="6657975"/>
          <a:ext cx="559666" cy="447675"/>
          <a:chOff x="437417" y="6689479"/>
          <a:chExt cx="613264" cy="471664"/>
        </a:xfrm>
      </xdr:grpSpPr>
      <xdr:sp macro="" textlink="">
        <xdr:nvSpPr>
          <xdr:cNvPr id="59" name="AutoShape 2">
            <a:extLst>
              <a:ext uri="{FF2B5EF4-FFF2-40B4-BE49-F238E27FC236}">
                <a16:creationId xmlns:a16="http://schemas.microsoft.com/office/drawing/2014/main" id="{B9B1C713-7F12-1CED-39CD-14F45F154B92}"/>
              </a:ext>
            </a:extLst>
          </xdr:cNvPr>
          <xdr:cNvSpPr>
            <a:spLocks noChangeArrowheads="1"/>
          </xdr:cNvSpPr>
        </xdr:nvSpPr>
        <xdr:spPr bwMode="auto">
          <a:xfrm>
            <a:off x="437417" y="6689479"/>
            <a:ext cx="613264" cy="32824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0" name="Text Box 3">
            <a:extLst>
              <a:ext uri="{FF2B5EF4-FFF2-40B4-BE49-F238E27FC236}">
                <a16:creationId xmlns:a16="http://schemas.microsoft.com/office/drawing/2014/main" id="{E73BE52F-206D-C7AD-A1F2-709EB9B10CA7}"/>
              </a:ext>
            </a:extLst>
          </xdr:cNvPr>
          <xdr:cNvSpPr txBox="1">
            <a:spLocks noChangeArrowheads="1"/>
          </xdr:cNvSpPr>
        </xdr:nvSpPr>
        <xdr:spPr bwMode="auto">
          <a:xfrm>
            <a:off x="446999" y="6698912"/>
            <a:ext cx="574935" cy="4622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48年まで</a:t>
            </a:r>
            <a:endParaRPr lang="en-US" altLang="ja-JP" sz="800" b="0" i="0" u="none" strike="noStrike" baseline="0">
              <a:solidFill>
                <a:srgbClr val="000000"/>
              </a:solidFill>
              <a:latin typeface="ＭＳ Ｐ明朝"/>
              <a:ea typeface="ＭＳ Ｐ明朝"/>
            </a:endParaRPr>
          </a:p>
          <a:p>
            <a:pPr algn="ctr" rtl="0">
              <a:defRPr sz="1000"/>
            </a:pPr>
            <a:r>
              <a:rPr lang="ja-JP" altLang="en-US" sz="800" b="0" i="0" u="none" strike="noStrike" baseline="0">
                <a:solidFill>
                  <a:srgbClr val="000000"/>
                </a:solidFill>
                <a:latin typeface="ＭＳ Ｐ明朝"/>
                <a:ea typeface="ＭＳ Ｐ明朝"/>
              </a:rPr>
              <a:t>電気ガス税</a:t>
            </a:r>
          </a:p>
        </xdr:txBody>
      </xdr:sp>
    </xdr:grpSp>
    <xdr:clientData/>
  </xdr:twoCellAnchor>
  <xdr:twoCellAnchor>
    <xdr:from>
      <xdr:col>57</xdr:col>
      <xdr:colOff>841836</xdr:colOff>
      <xdr:row>27</xdr:row>
      <xdr:rowOff>91440</xdr:rowOff>
    </xdr:from>
    <xdr:to>
      <xdr:col>58</xdr:col>
      <xdr:colOff>86243</xdr:colOff>
      <xdr:row>30</xdr:row>
      <xdr:rowOff>20436</xdr:rowOff>
    </xdr:to>
    <xdr:sp macro="" textlink="">
      <xdr:nvSpPr>
        <xdr:cNvPr id="61" name="Text Box 76">
          <a:extLst>
            <a:ext uri="{FF2B5EF4-FFF2-40B4-BE49-F238E27FC236}">
              <a16:creationId xmlns:a16="http://schemas.microsoft.com/office/drawing/2014/main" id="{E44B6F32-ECF6-42E6-B752-C6FC863C7340}"/>
            </a:ext>
          </a:extLst>
        </xdr:cNvPr>
        <xdr:cNvSpPr txBox="1">
          <a:spLocks noChangeArrowheads="1"/>
        </xdr:cNvSpPr>
      </xdr:nvSpPr>
      <xdr:spPr bwMode="auto">
        <a:xfrm>
          <a:off x="24276511" y="4479290"/>
          <a:ext cx="428682" cy="351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営業用</a:t>
          </a:r>
        </a:p>
        <a:p>
          <a:pPr algn="dist" rtl="0">
            <a:lnSpc>
              <a:spcPts val="900"/>
            </a:lnSpc>
            <a:defRPr sz="1000"/>
          </a:pPr>
          <a:r>
            <a:rPr lang="ja-JP" altLang="en-US" sz="800" b="0" i="0" u="none" strike="noStrike" baseline="0">
              <a:solidFill>
                <a:srgbClr val="000000"/>
              </a:solidFill>
              <a:latin typeface="ＭＳ Ｐ明朝"/>
              <a:ea typeface="ＭＳ Ｐ明朝"/>
            </a:rPr>
            <a:t>自家用</a:t>
          </a:r>
        </a:p>
      </xdr:txBody>
    </xdr:sp>
    <xdr:clientData/>
  </xdr:twoCellAnchor>
  <xdr:twoCellAnchor>
    <xdr:from>
      <xdr:col>57</xdr:col>
      <xdr:colOff>831446</xdr:colOff>
      <xdr:row>29</xdr:row>
      <xdr:rowOff>131964</xdr:rowOff>
    </xdr:from>
    <xdr:to>
      <xdr:col>58</xdr:col>
      <xdr:colOff>106333</xdr:colOff>
      <xdr:row>32</xdr:row>
      <xdr:rowOff>55245</xdr:rowOff>
    </xdr:to>
    <xdr:sp macro="" textlink="">
      <xdr:nvSpPr>
        <xdr:cNvPr id="62" name="Text Box 76">
          <a:extLst>
            <a:ext uri="{FF2B5EF4-FFF2-40B4-BE49-F238E27FC236}">
              <a16:creationId xmlns:a16="http://schemas.microsoft.com/office/drawing/2014/main" id="{44FE18A0-F4A8-4F78-A9FB-18647B49E2D7}"/>
            </a:ext>
          </a:extLst>
        </xdr:cNvPr>
        <xdr:cNvSpPr txBox="1">
          <a:spLocks noChangeArrowheads="1"/>
        </xdr:cNvSpPr>
      </xdr:nvSpPr>
      <xdr:spPr bwMode="auto">
        <a:xfrm>
          <a:off x="24259771" y="4770639"/>
          <a:ext cx="465512" cy="342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営業用</a:t>
          </a:r>
        </a:p>
        <a:p>
          <a:pPr algn="dist" rtl="0">
            <a:lnSpc>
              <a:spcPts val="900"/>
            </a:lnSpc>
            <a:defRPr sz="1000"/>
          </a:pPr>
          <a:r>
            <a:rPr lang="ja-JP" altLang="en-US" sz="800" b="0" i="0" u="none" strike="noStrike" baseline="0">
              <a:solidFill>
                <a:srgbClr val="000000"/>
              </a:solidFill>
              <a:latin typeface="ＭＳ Ｐ明朝"/>
              <a:ea typeface="ＭＳ Ｐ明朝"/>
            </a:rPr>
            <a:t>自家用</a:t>
          </a:r>
        </a:p>
      </xdr:txBody>
    </xdr:sp>
    <xdr:clientData/>
  </xdr:twoCellAnchor>
  <xdr:twoCellAnchor>
    <xdr:from>
      <xdr:col>57</xdr:col>
      <xdr:colOff>839933</xdr:colOff>
      <xdr:row>31</xdr:row>
      <xdr:rowOff>102004</xdr:rowOff>
    </xdr:from>
    <xdr:to>
      <xdr:col>58</xdr:col>
      <xdr:colOff>101485</xdr:colOff>
      <xdr:row>34</xdr:row>
      <xdr:rowOff>92479</xdr:rowOff>
    </xdr:to>
    <xdr:sp macro="" textlink="">
      <xdr:nvSpPr>
        <xdr:cNvPr id="63" name="Text Box 78">
          <a:extLst>
            <a:ext uri="{FF2B5EF4-FFF2-40B4-BE49-F238E27FC236}">
              <a16:creationId xmlns:a16="http://schemas.microsoft.com/office/drawing/2014/main" id="{E71A96DE-BD23-4BB4-98E6-AEFA3052D630}"/>
            </a:ext>
          </a:extLst>
        </xdr:cNvPr>
        <xdr:cNvSpPr txBox="1">
          <a:spLocks noChangeArrowheads="1"/>
        </xdr:cNvSpPr>
      </xdr:nvSpPr>
      <xdr:spPr bwMode="auto">
        <a:xfrm>
          <a:off x="24271433" y="5039129"/>
          <a:ext cx="455352"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農耕用</a:t>
          </a:r>
        </a:p>
        <a:p>
          <a:pPr algn="dist" rtl="0">
            <a:lnSpc>
              <a:spcPts val="900"/>
            </a:lnSpc>
            <a:defRPr sz="1000"/>
          </a:pPr>
          <a:r>
            <a:rPr lang="ja-JP" altLang="en-US" sz="800" b="0" i="0" u="none" strike="noStrike" baseline="0">
              <a:solidFill>
                <a:srgbClr val="000000"/>
              </a:solidFill>
              <a:latin typeface="ＭＳ Ｐ明朝"/>
              <a:ea typeface="ＭＳ Ｐ明朝"/>
            </a:rPr>
            <a:t>その他</a:t>
          </a:r>
        </a:p>
      </xdr:txBody>
    </xdr:sp>
    <xdr:clientData/>
  </xdr:twoCellAnchor>
  <xdr:twoCellAnchor>
    <xdr:from>
      <xdr:col>67</xdr:col>
      <xdr:colOff>58361</xdr:colOff>
      <xdr:row>27</xdr:row>
      <xdr:rowOff>58708</xdr:rowOff>
    </xdr:from>
    <xdr:to>
      <xdr:col>68</xdr:col>
      <xdr:colOff>22512</xdr:colOff>
      <xdr:row>29</xdr:row>
      <xdr:rowOff>162791</xdr:rowOff>
    </xdr:to>
    <xdr:sp macro="" textlink="">
      <xdr:nvSpPr>
        <xdr:cNvPr id="64" name="Text Box 76">
          <a:extLst>
            <a:ext uri="{FF2B5EF4-FFF2-40B4-BE49-F238E27FC236}">
              <a16:creationId xmlns:a16="http://schemas.microsoft.com/office/drawing/2014/main" id="{C320CCE5-C179-4590-9FF9-97196EBC9A93}"/>
            </a:ext>
          </a:extLst>
        </xdr:cNvPr>
        <xdr:cNvSpPr txBox="1">
          <a:spLocks noChangeArrowheads="1"/>
        </xdr:cNvSpPr>
      </xdr:nvSpPr>
      <xdr:spPr bwMode="auto">
        <a:xfrm>
          <a:off x="28328561" y="4449733"/>
          <a:ext cx="415001" cy="3485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営業用</a:t>
          </a:r>
        </a:p>
        <a:p>
          <a:pPr algn="dist" rtl="0">
            <a:lnSpc>
              <a:spcPts val="900"/>
            </a:lnSpc>
            <a:defRPr sz="1000"/>
          </a:pPr>
          <a:r>
            <a:rPr lang="ja-JP" altLang="en-US" sz="800" b="0" i="0" u="none" strike="noStrike" baseline="0">
              <a:solidFill>
                <a:srgbClr val="000000"/>
              </a:solidFill>
              <a:latin typeface="ＭＳ Ｐ明朝"/>
              <a:ea typeface="ＭＳ Ｐ明朝"/>
            </a:rPr>
            <a:t>自家用</a:t>
          </a:r>
        </a:p>
      </xdr:txBody>
    </xdr:sp>
    <xdr:clientData/>
  </xdr:twoCellAnchor>
  <xdr:twoCellAnchor>
    <xdr:from>
      <xdr:col>67</xdr:col>
      <xdr:colOff>34636</xdr:colOff>
      <xdr:row>29</xdr:row>
      <xdr:rowOff>103042</xdr:rowOff>
    </xdr:from>
    <xdr:to>
      <xdr:col>68</xdr:col>
      <xdr:colOff>29267</xdr:colOff>
      <xdr:row>32</xdr:row>
      <xdr:rowOff>30133</xdr:rowOff>
    </xdr:to>
    <xdr:sp macro="" textlink="">
      <xdr:nvSpPr>
        <xdr:cNvPr id="65" name="Text Box 76">
          <a:extLst>
            <a:ext uri="{FF2B5EF4-FFF2-40B4-BE49-F238E27FC236}">
              <a16:creationId xmlns:a16="http://schemas.microsoft.com/office/drawing/2014/main" id="{DAAEEB88-07CF-489F-BA75-C5389C9FFF3B}"/>
            </a:ext>
          </a:extLst>
        </xdr:cNvPr>
        <xdr:cNvSpPr txBox="1">
          <a:spLocks noChangeArrowheads="1"/>
        </xdr:cNvSpPr>
      </xdr:nvSpPr>
      <xdr:spPr bwMode="auto">
        <a:xfrm>
          <a:off x="28301661" y="4744892"/>
          <a:ext cx="442306" cy="339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営業用</a:t>
          </a:r>
        </a:p>
        <a:p>
          <a:pPr algn="dist" rtl="0">
            <a:lnSpc>
              <a:spcPts val="900"/>
            </a:lnSpc>
            <a:defRPr sz="1000"/>
          </a:pPr>
          <a:r>
            <a:rPr lang="ja-JP" altLang="en-US" sz="800" b="0" i="0" u="none" strike="noStrike" baseline="0">
              <a:solidFill>
                <a:srgbClr val="000000"/>
              </a:solidFill>
              <a:latin typeface="ＭＳ Ｐ明朝"/>
              <a:ea typeface="ＭＳ Ｐ明朝"/>
            </a:rPr>
            <a:t>自家用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0</xdr:rowOff>
    </xdr:from>
    <xdr:to>
      <xdr:col>3</xdr:col>
      <xdr:colOff>0</xdr:colOff>
      <xdr:row>2</xdr:row>
      <xdr:rowOff>0</xdr:rowOff>
    </xdr:to>
    <xdr:sp macro="" textlink="">
      <xdr:nvSpPr>
        <xdr:cNvPr id="2" name="Line 1">
          <a:extLst>
            <a:ext uri="{FF2B5EF4-FFF2-40B4-BE49-F238E27FC236}">
              <a16:creationId xmlns:a16="http://schemas.microsoft.com/office/drawing/2014/main" id="{AB13A4B0-FE7D-4935-9399-ED5F7CA0C38D}"/>
            </a:ext>
          </a:extLst>
        </xdr:cNvPr>
        <xdr:cNvSpPr>
          <a:spLocks noChangeShapeType="1"/>
        </xdr:cNvSpPr>
      </xdr:nvSpPr>
      <xdr:spPr bwMode="auto">
        <a:xfrm>
          <a:off x="6350" y="285750"/>
          <a:ext cx="97472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180975</xdr:colOff>
      <xdr:row>42</xdr:row>
      <xdr:rowOff>95250</xdr:rowOff>
    </xdr:from>
    <xdr:to>
      <xdr:col>2</xdr:col>
      <xdr:colOff>330200</xdr:colOff>
      <xdr:row>46</xdr:row>
      <xdr:rowOff>38100</xdr:rowOff>
    </xdr:to>
    <xdr:grpSp>
      <xdr:nvGrpSpPr>
        <xdr:cNvPr id="3" name="グループ化 1">
          <a:extLst>
            <a:ext uri="{FF2B5EF4-FFF2-40B4-BE49-F238E27FC236}">
              <a16:creationId xmlns:a16="http://schemas.microsoft.com/office/drawing/2014/main" id="{CB4AE622-0ECE-4A47-88C8-8EFB6C38B306}"/>
            </a:ext>
          </a:extLst>
        </xdr:cNvPr>
        <xdr:cNvGrpSpPr>
          <a:grpSpLocks/>
        </xdr:cNvGrpSpPr>
      </xdr:nvGrpSpPr>
      <xdr:grpSpPr bwMode="auto">
        <a:xfrm>
          <a:off x="419100" y="6515100"/>
          <a:ext cx="539750" cy="447675"/>
          <a:chOff x="437417" y="6689479"/>
          <a:chExt cx="613264" cy="471664"/>
        </a:xfrm>
      </xdr:grpSpPr>
      <xdr:sp macro="" textlink="">
        <xdr:nvSpPr>
          <xdr:cNvPr id="4" name="AutoShape 2">
            <a:extLst>
              <a:ext uri="{FF2B5EF4-FFF2-40B4-BE49-F238E27FC236}">
                <a16:creationId xmlns:a16="http://schemas.microsoft.com/office/drawing/2014/main" id="{3384EF00-E03B-94DA-F8AF-E63E9ADD16C9}"/>
              </a:ext>
            </a:extLst>
          </xdr:cNvPr>
          <xdr:cNvSpPr>
            <a:spLocks noChangeArrowheads="1"/>
          </xdr:cNvSpPr>
        </xdr:nvSpPr>
        <xdr:spPr bwMode="auto">
          <a:xfrm>
            <a:off x="437417" y="6689479"/>
            <a:ext cx="613264" cy="32824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5" name="Text Box 3">
            <a:extLst>
              <a:ext uri="{FF2B5EF4-FFF2-40B4-BE49-F238E27FC236}">
                <a16:creationId xmlns:a16="http://schemas.microsoft.com/office/drawing/2014/main" id="{3950872A-9304-089A-CF78-9D9381312C0D}"/>
              </a:ext>
            </a:extLst>
          </xdr:cNvPr>
          <xdr:cNvSpPr txBox="1">
            <a:spLocks noChangeArrowheads="1"/>
          </xdr:cNvSpPr>
        </xdr:nvSpPr>
        <xdr:spPr bwMode="auto">
          <a:xfrm>
            <a:off x="446999" y="6698912"/>
            <a:ext cx="574935" cy="4622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48年まで</a:t>
            </a:r>
            <a:endParaRPr lang="en-US" altLang="ja-JP" sz="800" b="0" i="0" u="none" strike="noStrike" baseline="0">
              <a:solidFill>
                <a:srgbClr val="000000"/>
              </a:solidFill>
              <a:latin typeface="ＭＳ Ｐ明朝"/>
              <a:ea typeface="ＭＳ Ｐ明朝"/>
            </a:endParaRPr>
          </a:p>
          <a:p>
            <a:pPr algn="ctr" rtl="0">
              <a:defRPr sz="1000"/>
            </a:pPr>
            <a:r>
              <a:rPr lang="ja-JP" altLang="en-US" sz="800" b="0" i="0" u="none" strike="noStrike" baseline="0">
                <a:solidFill>
                  <a:srgbClr val="000000"/>
                </a:solidFill>
                <a:latin typeface="ＭＳ Ｐ明朝"/>
                <a:ea typeface="ＭＳ Ｐ明朝"/>
              </a:rPr>
              <a:t>電気ガス税</a:t>
            </a:r>
          </a:p>
        </xdr:txBody>
      </xdr:sp>
    </xdr:grpSp>
    <xdr:clientData/>
  </xdr:twoCellAnchor>
  <xdr:twoCellAnchor>
    <xdr:from>
      <xdr:col>34</xdr:col>
      <xdr:colOff>44450</xdr:colOff>
      <xdr:row>48</xdr:row>
      <xdr:rowOff>114300</xdr:rowOff>
    </xdr:from>
    <xdr:to>
      <xdr:col>34</xdr:col>
      <xdr:colOff>981075</xdr:colOff>
      <xdr:row>50</xdr:row>
      <xdr:rowOff>158750</xdr:rowOff>
    </xdr:to>
    <xdr:sp macro="" textlink="">
      <xdr:nvSpPr>
        <xdr:cNvPr id="6" name="AutoShape 45">
          <a:extLst>
            <a:ext uri="{FF2B5EF4-FFF2-40B4-BE49-F238E27FC236}">
              <a16:creationId xmlns:a16="http://schemas.microsoft.com/office/drawing/2014/main" id="{2EB23FE4-5A1F-4C75-8FA0-714203CA5D1F}"/>
            </a:ext>
          </a:extLst>
        </xdr:cNvPr>
        <xdr:cNvSpPr>
          <a:spLocks noChangeArrowheads="1"/>
        </xdr:cNvSpPr>
      </xdr:nvSpPr>
      <xdr:spPr bwMode="auto">
        <a:xfrm>
          <a:off x="10591800" y="7562850"/>
          <a:ext cx="930275" cy="428625"/>
        </a:xfrm>
        <a:prstGeom prst="bracketPair">
          <a:avLst>
            <a:gd name="adj" fmla="val 1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42</xdr:row>
      <xdr:rowOff>47625</xdr:rowOff>
    </xdr:from>
    <xdr:to>
      <xdr:col>1</xdr:col>
      <xdr:colOff>190500</xdr:colOff>
      <xdr:row>45</xdr:row>
      <xdr:rowOff>66675</xdr:rowOff>
    </xdr:to>
    <xdr:sp macro="" textlink="">
      <xdr:nvSpPr>
        <xdr:cNvPr id="7" name="Text Box 47">
          <a:extLst>
            <a:ext uri="{FF2B5EF4-FFF2-40B4-BE49-F238E27FC236}">
              <a16:creationId xmlns:a16="http://schemas.microsoft.com/office/drawing/2014/main" id="{5A2F452B-8421-4C72-9A7B-C086E9A250E3}"/>
            </a:ext>
          </a:extLst>
        </xdr:cNvPr>
        <xdr:cNvSpPr txBox="1">
          <a:spLocks noChangeArrowheads="1"/>
        </xdr:cNvSpPr>
      </xdr:nvSpPr>
      <xdr:spPr bwMode="auto">
        <a:xfrm>
          <a:off x="0" y="6464300"/>
          <a:ext cx="4286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電気税</a:t>
          </a:r>
        </a:p>
        <a:p>
          <a:pPr algn="dist" rtl="0">
            <a:lnSpc>
              <a:spcPts val="900"/>
            </a:lnSpc>
            <a:defRPr sz="1000"/>
          </a:pPr>
          <a:r>
            <a:rPr lang="ja-JP" altLang="en-US" sz="800" b="0" i="0" u="none" strike="noStrike" baseline="0">
              <a:solidFill>
                <a:srgbClr val="000000"/>
              </a:solidFill>
              <a:latin typeface="ＭＳ Ｐ明朝"/>
              <a:ea typeface="ＭＳ Ｐ明朝"/>
            </a:rPr>
            <a:t>ガス税</a:t>
          </a:r>
        </a:p>
      </xdr:txBody>
    </xdr:sp>
    <xdr:clientData/>
  </xdr:twoCellAnchor>
  <xdr:twoCellAnchor>
    <xdr:from>
      <xdr:col>0</xdr:col>
      <xdr:colOff>210283</xdr:colOff>
      <xdr:row>41</xdr:row>
      <xdr:rowOff>74002</xdr:rowOff>
    </xdr:from>
    <xdr:to>
      <xdr:col>2</xdr:col>
      <xdr:colOff>334108</xdr:colOff>
      <xdr:row>41</xdr:row>
      <xdr:rowOff>274027</xdr:rowOff>
    </xdr:to>
    <xdr:sp macro="" textlink="">
      <xdr:nvSpPr>
        <xdr:cNvPr id="8" name="Text Box 48">
          <a:extLst>
            <a:ext uri="{FF2B5EF4-FFF2-40B4-BE49-F238E27FC236}">
              <a16:creationId xmlns:a16="http://schemas.microsoft.com/office/drawing/2014/main" id="{EA32B11A-1D27-43BF-AEB4-D3E2F9679C04}"/>
            </a:ext>
          </a:extLst>
        </xdr:cNvPr>
        <xdr:cNvSpPr txBox="1">
          <a:spLocks noChangeArrowheads="1"/>
        </xdr:cNvSpPr>
      </xdr:nvSpPr>
      <xdr:spPr bwMode="auto">
        <a:xfrm>
          <a:off x="210283" y="5836627"/>
          <a:ext cx="74930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29～63年度)</a:t>
          </a:r>
        </a:p>
      </xdr:txBody>
    </xdr:sp>
    <xdr:clientData/>
  </xdr:twoCellAnchor>
  <xdr:twoCellAnchor>
    <xdr:from>
      <xdr:col>0</xdr:col>
      <xdr:colOff>97448</xdr:colOff>
      <xdr:row>41</xdr:row>
      <xdr:rowOff>386863</xdr:rowOff>
    </xdr:from>
    <xdr:to>
      <xdr:col>2</xdr:col>
      <xdr:colOff>259373</xdr:colOff>
      <xdr:row>41</xdr:row>
      <xdr:rowOff>637442</xdr:rowOff>
    </xdr:to>
    <xdr:sp macro="" textlink="">
      <xdr:nvSpPr>
        <xdr:cNvPr id="9" name="Text Box 49">
          <a:extLst>
            <a:ext uri="{FF2B5EF4-FFF2-40B4-BE49-F238E27FC236}">
              <a16:creationId xmlns:a16="http://schemas.microsoft.com/office/drawing/2014/main" id="{555E25B8-D360-4050-A4C5-F92D9FE1BA91}"/>
            </a:ext>
          </a:extLst>
        </xdr:cNvPr>
        <xdr:cNvSpPr txBox="1">
          <a:spLocks noChangeArrowheads="1"/>
        </xdr:cNvSpPr>
      </xdr:nvSpPr>
      <xdr:spPr bwMode="auto">
        <a:xfrm>
          <a:off x="97448" y="6152663"/>
          <a:ext cx="787400" cy="250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H</a:t>
          </a:r>
          <a:r>
            <a:rPr lang="ja-JP" altLang="en-US" sz="800" b="0" i="0" u="none" strike="noStrike" baseline="0">
              <a:solidFill>
                <a:srgbClr val="000000"/>
              </a:solidFill>
              <a:latin typeface="ＭＳ Ｐ明朝"/>
              <a:ea typeface="ＭＳ Ｐ明朝"/>
            </a:rPr>
            <a:t>元年度以降)</a:t>
          </a:r>
        </a:p>
      </xdr:txBody>
    </xdr:sp>
    <xdr:clientData/>
  </xdr:twoCellAnchor>
  <xdr:twoCellAnchor>
    <xdr:from>
      <xdr:col>0</xdr:col>
      <xdr:colOff>95250</xdr:colOff>
      <xdr:row>29</xdr:row>
      <xdr:rowOff>0</xdr:rowOff>
    </xdr:from>
    <xdr:to>
      <xdr:col>2</xdr:col>
      <xdr:colOff>295275</xdr:colOff>
      <xdr:row>30</xdr:row>
      <xdr:rowOff>104775</xdr:rowOff>
    </xdr:to>
    <xdr:sp macro="" textlink="">
      <xdr:nvSpPr>
        <xdr:cNvPr id="10" name="Text Box 50">
          <a:extLst>
            <a:ext uri="{FF2B5EF4-FFF2-40B4-BE49-F238E27FC236}">
              <a16:creationId xmlns:a16="http://schemas.microsoft.com/office/drawing/2014/main" id="{97A3CF08-5D55-4A29-9C58-FC617806C596}"/>
            </a:ext>
          </a:extLst>
        </xdr:cNvPr>
        <xdr:cNvSpPr txBox="1">
          <a:spLocks noChangeArrowheads="1"/>
        </xdr:cNvSpPr>
      </xdr:nvSpPr>
      <xdr:spPr bwMode="auto">
        <a:xfrm>
          <a:off x="95250" y="4324350"/>
          <a:ext cx="8255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25～32年度)       </a:t>
          </a:r>
        </a:p>
      </xdr:txBody>
    </xdr:sp>
    <xdr:clientData/>
  </xdr:twoCellAnchor>
  <xdr:twoCellAnchor>
    <xdr:from>
      <xdr:col>0</xdr:col>
      <xdr:colOff>95250</xdr:colOff>
      <xdr:row>31</xdr:row>
      <xdr:rowOff>123825</xdr:rowOff>
    </xdr:from>
    <xdr:to>
      <xdr:col>2</xdr:col>
      <xdr:colOff>314325</xdr:colOff>
      <xdr:row>33</xdr:row>
      <xdr:rowOff>76200</xdr:rowOff>
    </xdr:to>
    <xdr:sp macro="" textlink="">
      <xdr:nvSpPr>
        <xdr:cNvPr id="11" name="Text Box 51">
          <a:extLst>
            <a:ext uri="{FF2B5EF4-FFF2-40B4-BE49-F238E27FC236}">
              <a16:creationId xmlns:a16="http://schemas.microsoft.com/office/drawing/2014/main" id="{549A945E-FE29-4C6E-8402-9DBDD6182DDE}"/>
            </a:ext>
          </a:extLst>
        </xdr:cNvPr>
        <xdr:cNvSpPr txBox="1">
          <a:spLocks noChangeArrowheads="1"/>
        </xdr:cNvSpPr>
      </xdr:nvSpPr>
      <xdr:spPr bwMode="auto">
        <a:xfrm>
          <a:off x="95250" y="4740275"/>
          <a:ext cx="8445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33年度以降)</a:t>
          </a:r>
        </a:p>
      </xdr:txBody>
    </xdr:sp>
    <xdr:clientData/>
  </xdr:twoCellAnchor>
  <xdr:twoCellAnchor>
    <xdr:from>
      <xdr:col>34</xdr:col>
      <xdr:colOff>86702</xdr:colOff>
      <xdr:row>48</xdr:row>
      <xdr:rowOff>124069</xdr:rowOff>
    </xdr:from>
    <xdr:to>
      <xdr:col>35</xdr:col>
      <xdr:colOff>29552</xdr:colOff>
      <xdr:row>51</xdr:row>
      <xdr:rowOff>73269</xdr:rowOff>
    </xdr:to>
    <xdr:sp macro="" textlink="">
      <xdr:nvSpPr>
        <xdr:cNvPr id="12" name="Text Box 93">
          <a:extLst>
            <a:ext uri="{FF2B5EF4-FFF2-40B4-BE49-F238E27FC236}">
              <a16:creationId xmlns:a16="http://schemas.microsoft.com/office/drawing/2014/main" id="{C29C80CA-B3DF-4FEF-A398-713DFA048884}"/>
            </a:ext>
          </a:extLst>
        </xdr:cNvPr>
        <xdr:cNvSpPr txBox="1">
          <a:spLocks noChangeArrowheads="1"/>
        </xdr:cNvSpPr>
      </xdr:nvSpPr>
      <xdr:spPr bwMode="auto">
        <a:xfrm>
          <a:off x="10627702" y="7569444"/>
          <a:ext cx="9429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※平成15年度以降，</a:t>
          </a:r>
          <a:endParaRPr lang="en-US" altLang="ja-JP"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当分の間，新たな課</a:t>
          </a:r>
          <a:endParaRPr lang="en-US" altLang="ja-JP"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税を行わない。</a:t>
          </a:r>
        </a:p>
      </xdr:txBody>
    </xdr:sp>
    <xdr:clientData/>
  </xdr:twoCellAnchor>
  <xdr:twoCellAnchor>
    <xdr:from>
      <xdr:col>0</xdr:col>
      <xdr:colOff>0</xdr:colOff>
      <xdr:row>42</xdr:row>
      <xdr:rowOff>47625</xdr:rowOff>
    </xdr:from>
    <xdr:to>
      <xdr:col>1</xdr:col>
      <xdr:colOff>190500</xdr:colOff>
      <xdr:row>45</xdr:row>
      <xdr:rowOff>66675</xdr:rowOff>
    </xdr:to>
    <xdr:sp macro="" textlink="">
      <xdr:nvSpPr>
        <xdr:cNvPr id="13" name="Text Box 47">
          <a:extLst>
            <a:ext uri="{FF2B5EF4-FFF2-40B4-BE49-F238E27FC236}">
              <a16:creationId xmlns:a16="http://schemas.microsoft.com/office/drawing/2014/main" id="{15509E0F-6926-44E8-A6BC-20AE192E1498}"/>
            </a:ext>
          </a:extLst>
        </xdr:cNvPr>
        <xdr:cNvSpPr txBox="1">
          <a:spLocks noChangeArrowheads="1"/>
        </xdr:cNvSpPr>
      </xdr:nvSpPr>
      <xdr:spPr bwMode="auto">
        <a:xfrm>
          <a:off x="0" y="6464300"/>
          <a:ext cx="4286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電気税</a:t>
          </a:r>
        </a:p>
        <a:p>
          <a:pPr algn="dist" rtl="0">
            <a:lnSpc>
              <a:spcPts val="900"/>
            </a:lnSpc>
            <a:defRPr sz="1000"/>
          </a:pPr>
          <a:r>
            <a:rPr lang="ja-JP" altLang="en-US" sz="800" b="0" i="0" u="none" strike="noStrike" baseline="0">
              <a:solidFill>
                <a:srgbClr val="000000"/>
              </a:solidFill>
              <a:latin typeface="ＭＳ Ｐ明朝"/>
              <a:ea typeface="ＭＳ Ｐ明朝"/>
            </a:rPr>
            <a:t>ガス税</a:t>
          </a:r>
        </a:p>
      </xdr:txBody>
    </xdr:sp>
    <xdr:clientData/>
  </xdr:twoCellAnchor>
  <xdr:twoCellAnchor>
    <xdr:from>
      <xdr:col>0</xdr:col>
      <xdr:colOff>95250</xdr:colOff>
      <xdr:row>29</xdr:row>
      <xdr:rowOff>0</xdr:rowOff>
    </xdr:from>
    <xdr:to>
      <xdr:col>2</xdr:col>
      <xdr:colOff>295275</xdr:colOff>
      <xdr:row>30</xdr:row>
      <xdr:rowOff>104775</xdr:rowOff>
    </xdr:to>
    <xdr:sp macro="" textlink="">
      <xdr:nvSpPr>
        <xdr:cNvPr id="14" name="Text Box 50">
          <a:extLst>
            <a:ext uri="{FF2B5EF4-FFF2-40B4-BE49-F238E27FC236}">
              <a16:creationId xmlns:a16="http://schemas.microsoft.com/office/drawing/2014/main" id="{2A053152-3456-4F3F-8B4F-239A5396D25C}"/>
            </a:ext>
          </a:extLst>
        </xdr:cNvPr>
        <xdr:cNvSpPr txBox="1">
          <a:spLocks noChangeArrowheads="1"/>
        </xdr:cNvSpPr>
      </xdr:nvSpPr>
      <xdr:spPr bwMode="auto">
        <a:xfrm>
          <a:off x="95250" y="4324350"/>
          <a:ext cx="8255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25～32年度)       </a:t>
          </a:r>
        </a:p>
      </xdr:txBody>
    </xdr:sp>
    <xdr:clientData/>
  </xdr:twoCellAnchor>
  <xdr:twoCellAnchor>
    <xdr:from>
      <xdr:col>0</xdr:col>
      <xdr:colOff>95250</xdr:colOff>
      <xdr:row>31</xdr:row>
      <xdr:rowOff>123825</xdr:rowOff>
    </xdr:from>
    <xdr:to>
      <xdr:col>2</xdr:col>
      <xdr:colOff>314325</xdr:colOff>
      <xdr:row>33</xdr:row>
      <xdr:rowOff>76200</xdr:rowOff>
    </xdr:to>
    <xdr:sp macro="" textlink="">
      <xdr:nvSpPr>
        <xdr:cNvPr id="15" name="Text Box 51">
          <a:extLst>
            <a:ext uri="{FF2B5EF4-FFF2-40B4-BE49-F238E27FC236}">
              <a16:creationId xmlns:a16="http://schemas.microsoft.com/office/drawing/2014/main" id="{A3F1E63E-EDBC-4364-BE03-C84693557F98}"/>
            </a:ext>
          </a:extLst>
        </xdr:cNvPr>
        <xdr:cNvSpPr txBox="1">
          <a:spLocks noChangeArrowheads="1"/>
        </xdr:cNvSpPr>
      </xdr:nvSpPr>
      <xdr:spPr bwMode="auto">
        <a:xfrm>
          <a:off x="95250" y="4740275"/>
          <a:ext cx="8445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33年度以降)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0</xdr:rowOff>
    </xdr:from>
    <xdr:to>
      <xdr:col>3</xdr:col>
      <xdr:colOff>0</xdr:colOff>
      <xdr:row>2</xdr:row>
      <xdr:rowOff>0</xdr:rowOff>
    </xdr:to>
    <xdr:sp macro="" textlink="">
      <xdr:nvSpPr>
        <xdr:cNvPr id="2" name="Line 42">
          <a:extLst>
            <a:ext uri="{FF2B5EF4-FFF2-40B4-BE49-F238E27FC236}">
              <a16:creationId xmlns:a16="http://schemas.microsoft.com/office/drawing/2014/main" id="{47C5CF4C-6653-4172-B18B-66BA05F8A94C}"/>
            </a:ext>
          </a:extLst>
        </xdr:cNvPr>
        <xdr:cNvSpPr>
          <a:spLocks noChangeShapeType="1"/>
        </xdr:cNvSpPr>
      </xdr:nvSpPr>
      <xdr:spPr bwMode="auto">
        <a:xfrm>
          <a:off x="6350" y="285750"/>
          <a:ext cx="103187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95250</xdr:colOff>
      <xdr:row>29</xdr:row>
      <xdr:rowOff>0</xdr:rowOff>
    </xdr:from>
    <xdr:to>
      <xdr:col>2</xdr:col>
      <xdr:colOff>295275</xdr:colOff>
      <xdr:row>30</xdr:row>
      <xdr:rowOff>104775</xdr:rowOff>
    </xdr:to>
    <xdr:sp macro="" textlink="">
      <xdr:nvSpPr>
        <xdr:cNvPr id="3" name="Text Box 79">
          <a:extLst>
            <a:ext uri="{FF2B5EF4-FFF2-40B4-BE49-F238E27FC236}">
              <a16:creationId xmlns:a16="http://schemas.microsoft.com/office/drawing/2014/main" id="{4946C46F-3448-4CD6-99E5-57E97175F6E5}"/>
            </a:ext>
          </a:extLst>
        </xdr:cNvPr>
        <xdr:cNvSpPr txBox="1">
          <a:spLocks noChangeArrowheads="1"/>
        </xdr:cNvSpPr>
      </xdr:nvSpPr>
      <xdr:spPr bwMode="auto">
        <a:xfrm>
          <a:off x="95250" y="4324350"/>
          <a:ext cx="8255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25～32年度)  </a:t>
          </a:r>
          <a:r>
            <a:rPr lang="ja-JP" altLang="en-US" sz="800" b="0" i="0" u="none" strike="noStrike" baseline="0">
              <a:solidFill>
                <a:srgbClr val="000000"/>
              </a:solidFill>
              <a:latin typeface="ＭＳ Ｐゴシック"/>
              <a:ea typeface="ＭＳ Ｐゴシック"/>
            </a:rPr>
            <a:t>     </a:t>
          </a:r>
        </a:p>
      </xdr:txBody>
    </xdr:sp>
    <xdr:clientData/>
  </xdr:twoCellAnchor>
  <xdr:twoCellAnchor>
    <xdr:from>
      <xdr:col>0</xdr:col>
      <xdr:colOff>95250</xdr:colOff>
      <xdr:row>31</xdr:row>
      <xdr:rowOff>123825</xdr:rowOff>
    </xdr:from>
    <xdr:to>
      <xdr:col>2</xdr:col>
      <xdr:colOff>314325</xdr:colOff>
      <xdr:row>33</xdr:row>
      <xdr:rowOff>76200</xdr:rowOff>
    </xdr:to>
    <xdr:sp macro="" textlink="">
      <xdr:nvSpPr>
        <xdr:cNvPr id="4" name="Text Box 80">
          <a:extLst>
            <a:ext uri="{FF2B5EF4-FFF2-40B4-BE49-F238E27FC236}">
              <a16:creationId xmlns:a16="http://schemas.microsoft.com/office/drawing/2014/main" id="{E5FCA32D-B2BA-47DA-A383-C1DC964CC2AA}"/>
            </a:ext>
          </a:extLst>
        </xdr:cNvPr>
        <xdr:cNvSpPr txBox="1">
          <a:spLocks noChangeArrowheads="1"/>
        </xdr:cNvSpPr>
      </xdr:nvSpPr>
      <xdr:spPr bwMode="auto">
        <a:xfrm>
          <a:off x="95250" y="4740275"/>
          <a:ext cx="8445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33年度以降)</a:t>
          </a:r>
        </a:p>
      </xdr:txBody>
    </xdr:sp>
    <xdr:clientData/>
  </xdr:twoCellAnchor>
  <xdr:twoCellAnchor>
    <xdr:from>
      <xdr:col>0</xdr:col>
      <xdr:colOff>200025</xdr:colOff>
      <xdr:row>41</xdr:row>
      <xdr:rowOff>76200</xdr:rowOff>
    </xdr:from>
    <xdr:to>
      <xdr:col>2</xdr:col>
      <xdr:colOff>323850</xdr:colOff>
      <xdr:row>41</xdr:row>
      <xdr:rowOff>276225</xdr:rowOff>
    </xdr:to>
    <xdr:sp macro="" textlink="">
      <xdr:nvSpPr>
        <xdr:cNvPr id="5" name="Text Box 81">
          <a:extLst>
            <a:ext uri="{FF2B5EF4-FFF2-40B4-BE49-F238E27FC236}">
              <a16:creationId xmlns:a16="http://schemas.microsoft.com/office/drawing/2014/main" id="{CDC78D5E-6C16-46AE-8AD4-8587EC441C44}"/>
            </a:ext>
          </a:extLst>
        </xdr:cNvPr>
        <xdr:cNvSpPr txBox="1">
          <a:spLocks noChangeArrowheads="1"/>
        </xdr:cNvSpPr>
      </xdr:nvSpPr>
      <xdr:spPr bwMode="auto">
        <a:xfrm>
          <a:off x="196850" y="5838825"/>
          <a:ext cx="755650"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29～63年度)</a:t>
          </a:r>
        </a:p>
      </xdr:txBody>
    </xdr:sp>
    <xdr:clientData/>
  </xdr:twoCellAnchor>
  <xdr:twoCellAnchor>
    <xdr:from>
      <xdr:col>0</xdr:col>
      <xdr:colOff>104775</xdr:colOff>
      <xdr:row>41</xdr:row>
      <xdr:rowOff>381000</xdr:rowOff>
    </xdr:from>
    <xdr:to>
      <xdr:col>2</xdr:col>
      <xdr:colOff>278423</xdr:colOff>
      <xdr:row>43</xdr:row>
      <xdr:rowOff>123825</xdr:rowOff>
    </xdr:to>
    <xdr:sp macro="" textlink="">
      <xdr:nvSpPr>
        <xdr:cNvPr id="6" name="Text Box 82">
          <a:extLst>
            <a:ext uri="{FF2B5EF4-FFF2-40B4-BE49-F238E27FC236}">
              <a16:creationId xmlns:a16="http://schemas.microsoft.com/office/drawing/2014/main" id="{E8F03F66-E639-4AB5-9640-267D34615A7D}"/>
            </a:ext>
          </a:extLst>
        </xdr:cNvPr>
        <xdr:cNvSpPr txBox="1">
          <a:spLocks noChangeArrowheads="1"/>
        </xdr:cNvSpPr>
      </xdr:nvSpPr>
      <xdr:spPr bwMode="auto">
        <a:xfrm>
          <a:off x="101600" y="6143625"/>
          <a:ext cx="802298"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H</a:t>
          </a:r>
          <a:r>
            <a:rPr lang="ja-JP" altLang="en-US" sz="800" b="0" i="0" u="none" strike="noStrike" baseline="0">
              <a:solidFill>
                <a:srgbClr val="000000"/>
              </a:solidFill>
              <a:latin typeface="ＭＳ Ｐ明朝"/>
              <a:ea typeface="ＭＳ Ｐ明朝"/>
            </a:rPr>
            <a:t>元年度以降)</a:t>
          </a:r>
        </a:p>
      </xdr:txBody>
    </xdr:sp>
    <xdr:clientData/>
  </xdr:twoCellAnchor>
  <xdr:twoCellAnchor>
    <xdr:from>
      <xdr:col>0</xdr:col>
      <xdr:colOff>9525</xdr:colOff>
      <xdr:row>42</xdr:row>
      <xdr:rowOff>47625</xdr:rowOff>
    </xdr:from>
    <xdr:to>
      <xdr:col>1</xdr:col>
      <xdr:colOff>200025</xdr:colOff>
      <xdr:row>45</xdr:row>
      <xdr:rowOff>66675</xdr:rowOff>
    </xdr:to>
    <xdr:sp macro="" textlink="">
      <xdr:nvSpPr>
        <xdr:cNvPr id="7" name="Text Box 83">
          <a:extLst>
            <a:ext uri="{FF2B5EF4-FFF2-40B4-BE49-F238E27FC236}">
              <a16:creationId xmlns:a16="http://schemas.microsoft.com/office/drawing/2014/main" id="{8191F22E-89EF-4128-9540-55A10A4976E2}"/>
            </a:ext>
          </a:extLst>
        </xdr:cNvPr>
        <xdr:cNvSpPr txBox="1">
          <a:spLocks noChangeArrowheads="1"/>
        </xdr:cNvSpPr>
      </xdr:nvSpPr>
      <xdr:spPr bwMode="auto">
        <a:xfrm>
          <a:off x="6350" y="6419850"/>
          <a:ext cx="428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電気税</a:t>
          </a:r>
        </a:p>
        <a:p>
          <a:pPr algn="dist" rtl="0">
            <a:lnSpc>
              <a:spcPts val="900"/>
            </a:lnSpc>
            <a:defRPr sz="1000"/>
          </a:pPr>
          <a:r>
            <a:rPr lang="ja-JP" altLang="en-US" sz="800" b="0" i="0" u="none" strike="noStrike" baseline="0">
              <a:solidFill>
                <a:srgbClr val="000000"/>
              </a:solidFill>
              <a:latin typeface="ＭＳ Ｐ明朝"/>
              <a:ea typeface="ＭＳ Ｐ明朝"/>
            </a:rPr>
            <a:t>ガス税</a:t>
          </a:r>
        </a:p>
      </xdr:txBody>
    </xdr:sp>
    <xdr:clientData/>
  </xdr:twoCellAnchor>
  <xdr:twoCellAnchor>
    <xdr:from>
      <xdr:col>6</xdr:col>
      <xdr:colOff>123825</xdr:colOff>
      <xdr:row>23</xdr:row>
      <xdr:rowOff>47625</xdr:rowOff>
    </xdr:from>
    <xdr:to>
      <xdr:col>6</xdr:col>
      <xdr:colOff>152400</xdr:colOff>
      <xdr:row>25</xdr:row>
      <xdr:rowOff>104775</xdr:rowOff>
    </xdr:to>
    <xdr:sp macro="" textlink="">
      <xdr:nvSpPr>
        <xdr:cNvPr id="8" name="AutoShape 26">
          <a:extLst>
            <a:ext uri="{FF2B5EF4-FFF2-40B4-BE49-F238E27FC236}">
              <a16:creationId xmlns:a16="http://schemas.microsoft.com/office/drawing/2014/main" id="{A9F69394-CB5E-47FE-A174-7B82BB8D3D76}"/>
            </a:ext>
          </a:extLst>
        </xdr:cNvPr>
        <xdr:cNvSpPr>
          <a:spLocks/>
        </xdr:cNvSpPr>
      </xdr:nvSpPr>
      <xdr:spPr bwMode="auto">
        <a:xfrm>
          <a:off x="4225925" y="3625850"/>
          <a:ext cx="31750" cy="304800"/>
        </a:xfrm>
        <a:prstGeom prst="leftBrace">
          <a:avLst>
            <a:gd name="adj1" fmla="val 9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85725</xdr:colOff>
      <xdr:row>31</xdr:row>
      <xdr:rowOff>47625</xdr:rowOff>
    </xdr:from>
    <xdr:to>
      <xdr:col>7</xdr:col>
      <xdr:colOff>114300</xdr:colOff>
      <xdr:row>32</xdr:row>
      <xdr:rowOff>66675</xdr:rowOff>
    </xdr:to>
    <xdr:sp macro="" textlink="">
      <xdr:nvSpPr>
        <xdr:cNvPr id="9" name="AutoShape 27">
          <a:extLst>
            <a:ext uri="{FF2B5EF4-FFF2-40B4-BE49-F238E27FC236}">
              <a16:creationId xmlns:a16="http://schemas.microsoft.com/office/drawing/2014/main" id="{77012B17-2999-4519-843A-11F095111A48}"/>
            </a:ext>
          </a:extLst>
        </xdr:cNvPr>
        <xdr:cNvSpPr>
          <a:spLocks/>
        </xdr:cNvSpPr>
      </xdr:nvSpPr>
      <xdr:spPr bwMode="auto">
        <a:xfrm>
          <a:off x="4816475" y="4664075"/>
          <a:ext cx="31750" cy="142875"/>
        </a:xfrm>
        <a:prstGeom prst="leftBrace">
          <a:avLst>
            <a:gd name="adj1" fmla="val 448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85725</xdr:colOff>
      <xdr:row>35</xdr:row>
      <xdr:rowOff>66675</xdr:rowOff>
    </xdr:from>
    <xdr:to>
      <xdr:col>7</xdr:col>
      <xdr:colOff>114300</xdr:colOff>
      <xdr:row>36</xdr:row>
      <xdr:rowOff>95250</xdr:rowOff>
    </xdr:to>
    <xdr:sp macro="" textlink="">
      <xdr:nvSpPr>
        <xdr:cNvPr id="10" name="AutoShape 28">
          <a:extLst>
            <a:ext uri="{FF2B5EF4-FFF2-40B4-BE49-F238E27FC236}">
              <a16:creationId xmlns:a16="http://schemas.microsoft.com/office/drawing/2014/main" id="{99E73F51-F7BD-4722-B2A0-75FF385241FB}"/>
            </a:ext>
          </a:extLst>
        </xdr:cNvPr>
        <xdr:cNvSpPr>
          <a:spLocks/>
        </xdr:cNvSpPr>
      </xdr:nvSpPr>
      <xdr:spPr bwMode="auto">
        <a:xfrm>
          <a:off x="4816475" y="5178425"/>
          <a:ext cx="31750" cy="155575"/>
        </a:xfrm>
        <a:prstGeom prst="leftBrace">
          <a:avLst>
            <a:gd name="adj1" fmla="val 4764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95250</xdr:colOff>
      <xdr:row>33</xdr:row>
      <xdr:rowOff>47625</xdr:rowOff>
    </xdr:from>
    <xdr:to>
      <xdr:col>7</xdr:col>
      <xdr:colOff>123825</xdr:colOff>
      <xdr:row>34</xdr:row>
      <xdr:rowOff>66675</xdr:rowOff>
    </xdr:to>
    <xdr:sp macro="" textlink="">
      <xdr:nvSpPr>
        <xdr:cNvPr id="11" name="AutoShape 29">
          <a:extLst>
            <a:ext uri="{FF2B5EF4-FFF2-40B4-BE49-F238E27FC236}">
              <a16:creationId xmlns:a16="http://schemas.microsoft.com/office/drawing/2014/main" id="{E2D575B6-67B3-492F-98B9-389976227E46}"/>
            </a:ext>
          </a:extLst>
        </xdr:cNvPr>
        <xdr:cNvSpPr>
          <a:spLocks/>
        </xdr:cNvSpPr>
      </xdr:nvSpPr>
      <xdr:spPr bwMode="auto">
        <a:xfrm>
          <a:off x="4829175" y="4911725"/>
          <a:ext cx="25400" cy="142875"/>
        </a:xfrm>
        <a:prstGeom prst="leftBrace">
          <a:avLst>
            <a:gd name="adj1" fmla="val 448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142875</xdr:colOff>
      <xdr:row>29</xdr:row>
      <xdr:rowOff>47625</xdr:rowOff>
    </xdr:from>
    <xdr:to>
      <xdr:col>6</xdr:col>
      <xdr:colOff>200025</xdr:colOff>
      <xdr:row>34</xdr:row>
      <xdr:rowOff>57150</xdr:rowOff>
    </xdr:to>
    <xdr:sp macro="" textlink="">
      <xdr:nvSpPr>
        <xdr:cNvPr id="12" name="AutoShape 30">
          <a:extLst>
            <a:ext uri="{FF2B5EF4-FFF2-40B4-BE49-F238E27FC236}">
              <a16:creationId xmlns:a16="http://schemas.microsoft.com/office/drawing/2014/main" id="{AF6315D5-BCC9-4251-8DAE-061FA4CB6AFD}"/>
            </a:ext>
          </a:extLst>
        </xdr:cNvPr>
        <xdr:cNvSpPr>
          <a:spLocks/>
        </xdr:cNvSpPr>
      </xdr:nvSpPr>
      <xdr:spPr bwMode="auto">
        <a:xfrm>
          <a:off x="4244975" y="4368800"/>
          <a:ext cx="57150" cy="679450"/>
        </a:xfrm>
        <a:prstGeom prst="leftBrace">
          <a:avLst>
            <a:gd name="adj1" fmla="val 1026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152401</xdr:colOff>
      <xdr:row>29</xdr:row>
      <xdr:rowOff>95250</xdr:rowOff>
    </xdr:from>
    <xdr:to>
      <xdr:col>5</xdr:col>
      <xdr:colOff>1295401</xdr:colOff>
      <xdr:row>34</xdr:row>
      <xdr:rowOff>85725</xdr:rowOff>
    </xdr:to>
    <xdr:sp macro="" textlink="">
      <xdr:nvSpPr>
        <xdr:cNvPr id="13" name="Text Box 31">
          <a:extLst>
            <a:ext uri="{FF2B5EF4-FFF2-40B4-BE49-F238E27FC236}">
              <a16:creationId xmlns:a16="http://schemas.microsoft.com/office/drawing/2014/main" id="{672FB241-A225-45B3-9C43-0173E76531B2}"/>
            </a:ext>
          </a:extLst>
        </xdr:cNvPr>
        <xdr:cNvSpPr txBox="1">
          <a:spLocks noChangeArrowheads="1"/>
        </xdr:cNvSpPr>
      </xdr:nvSpPr>
      <xdr:spPr bwMode="auto">
        <a:xfrm>
          <a:off x="4105276" y="4419600"/>
          <a:ext cx="0" cy="654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Ｐ明朝"/>
              <a:ea typeface="ＭＳ Ｐ明朝"/>
            </a:rPr>
            <a:t>軽自動車</a:t>
          </a:r>
        </a:p>
      </xdr:txBody>
    </xdr:sp>
    <xdr:clientData/>
  </xdr:twoCellAnchor>
  <xdr:twoCellAnchor>
    <xdr:from>
      <xdr:col>7</xdr:col>
      <xdr:colOff>142875</xdr:colOff>
      <xdr:row>30</xdr:row>
      <xdr:rowOff>85724</xdr:rowOff>
    </xdr:from>
    <xdr:to>
      <xdr:col>7</xdr:col>
      <xdr:colOff>561975</xdr:colOff>
      <xdr:row>33</xdr:row>
      <xdr:rowOff>57149</xdr:rowOff>
    </xdr:to>
    <xdr:sp macro="" textlink="">
      <xdr:nvSpPr>
        <xdr:cNvPr id="14" name="Text Box 76">
          <a:extLst>
            <a:ext uri="{FF2B5EF4-FFF2-40B4-BE49-F238E27FC236}">
              <a16:creationId xmlns:a16="http://schemas.microsoft.com/office/drawing/2014/main" id="{110EBAEA-85E4-49FE-814D-6AAB507F971F}"/>
            </a:ext>
          </a:extLst>
        </xdr:cNvPr>
        <xdr:cNvSpPr txBox="1">
          <a:spLocks noChangeArrowheads="1"/>
        </xdr:cNvSpPr>
      </xdr:nvSpPr>
      <xdr:spPr bwMode="auto">
        <a:xfrm>
          <a:off x="4873625" y="4584699"/>
          <a:ext cx="4191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営業用</a:t>
          </a:r>
        </a:p>
        <a:p>
          <a:pPr algn="dist" rtl="0">
            <a:lnSpc>
              <a:spcPts val="900"/>
            </a:lnSpc>
            <a:defRPr sz="1000"/>
          </a:pPr>
          <a:r>
            <a:rPr lang="ja-JP" altLang="en-US" sz="800" b="0" i="0" u="none" strike="noStrike" baseline="0">
              <a:solidFill>
                <a:srgbClr val="000000"/>
              </a:solidFill>
              <a:latin typeface="ＭＳ Ｐ明朝"/>
              <a:ea typeface="ＭＳ Ｐ明朝"/>
            </a:rPr>
            <a:t>自家用</a:t>
          </a:r>
        </a:p>
      </xdr:txBody>
    </xdr:sp>
    <xdr:clientData/>
  </xdr:twoCellAnchor>
  <xdr:twoCellAnchor>
    <xdr:from>
      <xdr:col>7</xdr:col>
      <xdr:colOff>142875</xdr:colOff>
      <xdr:row>32</xdr:row>
      <xdr:rowOff>104775</xdr:rowOff>
    </xdr:from>
    <xdr:to>
      <xdr:col>7</xdr:col>
      <xdr:colOff>561975</xdr:colOff>
      <xdr:row>35</xdr:row>
      <xdr:rowOff>47625</xdr:rowOff>
    </xdr:to>
    <xdr:sp macro="" textlink="">
      <xdr:nvSpPr>
        <xdr:cNvPr id="15" name="Text Box 77">
          <a:extLst>
            <a:ext uri="{FF2B5EF4-FFF2-40B4-BE49-F238E27FC236}">
              <a16:creationId xmlns:a16="http://schemas.microsoft.com/office/drawing/2014/main" id="{1A56AC93-EB27-4962-B40F-5B2A1637E3F0}"/>
            </a:ext>
          </a:extLst>
        </xdr:cNvPr>
        <xdr:cNvSpPr txBox="1">
          <a:spLocks noChangeArrowheads="1"/>
        </xdr:cNvSpPr>
      </xdr:nvSpPr>
      <xdr:spPr bwMode="auto">
        <a:xfrm>
          <a:off x="4873625" y="4845050"/>
          <a:ext cx="4191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営業用</a:t>
          </a:r>
        </a:p>
        <a:p>
          <a:pPr algn="dist" rtl="0">
            <a:lnSpc>
              <a:spcPts val="900"/>
            </a:lnSpc>
            <a:defRPr sz="1000"/>
          </a:pPr>
          <a:r>
            <a:rPr lang="ja-JP" altLang="en-US" sz="800" b="0" i="0" u="none" strike="noStrike" baseline="0">
              <a:solidFill>
                <a:srgbClr val="000000"/>
              </a:solidFill>
              <a:latin typeface="ＭＳ Ｐ明朝"/>
              <a:ea typeface="ＭＳ Ｐ明朝"/>
            </a:rPr>
            <a:t>自家用</a:t>
          </a:r>
        </a:p>
      </xdr:txBody>
    </xdr:sp>
    <xdr:clientData/>
  </xdr:twoCellAnchor>
  <xdr:twoCellAnchor>
    <xdr:from>
      <xdr:col>7</xdr:col>
      <xdr:colOff>129688</xdr:colOff>
      <xdr:row>35</xdr:row>
      <xdr:rowOff>1464</xdr:rowOff>
    </xdr:from>
    <xdr:to>
      <xdr:col>7</xdr:col>
      <xdr:colOff>570770</xdr:colOff>
      <xdr:row>37</xdr:row>
      <xdr:rowOff>66674</xdr:rowOff>
    </xdr:to>
    <xdr:sp macro="" textlink="">
      <xdr:nvSpPr>
        <xdr:cNvPr id="16" name="Text Box 78">
          <a:extLst>
            <a:ext uri="{FF2B5EF4-FFF2-40B4-BE49-F238E27FC236}">
              <a16:creationId xmlns:a16="http://schemas.microsoft.com/office/drawing/2014/main" id="{C740F4B4-6008-4589-A75C-4C8194FCE56F}"/>
            </a:ext>
          </a:extLst>
        </xdr:cNvPr>
        <xdr:cNvSpPr txBox="1">
          <a:spLocks noChangeArrowheads="1"/>
        </xdr:cNvSpPr>
      </xdr:nvSpPr>
      <xdr:spPr bwMode="auto">
        <a:xfrm>
          <a:off x="4860438" y="5116389"/>
          <a:ext cx="444257" cy="316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農耕用</a:t>
          </a:r>
        </a:p>
        <a:p>
          <a:pPr algn="dist" rtl="0">
            <a:lnSpc>
              <a:spcPts val="900"/>
            </a:lnSpc>
            <a:defRPr sz="1000"/>
          </a:pPr>
          <a:r>
            <a:rPr lang="ja-JP" altLang="en-US" sz="800" b="0" i="0" u="none" strike="noStrike" baseline="0">
              <a:solidFill>
                <a:srgbClr val="000000"/>
              </a:solidFill>
              <a:latin typeface="ＭＳ Ｐ明朝"/>
              <a:ea typeface="ＭＳ Ｐ明朝"/>
            </a:rPr>
            <a:t>その他</a:t>
          </a:r>
        </a:p>
      </xdr:txBody>
    </xdr:sp>
    <xdr:clientData/>
  </xdr:twoCellAnchor>
  <xdr:twoCellAnchor>
    <xdr:from>
      <xdr:col>8</xdr:col>
      <xdr:colOff>553509</xdr:colOff>
      <xdr:row>30</xdr:row>
      <xdr:rowOff>28575</xdr:rowOff>
    </xdr:from>
    <xdr:to>
      <xdr:col>8</xdr:col>
      <xdr:colOff>610659</xdr:colOff>
      <xdr:row>34</xdr:row>
      <xdr:rowOff>114300</xdr:rowOff>
    </xdr:to>
    <xdr:sp macro="" textlink="">
      <xdr:nvSpPr>
        <xdr:cNvPr id="17" name="AutoShape 24">
          <a:extLst>
            <a:ext uri="{FF2B5EF4-FFF2-40B4-BE49-F238E27FC236}">
              <a16:creationId xmlns:a16="http://schemas.microsoft.com/office/drawing/2014/main" id="{B792B0DE-2A59-4BF2-BE2F-4507CBC75FF3}"/>
            </a:ext>
          </a:extLst>
        </xdr:cNvPr>
        <xdr:cNvSpPr>
          <a:spLocks/>
        </xdr:cNvSpPr>
      </xdr:nvSpPr>
      <xdr:spPr bwMode="auto">
        <a:xfrm flipH="1">
          <a:off x="5973234" y="4521200"/>
          <a:ext cx="57150" cy="584200"/>
        </a:xfrm>
        <a:prstGeom prst="leftBrace">
          <a:avLst>
            <a:gd name="adj1" fmla="val 9273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263338</xdr:colOff>
      <xdr:row>29</xdr:row>
      <xdr:rowOff>34365</xdr:rowOff>
    </xdr:from>
    <xdr:to>
      <xdr:col>3</xdr:col>
      <xdr:colOff>339538</xdr:colOff>
      <xdr:row>34</xdr:row>
      <xdr:rowOff>19050</xdr:rowOff>
    </xdr:to>
    <xdr:sp macro="" textlink="">
      <xdr:nvSpPr>
        <xdr:cNvPr id="18" name="AutoShape 30">
          <a:extLst>
            <a:ext uri="{FF2B5EF4-FFF2-40B4-BE49-F238E27FC236}">
              <a16:creationId xmlns:a16="http://schemas.microsoft.com/office/drawing/2014/main" id="{32E87C0E-555B-4821-BEE8-91ACFAA9C09D}"/>
            </a:ext>
          </a:extLst>
        </xdr:cNvPr>
        <xdr:cNvSpPr>
          <a:spLocks/>
        </xdr:cNvSpPr>
      </xdr:nvSpPr>
      <xdr:spPr bwMode="auto">
        <a:xfrm>
          <a:off x="1298388" y="4355540"/>
          <a:ext cx="76200" cy="654610"/>
        </a:xfrm>
        <a:prstGeom prst="leftBrace">
          <a:avLst>
            <a:gd name="adj1" fmla="val 10584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901909</xdr:colOff>
      <xdr:row>31</xdr:row>
      <xdr:rowOff>23408</xdr:rowOff>
    </xdr:from>
    <xdr:to>
      <xdr:col>3</xdr:col>
      <xdr:colOff>933659</xdr:colOff>
      <xdr:row>32</xdr:row>
      <xdr:rowOff>43108</xdr:rowOff>
    </xdr:to>
    <xdr:sp macro="" textlink="">
      <xdr:nvSpPr>
        <xdr:cNvPr id="19" name="AutoShape 27">
          <a:extLst>
            <a:ext uri="{FF2B5EF4-FFF2-40B4-BE49-F238E27FC236}">
              <a16:creationId xmlns:a16="http://schemas.microsoft.com/office/drawing/2014/main" id="{90DB3BA7-5C1A-4D74-93B2-D167DBB8751D}"/>
            </a:ext>
          </a:extLst>
        </xdr:cNvPr>
        <xdr:cNvSpPr>
          <a:spLocks/>
        </xdr:cNvSpPr>
      </xdr:nvSpPr>
      <xdr:spPr bwMode="auto">
        <a:xfrm>
          <a:off x="1943309" y="4646208"/>
          <a:ext cx="28575" cy="143525"/>
        </a:xfrm>
        <a:prstGeom prst="leftBrace">
          <a:avLst>
            <a:gd name="adj1" fmla="val 4530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902378</xdr:colOff>
      <xdr:row>33</xdr:row>
      <xdr:rowOff>31459</xdr:rowOff>
    </xdr:from>
    <xdr:to>
      <xdr:col>3</xdr:col>
      <xdr:colOff>930953</xdr:colOff>
      <xdr:row>34</xdr:row>
      <xdr:rowOff>56859</xdr:rowOff>
    </xdr:to>
    <xdr:sp macro="" textlink="">
      <xdr:nvSpPr>
        <xdr:cNvPr id="20" name="AutoShape 27">
          <a:extLst>
            <a:ext uri="{FF2B5EF4-FFF2-40B4-BE49-F238E27FC236}">
              <a16:creationId xmlns:a16="http://schemas.microsoft.com/office/drawing/2014/main" id="{88DE03C4-BC0E-4040-93DF-59FC8E1DDC2C}"/>
            </a:ext>
          </a:extLst>
        </xdr:cNvPr>
        <xdr:cNvSpPr>
          <a:spLocks/>
        </xdr:cNvSpPr>
      </xdr:nvSpPr>
      <xdr:spPr bwMode="auto">
        <a:xfrm>
          <a:off x="1943778" y="4895559"/>
          <a:ext cx="25400" cy="152400"/>
        </a:xfrm>
        <a:prstGeom prst="leftBrace">
          <a:avLst>
            <a:gd name="adj1" fmla="val 4853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276038</xdr:colOff>
      <xdr:row>23</xdr:row>
      <xdr:rowOff>36395</xdr:rowOff>
    </xdr:from>
    <xdr:to>
      <xdr:col>3</xdr:col>
      <xdr:colOff>298263</xdr:colOff>
      <xdr:row>25</xdr:row>
      <xdr:rowOff>92709</xdr:rowOff>
    </xdr:to>
    <xdr:sp macro="" textlink="">
      <xdr:nvSpPr>
        <xdr:cNvPr id="21" name="AutoShape 26">
          <a:extLst>
            <a:ext uri="{FF2B5EF4-FFF2-40B4-BE49-F238E27FC236}">
              <a16:creationId xmlns:a16="http://schemas.microsoft.com/office/drawing/2014/main" id="{2E1D1B84-4587-487C-817F-34C1486CEB31}"/>
            </a:ext>
          </a:extLst>
        </xdr:cNvPr>
        <xdr:cNvSpPr>
          <a:spLocks/>
        </xdr:cNvSpPr>
      </xdr:nvSpPr>
      <xdr:spPr bwMode="auto">
        <a:xfrm>
          <a:off x="1317438" y="3617795"/>
          <a:ext cx="15875" cy="303964"/>
        </a:xfrm>
        <a:prstGeom prst="leftBrace">
          <a:avLst>
            <a:gd name="adj1" fmla="val 9617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901908</xdr:colOff>
      <xdr:row>35</xdr:row>
      <xdr:rowOff>49139</xdr:rowOff>
    </xdr:from>
    <xdr:to>
      <xdr:col>3</xdr:col>
      <xdr:colOff>933658</xdr:colOff>
      <xdr:row>36</xdr:row>
      <xdr:rowOff>68190</xdr:rowOff>
    </xdr:to>
    <xdr:sp macro="" textlink="">
      <xdr:nvSpPr>
        <xdr:cNvPr id="22" name="AutoShape 27">
          <a:extLst>
            <a:ext uri="{FF2B5EF4-FFF2-40B4-BE49-F238E27FC236}">
              <a16:creationId xmlns:a16="http://schemas.microsoft.com/office/drawing/2014/main" id="{56B9255C-4AB0-4A3C-8C2D-8429832B6705}"/>
            </a:ext>
          </a:extLst>
        </xdr:cNvPr>
        <xdr:cNvSpPr>
          <a:spLocks/>
        </xdr:cNvSpPr>
      </xdr:nvSpPr>
      <xdr:spPr bwMode="auto">
        <a:xfrm>
          <a:off x="1943308" y="5160889"/>
          <a:ext cx="28575" cy="142876"/>
        </a:xfrm>
        <a:prstGeom prst="leftBrace">
          <a:avLst>
            <a:gd name="adj1" fmla="val 4575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80596</xdr:colOff>
      <xdr:row>29</xdr:row>
      <xdr:rowOff>117231</xdr:rowOff>
    </xdr:from>
    <xdr:to>
      <xdr:col>6</xdr:col>
      <xdr:colOff>117012</xdr:colOff>
      <xdr:row>34</xdr:row>
      <xdr:rowOff>3512</xdr:rowOff>
    </xdr:to>
    <xdr:sp macro="" textlink="">
      <xdr:nvSpPr>
        <xdr:cNvPr id="23" name="正方形/長方形 22">
          <a:extLst>
            <a:ext uri="{FF2B5EF4-FFF2-40B4-BE49-F238E27FC236}">
              <a16:creationId xmlns:a16="http://schemas.microsoft.com/office/drawing/2014/main" id="{1F095EDC-5F6F-4185-A0CD-89CEAF08C54B}"/>
            </a:ext>
          </a:extLst>
        </xdr:cNvPr>
        <xdr:cNvSpPr/>
      </xdr:nvSpPr>
      <xdr:spPr bwMode="auto">
        <a:xfrm>
          <a:off x="4046171" y="4441581"/>
          <a:ext cx="176116" cy="556206"/>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軽自動車</a:t>
          </a:r>
        </a:p>
      </xdr:txBody>
    </xdr:sp>
    <xdr:clientData/>
  </xdr:twoCellAnchor>
  <xdr:twoCellAnchor>
    <xdr:from>
      <xdr:col>3</xdr:col>
      <xdr:colOff>66962</xdr:colOff>
      <xdr:row>29</xdr:row>
      <xdr:rowOff>69118</xdr:rowOff>
    </xdr:from>
    <xdr:to>
      <xdr:col>3</xdr:col>
      <xdr:colOff>257243</xdr:colOff>
      <xdr:row>33</xdr:row>
      <xdr:rowOff>87284</xdr:rowOff>
    </xdr:to>
    <xdr:sp macro="" textlink="">
      <xdr:nvSpPr>
        <xdr:cNvPr id="24" name="正方形/長方形 23">
          <a:extLst>
            <a:ext uri="{FF2B5EF4-FFF2-40B4-BE49-F238E27FC236}">
              <a16:creationId xmlns:a16="http://schemas.microsoft.com/office/drawing/2014/main" id="{C90D68D3-3C15-42F9-8ED0-BC9B528F527E}"/>
            </a:ext>
          </a:extLst>
        </xdr:cNvPr>
        <xdr:cNvSpPr/>
      </xdr:nvSpPr>
      <xdr:spPr bwMode="auto">
        <a:xfrm>
          <a:off x="1102012" y="4390293"/>
          <a:ext cx="190281" cy="561091"/>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軽自動車</a:t>
          </a:r>
        </a:p>
      </xdr:txBody>
    </xdr:sp>
    <xdr:clientData/>
  </xdr:twoCellAnchor>
  <xdr:twoCellAnchor>
    <xdr:from>
      <xdr:col>10</xdr:col>
      <xdr:colOff>123825</xdr:colOff>
      <xdr:row>23</xdr:row>
      <xdr:rowOff>47625</xdr:rowOff>
    </xdr:from>
    <xdr:to>
      <xdr:col>10</xdr:col>
      <xdr:colOff>152400</xdr:colOff>
      <xdr:row>25</xdr:row>
      <xdr:rowOff>104775</xdr:rowOff>
    </xdr:to>
    <xdr:sp macro="" textlink="">
      <xdr:nvSpPr>
        <xdr:cNvPr id="25" name="AutoShape 26">
          <a:extLst>
            <a:ext uri="{FF2B5EF4-FFF2-40B4-BE49-F238E27FC236}">
              <a16:creationId xmlns:a16="http://schemas.microsoft.com/office/drawing/2014/main" id="{F3B909A1-B1C3-4A54-B84D-DE9890D39A0A}"/>
            </a:ext>
          </a:extLst>
        </xdr:cNvPr>
        <xdr:cNvSpPr>
          <a:spLocks/>
        </xdr:cNvSpPr>
      </xdr:nvSpPr>
      <xdr:spPr bwMode="auto">
        <a:xfrm>
          <a:off x="6492875" y="3625850"/>
          <a:ext cx="31750" cy="304800"/>
        </a:xfrm>
        <a:prstGeom prst="leftBrace">
          <a:avLst>
            <a:gd name="adj1" fmla="val 94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85725</xdr:colOff>
      <xdr:row>31</xdr:row>
      <xdr:rowOff>47625</xdr:rowOff>
    </xdr:from>
    <xdr:to>
      <xdr:col>11</xdr:col>
      <xdr:colOff>114300</xdr:colOff>
      <xdr:row>32</xdr:row>
      <xdr:rowOff>66675</xdr:rowOff>
    </xdr:to>
    <xdr:sp macro="" textlink="">
      <xdr:nvSpPr>
        <xdr:cNvPr id="26" name="AutoShape 27">
          <a:extLst>
            <a:ext uri="{FF2B5EF4-FFF2-40B4-BE49-F238E27FC236}">
              <a16:creationId xmlns:a16="http://schemas.microsoft.com/office/drawing/2014/main" id="{1B61C90B-1A45-480C-B873-E47D781DD806}"/>
            </a:ext>
          </a:extLst>
        </xdr:cNvPr>
        <xdr:cNvSpPr>
          <a:spLocks/>
        </xdr:cNvSpPr>
      </xdr:nvSpPr>
      <xdr:spPr bwMode="auto">
        <a:xfrm>
          <a:off x="7083425" y="4664075"/>
          <a:ext cx="31750" cy="142875"/>
        </a:xfrm>
        <a:prstGeom prst="leftBrace">
          <a:avLst>
            <a:gd name="adj1" fmla="val 4486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85725</xdr:colOff>
      <xdr:row>35</xdr:row>
      <xdr:rowOff>66675</xdr:rowOff>
    </xdr:from>
    <xdr:to>
      <xdr:col>11</xdr:col>
      <xdr:colOff>114300</xdr:colOff>
      <xdr:row>36</xdr:row>
      <xdr:rowOff>95250</xdr:rowOff>
    </xdr:to>
    <xdr:sp macro="" textlink="">
      <xdr:nvSpPr>
        <xdr:cNvPr id="27" name="AutoShape 28">
          <a:extLst>
            <a:ext uri="{FF2B5EF4-FFF2-40B4-BE49-F238E27FC236}">
              <a16:creationId xmlns:a16="http://schemas.microsoft.com/office/drawing/2014/main" id="{804C0082-431E-4DCB-9487-BE5F8CD17CA1}"/>
            </a:ext>
          </a:extLst>
        </xdr:cNvPr>
        <xdr:cNvSpPr>
          <a:spLocks/>
        </xdr:cNvSpPr>
      </xdr:nvSpPr>
      <xdr:spPr bwMode="auto">
        <a:xfrm>
          <a:off x="7083425" y="5178425"/>
          <a:ext cx="31750" cy="155575"/>
        </a:xfrm>
        <a:prstGeom prst="leftBrace">
          <a:avLst>
            <a:gd name="adj1" fmla="val 47642"/>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95250</xdr:colOff>
      <xdr:row>33</xdr:row>
      <xdr:rowOff>47625</xdr:rowOff>
    </xdr:from>
    <xdr:to>
      <xdr:col>11</xdr:col>
      <xdr:colOff>123825</xdr:colOff>
      <xdr:row>34</xdr:row>
      <xdr:rowOff>66675</xdr:rowOff>
    </xdr:to>
    <xdr:sp macro="" textlink="">
      <xdr:nvSpPr>
        <xdr:cNvPr id="28" name="AutoShape 29">
          <a:extLst>
            <a:ext uri="{FF2B5EF4-FFF2-40B4-BE49-F238E27FC236}">
              <a16:creationId xmlns:a16="http://schemas.microsoft.com/office/drawing/2014/main" id="{28BEB620-1EEB-413A-AA25-F65203F4DCC8}"/>
            </a:ext>
          </a:extLst>
        </xdr:cNvPr>
        <xdr:cNvSpPr>
          <a:spLocks/>
        </xdr:cNvSpPr>
      </xdr:nvSpPr>
      <xdr:spPr bwMode="auto">
        <a:xfrm>
          <a:off x="7096125" y="4911725"/>
          <a:ext cx="25400" cy="142875"/>
        </a:xfrm>
        <a:prstGeom prst="leftBrace">
          <a:avLst>
            <a:gd name="adj1" fmla="val 4486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142875</xdr:colOff>
      <xdr:row>29</xdr:row>
      <xdr:rowOff>47625</xdr:rowOff>
    </xdr:from>
    <xdr:to>
      <xdr:col>10</xdr:col>
      <xdr:colOff>200025</xdr:colOff>
      <xdr:row>34</xdr:row>
      <xdr:rowOff>57150</xdr:rowOff>
    </xdr:to>
    <xdr:sp macro="" textlink="">
      <xdr:nvSpPr>
        <xdr:cNvPr id="29" name="AutoShape 30">
          <a:extLst>
            <a:ext uri="{FF2B5EF4-FFF2-40B4-BE49-F238E27FC236}">
              <a16:creationId xmlns:a16="http://schemas.microsoft.com/office/drawing/2014/main" id="{C3AC8240-7C14-4510-95F2-DAFACF7A7FB1}"/>
            </a:ext>
          </a:extLst>
        </xdr:cNvPr>
        <xdr:cNvSpPr>
          <a:spLocks/>
        </xdr:cNvSpPr>
      </xdr:nvSpPr>
      <xdr:spPr bwMode="auto">
        <a:xfrm>
          <a:off x="6511925" y="4368800"/>
          <a:ext cx="57150" cy="679450"/>
        </a:xfrm>
        <a:prstGeom prst="leftBrace">
          <a:avLst>
            <a:gd name="adj1" fmla="val 102662"/>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142875</xdr:colOff>
      <xdr:row>30</xdr:row>
      <xdr:rowOff>85724</xdr:rowOff>
    </xdr:from>
    <xdr:to>
      <xdr:col>11</xdr:col>
      <xdr:colOff>561975</xdr:colOff>
      <xdr:row>33</xdr:row>
      <xdr:rowOff>57149</xdr:rowOff>
    </xdr:to>
    <xdr:sp macro="" textlink="">
      <xdr:nvSpPr>
        <xdr:cNvPr id="30" name="Text Box 76">
          <a:extLst>
            <a:ext uri="{FF2B5EF4-FFF2-40B4-BE49-F238E27FC236}">
              <a16:creationId xmlns:a16="http://schemas.microsoft.com/office/drawing/2014/main" id="{5E8597B7-1391-490A-B251-7C60D8C8A88D}"/>
            </a:ext>
          </a:extLst>
        </xdr:cNvPr>
        <xdr:cNvSpPr txBox="1">
          <a:spLocks noChangeArrowheads="1"/>
        </xdr:cNvSpPr>
      </xdr:nvSpPr>
      <xdr:spPr bwMode="auto">
        <a:xfrm>
          <a:off x="7140575" y="4584699"/>
          <a:ext cx="419100" cy="339725"/>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Ｐ明朝"/>
              <a:ea typeface="ＭＳ Ｐ明朝"/>
            </a:rPr>
            <a:t>営業用</a:t>
          </a:r>
        </a:p>
        <a:p>
          <a:pPr algn="dist" rtl="0">
            <a:lnSpc>
              <a:spcPts val="900"/>
            </a:lnSpc>
            <a:defRPr sz="1000"/>
          </a:pPr>
          <a:r>
            <a:rPr lang="ja-JP" altLang="en-US" sz="800" b="0" i="0" u="none" strike="noStrike" baseline="0">
              <a:solidFill>
                <a:sysClr val="windowText" lastClr="000000"/>
              </a:solidFill>
              <a:latin typeface="ＭＳ Ｐ明朝"/>
              <a:ea typeface="ＭＳ Ｐ明朝"/>
            </a:rPr>
            <a:t>自家用</a:t>
          </a:r>
        </a:p>
      </xdr:txBody>
    </xdr:sp>
    <xdr:clientData/>
  </xdr:twoCellAnchor>
  <xdr:twoCellAnchor>
    <xdr:from>
      <xdr:col>11</xdr:col>
      <xdr:colOff>142875</xdr:colOff>
      <xdr:row>32</xdr:row>
      <xdr:rowOff>104775</xdr:rowOff>
    </xdr:from>
    <xdr:to>
      <xdr:col>11</xdr:col>
      <xdr:colOff>561975</xdr:colOff>
      <xdr:row>35</xdr:row>
      <xdr:rowOff>47625</xdr:rowOff>
    </xdr:to>
    <xdr:sp macro="" textlink="">
      <xdr:nvSpPr>
        <xdr:cNvPr id="31" name="Text Box 77">
          <a:extLst>
            <a:ext uri="{FF2B5EF4-FFF2-40B4-BE49-F238E27FC236}">
              <a16:creationId xmlns:a16="http://schemas.microsoft.com/office/drawing/2014/main" id="{C060184D-C2E5-4B6F-A8E5-51197C815851}"/>
            </a:ext>
          </a:extLst>
        </xdr:cNvPr>
        <xdr:cNvSpPr txBox="1">
          <a:spLocks noChangeArrowheads="1"/>
        </xdr:cNvSpPr>
      </xdr:nvSpPr>
      <xdr:spPr bwMode="auto">
        <a:xfrm>
          <a:off x="7140575" y="4845050"/>
          <a:ext cx="419100" cy="314325"/>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Ｐ明朝"/>
              <a:ea typeface="ＭＳ Ｐ明朝"/>
            </a:rPr>
            <a:t>営業用</a:t>
          </a:r>
        </a:p>
        <a:p>
          <a:pPr algn="dist" rtl="0">
            <a:lnSpc>
              <a:spcPts val="900"/>
            </a:lnSpc>
            <a:defRPr sz="1000"/>
          </a:pPr>
          <a:r>
            <a:rPr lang="ja-JP" altLang="en-US" sz="800" b="0" i="0" u="none" strike="noStrike" baseline="0">
              <a:solidFill>
                <a:sysClr val="windowText" lastClr="000000"/>
              </a:solidFill>
              <a:latin typeface="ＭＳ Ｐ明朝"/>
              <a:ea typeface="ＭＳ Ｐ明朝"/>
            </a:rPr>
            <a:t>自家用</a:t>
          </a:r>
        </a:p>
      </xdr:txBody>
    </xdr:sp>
    <xdr:clientData/>
  </xdr:twoCellAnchor>
  <xdr:twoCellAnchor>
    <xdr:from>
      <xdr:col>11</xdr:col>
      <xdr:colOff>122361</xdr:colOff>
      <xdr:row>35</xdr:row>
      <xdr:rowOff>1464</xdr:rowOff>
    </xdr:from>
    <xdr:to>
      <xdr:col>11</xdr:col>
      <xdr:colOff>563443</xdr:colOff>
      <xdr:row>37</xdr:row>
      <xdr:rowOff>66674</xdr:rowOff>
    </xdr:to>
    <xdr:sp macro="" textlink="">
      <xdr:nvSpPr>
        <xdr:cNvPr id="32" name="Text Box 78">
          <a:extLst>
            <a:ext uri="{FF2B5EF4-FFF2-40B4-BE49-F238E27FC236}">
              <a16:creationId xmlns:a16="http://schemas.microsoft.com/office/drawing/2014/main" id="{A63E7231-ED6A-41DF-8FD4-91CBECCF81FA}"/>
            </a:ext>
          </a:extLst>
        </xdr:cNvPr>
        <xdr:cNvSpPr txBox="1">
          <a:spLocks noChangeArrowheads="1"/>
        </xdr:cNvSpPr>
      </xdr:nvSpPr>
      <xdr:spPr bwMode="auto">
        <a:xfrm>
          <a:off x="7126411" y="5116389"/>
          <a:ext cx="434732" cy="316035"/>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Ｐ明朝"/>
              <a:ea typeface="ＭＳ Ｐ明朝"/>
            </a:rPr>
            <a:t>農耕用</a:t>
          </a:r>
        </a:p>
        <a:p>
          <a:pPr algn="dist" rtl="0">
            <a:lnSpc>
              <a:spcPts val="900"/>
            </a:lnSpc>
            <a:defRPr sz="1000"/>
          </a:pPr>
          <a:r>
            <a:rPr lang="ja-JP" altLang="en-US" sz="800" b="0" i="0" u="none" strike="noStrike" baseline="0">
              <a:solidFill>
                <a:sysClr val="windowText" lastClr="000000"/>
              </a:solidFill>
              <a:latin typeface="ＭＳ Ｐ明朝"/>
              <a:ea typeface="ＭＳ Ｐ明朝"/>
            </a:rPr>
            <a:t>その他</a:t>
          </a:r>
        </a:p>
      </xdr:txBody>
    </xdr:sp>
    <xdr:clientData/>
  </xdr:twoCellAnchor>
  <xdr:twoCellAnchor>
    <xdr:from>
      <xdr:col>12</xdr:col>
      <xdr:colOff>523875</xdr:colOff>
      <xdr:row>30</xdr:row>
      <xdr:rowOff>47625</xdr:rowOff>
    </xdr:from>
    <xdr:to>
      <xdr:col>12</xdr:col>
      <xdr:colOff>581025</xdr:colOff>
      <xdr:row>35</xdr:row>
      <xdr:rowOff>0</xdr:rowOff>
    </xdr:to>
    <xdr:sp macro="" textlink="">
      <xdr:nvSpPr>
        <xdr:cNvPr id="33" name="AutoShape 24">
          <a:extLst>
            <a:ext uri="{FF2B5EF4-FFF2-40B4-BE49-F238E27FC236}">
              <a16:creationId xmlns:a16="http://schemas.microsoft.com/office/drawing/2014/main" id="{9D1B63B1-EB19-43BF-9656-79A0D60EC9BF}"/>
            </a:ext>
          </a:extLst>
        </xdr:cNvPr>
        <xdr:cNvSpPr>
          <a:spLocks/>
        </xdr:cNvSpPr>
      </xdr:nvSpPr>
      <xdr:spPr bwMode="auto">
        <a:xfrm flipH="1">
          <a:off x="8150225" y="4540250"/>
          <a:ext cx="57150" cy="574675"/>
        </a:xfrm>
        <a:prstGeom prst="leftBrace">
          <a:avLst>
            <a:gd name="adj1" fmla="val 93638"/>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476250</xdr:colOff>
      <xdr:row>29</xdr:row>
      <xdr:rowOff>117231</xdr:rowOff>
    </xdr:from>
    <xdr:to>
      <xdr:col>10</xdr:col>
      <xdr:colOff>117012</xdr:colOff>
      <xdr:row>34</xdr:row>
      <xdr:rowOff>3512</xdr:rowOff>
    </xdr:to>
    <xdr:sp macro="" textlink="">
      <xdr:nvSpPr>
        <xdr:cNvPr id="34" name="正方形/長方形 33">
          <a:extLst>
            <a:ext uri="{FF2B5EF4-FFF2-40B4-BE49-F238E27FC236}">
              <a16:creationId xmlns:a16="http://schemas.microsoft.com/office/drawing/2014/main" id="{82AF1B36-BB5C-4797-8A71-3F224550CFFD}"/>
            </a:ext>
          </a:extLst>
        </xdr:cNvPr>
        <xdr:cNvSpPr/>
      </xdr:nvSpPr>
      <xdr:spPr bwMode="auto">
        <a:xfrm>
          <a:off x="6372225" y="4441581"/>
          <a:ext cx="117012" cy="556206"/>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軽自動車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0</xdr:rowOff>
    </xdr:from>
    <xdr:to>
      <xdr:col>3</xdr:col>
      <xdr:colOff>0</xdr:colOff>
      <xdr:row>2</xdr:row>
      <xdr:rowOff>0</xdr:rowOff>
    </xdr:to>
    <xdr:sp macro="" textlink="">
      <xdr:nvSpPr>
        <xdr:cNvPr id="2" name="Line 1">
          <a:extLst>
            <a:ext uri="{FF2B5EF4-FFF2-40B4-BE49-F238E27FC236}">
              <a16:creationId xmlns:a16="http://schemas.microsoft.com/office/drawing/2014/main" id="{9894FE85-A00F-4689-9959-C9E4F69A8727}"/>
            </a:ext>
          </a:extLst>
        </xdr:cNvPr>
        <xdr:cNvSpPr>
          <a:spLocks noChangeShapeType="1"/>
        </xdr:cNvSpPr>
      </xdr:nvSpPr>
      <xdr:spPr bwMode="auto">
        <a:xfrm>
          <a:off x="6350" y="285750"/>
          <a:ext cx="123190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58</xdr:row>
      <xdr:rowOff>47625</xdr:rowOff>
    </xdr:from>
    <xdr:to>
      <xdr:col>1</xdr:col>
      <xdr:colOff>190500</xdr:colOff>
      <xdr:row>61</xdr:row>
      <xdr:rowOff>66675</xdr:rowOff>
    </xdr:to>
    <xdr:sp macro="" textlink="">
      <xdr:nvSpPr>
        <xdr:cNvPr id="3" name="Text Box 47">
          <a:extLst>
            <a:ext uri="{FF2B5EF4-FFF2-40B4-BE49-F238E27FC236}">
              <a16:creationId xmlns:a16="http://schemas.microsoft.com/office/drawing/2014/main" id="{74A1E538-7B6C-4CC5-8217-7228AB939737}"/>
            </a:ext>
          </a:extLst>
        </xdr:cNvPr>
        <xdr:cNvSpPr txBox="1">
          <a:spLocks noChangeArrowheads="1"/>
        </xdr:cNvSpPr>
      </xdr:nvSpPr>
      <xdr:spPr bwMode="auto">
        <a:xfrm>
          <a:off x="0" y="8524875"/>
          <a:ext cx="4667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Ｐ明朝"/>
              <a:ea typeface="ＭＳ Ｐ明朝"/>
            </a:rPr>
            <a:t>電気税</a:t>
          </a:r>
        </a:p>
        <a:p>
          <a:pPr algn="dist" rtl="0">
            <a:lnSpc>
              <a:spcPts val="900"/>
            </a:lnSpc>
            <a:defRPr sz="1000"/>
          </a:pPr>
          <a:r>
            <a:rPr lang="ja-JP" altLang="en-US" sz="800" b="0" i="0" u="none" strike="noStrike" baseline="0">
              <a:solidFill>
                <a:srgbClr val="000000"/>
              </a:solidFill>
              <a:latin typeface="ＭＳ Ｐ明朝"/>
              <a:ea typeface="ＭＳ Ｐ明朝"/>
            </a:rPr>
            <a:t>ガス税</a:t>
          </a:r>
        </a:p>
      </xdr:txBody>
    </xdr:sp>
    <xdr:clientData/>
  </xdr:twoCellAnchor>
  <xdr:twoCellAnchor>
    <xdr:from>
      <xdr:col>0</xdr:col>
      <xdr:colOff>210283</xdr:colOff>
      <xdr:row>57</xdr:row>
      <xdr:rowOff>7327</xdr:rowOff>
    </xdr:from>
    <xdr:to>
      <xdr:col>2</xdr:col>
      <xdr:colOff>334108</xdr:colOff>
      <xdr:row>57</xdr:row>
      <xdr:rowOff>207352</xdr:rowOff>
    </xdr:to>
    <xdr:sp macro="" textlink="">
      <xdr:nvSpPr>
        <xdr:cNvPr id="4" name="Text Box 48">
          <a:extLst>
            <a:ext uri="{FF2B5EF4-FFF2-40B4-BE49-F238E27FC236}">
              <a16:creationId xmlns:a16="http://schemas.microsoft.com/office/drawing/2014/main" id="{4C1981E2-F24E-4EB4-ADAD-D91ECE3C667D}"/>
            </a:ext>
          </a:extLst>
        </xdr:cNvPr>
        <xdr:cNvSpPr txBox="1">
          <a:spLocks noChangeArrowheads="1"/>
        </xdr:cNvSpPr>
      </xdr:nvSpPr>
      <xdr:spPr bwMode="auto">
        <a:xfrm>
          <a:off x="210283" y="8030552"/>
          <a:ext cx="892175"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29～63年度)</a:t>
          </a:r>
        </a:p>
      </xdr:txBody>
    </xdr:sp>
    <xdr:clientData/>
  </xdr:twoCellAnchor>
  <xdr:twoCellAnchor>
    <xdr:from>
      <xdr:col>0</xdr:col>
      <xdr:colOff>40298</xdr:colOff>
      <xdr:row>57</xdr:row>
      <xdr:rowOff>253514</xdr:rowOff>
    </xdr:from>
    <xdr:to>
      <xdr:col>2</xdr:col>
      <xdr:colOff>202223</xdr:colOff>
      <xdr:row>57</xdr:row>
      <xdr:rowOff>419100</xdr:rowOff>
    </xdr:to>
    <xdr:sp macro="" textlink="">
      <xdr:nvSpPr>
        <xdr:cNvPr id="5" name="Text Box 49">
          <a:extLst>
            <a:ext uri="{FF2B5EF4-FFF2-40B4-BE49-F238E27FC236}">
              <a16:creationId xmlns:a16="http://schemas.microsoft.com/office/drawing/2014/main" id="{4A585108-7AC6-4CF4-B047-CD818F63CC71}"/>
            </a:ext>
          </a:extLst>
        </xdr:cNvPr>
        <xdr:cNvSpPr txBox="1">
          <a:spLocks noChangeArrowheads="1"/>
        </xdr:cNvSpPr>
      </xdr:nvSpPr>
      <xdr:spPr bwMode="auto">
        <a:xfrm>
          <a:off x="40298" y="8276739"/>
          <a:ext cx="930275" cy="1624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H</a:t>
          </a:r>
          <a:r>
            <a:rPr lang="ja-JP" altLang="en-US" sz="800" b="0" i="0" u="none" strike="noStrike" baseline="0">
              <a:solidFill>
                <a:srgbClr val="000000"/>
              </a:solidFill>
              <a:latin typeface="ＭＳ Ｐ明朝"/>
              <a:ea typeface="ＭＳ Ｐ明朝"/>
            </a:rPr>
            <a:t>元年度以降)</a:t>
          </a:r>
        </a:p>
      </xdr:txBody>
    </xdr:sp>
    <xdr:clientData/>
  </xdr:twoCellAnchor>
  <xdr:twoCellAnchor>
    <xdr:from>
      <xdr:col>4</xdr:col>
      <xdr:colOff>66675</xdr:colOff>
      <xdr:row>36</xdr:row>
      <xdr:rowOff>38100</xdr:rowOff>
    </xdr:from>
    <xdr:to>
      <xdr:col>4</xdr:col>
      <xdr:colOff>133350</xdr:colOff>
      <xdr:row>43</xdr:row>
      <xdr:rowOff>133350</xdr:rowOff>
    </xdr:to>
    <xdr:sp macro="" textlink="">
      <xdr:nvSpPr>
        <xdr:cNvPr id="6" name="AutoShape 30">
          <a:extLst>
            <a:ext uri="{FF2B5EF4-FFF2-40B4-BE49-F238E27FC236}">
              <a16:creationId xmlns:a16="http://schemas.microsoft.com/office/drawing/2014/main" id="{5F1B0489-E7B2-4B67-929D-8ADBEF38DCD3}"/>
            </a:ext>
          </a:extLst>
        </xdr:cNvPr>
        <xdr:cNvSpPr>
          <a:spLocks/>
        </xdr:cNvSpPr>
      </xdr:nvSpPr>
      <xdr:spPr bwMode="auto">
        <a:xfrm>
          <a:off x="1435100" y="53816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228600</xdr:colOff>
      <xdr:row>39</xdr:row>
      <xdr:rowOff>19050</xdr:rowOff>
    </xdr:from>
    <xdr:to>
      <xdr:col>5</xdr:col>
      <xdr:colOff>285750</xdr:colOff>
      <xdr:row>41</xdr:row>
      <xdr:rowOff>9525</xdr:rowOff>
    </xdr:to>
    <xdr:sp macro="" textlink="">
      <xdr:nvSpPr>
        <xdr:cNvPr id="7" name="AutoShape 27">
          <a:extLst>
            <a:ext uri="{FF2B5EF4-FFF2-40B4-BE49-F238E27FC236}">
              <a16:creationId xmlns:a16="http://schemas.microsoft.com/office/drawing/2014/main" id="{5B74B09B-8258-4AD4-9104-E3383B35EDDD}"/>
            </a:ext>
          </a:extLst>
        </xdr:cNvPr>
        <xdr:cNvSpPr>
          <a:spLocks/>
        </xdr:cNvSpPr>
      </xdr:nvSpPr>
      <xdr:spPr bwMode="auto">
        <a:xfrm>
          <a:off x="2009775" y="57626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238125</xdr:colOff>
      <xdr:row>42</xdr:row>
      <xdr:rowOff>28575</xdr:rowOff>
    </xdr:from>
    <xdr:to>
      <xdr:col>5</xdr:col>
      <xdr:colOff>295275</xdr:colOff>
      <xdr:row>43</xdr:row>
      <xdr:rowOff>123825</xdr:rowOff>
    </xdr:to>
    <xdr:sp macro="" textlink="">
      <xdr:nvSpPr>
        <xdr:cNvPr id="8" name="AutoShape 27">
          <a:extLst>
            <a:ext uri="{FF2B5EF4-FFF2-40B4-BE49-F238E27FC236}">
              <a16:creationId xmlns:a16="http://schemas.microsoft.com/office/drawing/2014/main" id="{A2FAA652-0A62-4A1C-9311-BAC3334D9CF3}"/>
            </a:ext>
          </a:extLst>
        </xdr:cNvPr>
        <xdr:cNvSpPr>
          <a:spLocks/>
        </xdr:cNvSpPr>
      </xdr:nvSpPr>
      <xdr:spPr bwMode="auto">
        <a:xfrm>
          <a:off x="2016125" y="61690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58614</xdr:colOff>
      <xdr:row>35</xdr:row>
      <xdr:rowOff>120869</xdr:rowOff>
    </xdr:from>
    <xdr:to>
      <xdr:col>2</xdr:col>
      <xdr:colOff>86518</xdr:colOff>
      <xdr:row>47</xdr:row>
      <xdr:rowOff>2</xdr:rowOff>
    </xdr:to>
    <xdr:grpSp>
      <xdr:nvGrpSpPr>
        <xdr:cNvPr id="9" name="グループ化 8">
          <a:extLst>
            <a:ext uri="{FF2B5EF4-FFF2-40B4-BE49-F238E27FC236}">
              <a16:creationId xmlns:a16="http://schemas.microsoft.com/office/drawing/2014/main" id="{1D3AE5E6-6704-4957-8513-726CBD43F283}"/>
            </a:ext>
          </a:extLst>
        </xdr:cNvPr>
        <xdr:cNvGrpSpPr/>
      </xdr:nvGrpSpPr>
      <xdr:grpSpPr>
        <a:xfrm>
          <a:off x="58614" y="5334219"/>
          <a:ext cx="796254" cy="1476158"/>
          <a:chOff x="58614" y="5102499"/>
          <a:chExt cx="881979" cy="1190371"/>
        </a:xfrm>
      </xdr:grpSpPr>
      <xdr:sp macro="" textlink="">
        <xdr:nvSpPr>
          <xdr:cNvPr id="10" name="Text Box 51">
            <a:extLst>
              <a:ext uri="{FF2B5EF4-FFF2-40B4-BE49-F238E27FC236}">
                <a16:creationId xmlns:a16="http://schemas.microsoft.com/office/drawing/2014/main" id="{12D84AC4-4021-8125-B728-EE395CADD041}"/>
              </a:ext>
            </a:extLst>
          </xdr:cNvPr>
          <xdr:cNvSpPr txBox="1">
            <a:spLocks noChangeArrowheads="1"/>
          </xdr:cNvSpPr>
        </xdr:nvSpPr>
        <xdr:spPr bwMode="auto">
          <a:xfrm>
            <a:off x="97131" y="5102499"/>
            <a:ext cx="736305" cy="1394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horzOverflow="clip" wrap="square" lIns="0" tIns="18288" rIns="27432" bIns="18288" anchor="ctr" upright="1">
            <a:spAutoFit/>
          </a:bodyPr>
          <a:lstStyle/>
          <a:p>
            <a:pPr algn="ctr" rtl="0">
              <a:defRPr sz="1000"/>
            </a:pP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33年度以降)</a:t>
            </a:r>
          </a:p>
        </xdr:txBody>
      </xdr:sp>
      <xdr:sp macro="" textlink="">
        <xdr:nvSpPr>
          <xdr:cNvPr id="11" name="Text Box 51">
            <a:extLst>
              <a:ext uri="{FF2B5EF4-FFF2-40B4-BE49-F238E27FC236}">
                <a16:creationId xmlns:a16="http://schemas.microsoft.com/office/drawing/2014/main" id="{6FEF6B03-EA29-D28D-0B43-7ED40535654A}"/>
              </a:ext>
            </a:extLst>
          </xdr:cNvPr>
          <xdr:cNvSpPr txBox="1">
            <a:spLocks noChangeArrowheads="1"/>
          </xdr:cNvSpPr>
        </xdr:nvSpPr>
        <xdr:spPr bwMode="auto">
          <a:xfrm>
            <a:off x="58614" y="5385377"/>
            <a:ext cx="881979" cy="9074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horzOverflow="clip" wrap="square" lIns="0" tIns="18288" rIns="27432" bIns="18288" anchor="ctr" upright="1">
            <a:noAutofit/>
          </a:bodyPr>
          <a:lstStyle/>
          <a:p>
            <a:pPr algn="l" rtl="0">
              <a:defRPr sz="1000"/>
            </a:pPr>
            <a:r>
              <a:rPr lang="en-US" altLang="ja-JP" sz="800" b="0" i="0" u="none" strike="noStrike" baseline="0">
                <a:solidFill>
                  <a:srgbClr val="000000"/>
                </a:solidFill>
                <a:latin typeface="ＭＳ Ｐ明朝"/>
                <a:ea typeface="ＭＳ Ｐ明朝"/>
              </a:rPr>
              <a:t>※R</a:t>
            </a:r>
            <a:r>
              <a:rPr lang="ja-JP" altLang="en-US" sz="800" b="0" i="0" u="none" strike="noStrike" baseline="0">
                <a:solidFill>
                  <a:srgbClr val="000000"/>
                </a:solidFill>
                <a:latin typeface="ＭＳ Ｐ明朝"/>
                <a:ea typeface="ＭＳ Ｐ明朝"/>
              </a:rPr>
              <a:t>元</a:t>
            </a:r>
            <a:r>
              <a:rPr lang="en-US" altLang="ja-JP" sz="800" b="0" i="0" u="none" strike="noStrike" baseline="0">
                <a:solidFill>
                  <a:srgbClr val="000000"/>
                </a:solidFill>
                <a:latin typeface="ＭＳ Ｐ明朝"/>
                <a:ea typeface="ＭＳ Ｐ明朝"/>
              </a:rPr>
              <a:t>.10</a:t>
            </a:r>
            <a:r>
              <a:rPr lang="ja-JP" altLang="en-US" sz="800" b="0" i="0" u="none" strike="noStrike" baseline="0">
                <a:solidFill>
                  <a:srgbClr val="000000"/>
                </a:solidFill>
                <a:latin typeface="ＭＳ Ｐ明朝"/>
                <a:ea typeface="ＭＳ Ｐ明朝"/>
              </a:rPr>
              <a:t>～</a:t>
            </a:r>
            <a:endParaRPr lang="en-US" altLang="ja-JP"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　環境性能割の　</a:t>
            </a:r>
            <a:endParaRPr lang="en-US" altLang="ja-JP"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　創設に伴い，</a:t>
            </a:r>
            <a:endParaRPr lang="en-US" altLang="ja-JP"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　これまでの軽自</a:t>
            </a:r>
            <a:endParaRPr lang="en-US" altLang="ja-JP"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　動車税が種別</a:t>
            </a:r>
            <a:endParaRPr lang="en-US" altLang="ja-JP"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　割に名称変更。</a:t>
            </a:r>
          </a:p>
        </xdr:txBody>
      </xdr:sp>
    </xdr:grpSp>
    <xdr:clientData/>
  </xdr:twoCellAnchor>
  <xdr:twoCellAnchor>
    <xdr:from>
      <xdr:col>6</xdr:col>
      <xdr:colOff>523875</xdr:colOff>
      <xdr:row>18</xdr:row>
      <xdr:rowOff>0</xdr:rowOff>
    </xdr:from>
    <xdr:to>
      <xdr:col>6</xdr:col>
      <xdr:colOff>581025</xdr:colOff>
      <xdr:row>22</xdr:row>
      <xdr:rowOff>95250</xdr:rowOff>
    </xdr:to>
    <xdr:sp macro="" textlink="">
      <xdr:nvSpPr>
        <xdr:cNvPr id="12" name="AutoShape 24">
          <a:extLst>
            <a:ext uri="{FF2B5EF4-FFF2-40B4-BE49-F238E27FC236}">
              <a16:creationId xmlns:a16="http://schemas.microsoft.com/office/drawing/2014/main" id="{B6BCAB68-C25E-4968-B253-75F1E2CA0367}"/>
            </a:ext>
          </a:extLst>
        </xdr:cNvPr>
        <xdr:cNvSpPr>
          <a:spLocks/>
        </xdr:cNvSpPr>
      </xdr:nvSpPr>
      <xdr:spPr bwMode="auto">
        <a:xfrm flipH="1">
          <a:off x="3197225" y="3181350"/>
          <a:ext cx="57150" cy="590550"/>
        </a:xfrm>
        <a:prstGeom prst="leftBrace">
          <a:avLst>
            <a:gd name="adj1" fmla="val 95995"/>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354804</xdr:colOff>
      <xdr:row>19</xdr:row>
      <xdr:rowOff>28575</xdr:rowOff>
    </xdr:from>
    <xdr:to>
      <xdr:col>5</xdr:col>
      <xdr:colOff>383379</xdr:colOff>
      <xdr:row>20</xdr:row>
      <xdr:rowOff>47625</xdr:rowOff>
    </xdr:to>
    <xdr:sp macro="" textlink="">
      <xdr:nvSpPr>
        <xdr:cNvPr id="13" name="AutoShape 27">
          <a:extLst>
            <a:ext uri="{FF2B5EF4-FFF2-40B4-BE49-F238E27FC236}">
              <a16:creationId xmlns:a16="http://schemas.microsoft.com/office/drawing/2014/main" id="{44E3ACEE-08FF-41E4-95A8-E33D076DF76A}"/>
            </a:ext>
          </a:extLst>
        </xdr:cNvPr>
        <xdr:cNvSpPr>
          <a:spLocks/>
        </xdr:cNvSpPr>
      </xdr:nvSpPr>
      <xdr:spPr bwMode="auto">
        <a:xfrm>
          <a:off x="2132804" y="3330575"/>
          <a:ext cx="31750" cy="142875"/>
        </a:xfrm>
        <a:prstGeom prst="leftBrace">
          <a:avLst>
            <a:gd name="adj1" fmla="val 4486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345279</xdr:colOff>
      <xdr:row>23</xdr:row>
      <xdr:rowOff>38100</xdr:rowOff>
    </xdr:from>
    <xdr:to>
      <xdr:col>5</xdr:col>
      <xdr:colOff>373854</xdr:colOff>
      <xdr:row>24</xdr:row>
      <xdr:rowOff>66675</xdr:rowOff>
    </xdr:to>
    <xdr:sp macro="" textlink="">
      <xdr:nvSpPr>
        <xdr:cNvPr id="14" name="AutoShape 28">
          <a:extLst>
            <a:ext uri="{FF2B5EF4-FFF2-40B4-BE49-F238E27FC236}">
              <a16:creationId xmlns:a16="http://schemas.microsoft.com/office/drawing/2014/main" id="{3EBC29EB-78A7-4700-9C30-F4DB9E341E84}"/>
            </a:ext>
          </a:extLst>
        </xdr:cNvPr>
        <xdr:cNvSpPr>
          <a:spLocks/>
        </xdr:cNvSpPr>
      </xdr:nvSpPr>
      <xdr:spPr bwMode="auto">
        <a:xfrm>
          <a:off x="2126454" y="3838575"/>
          <a:ext cx="25400" cy="149225"/>
        </a:xfrm>
        <a:prstGeom prst="leftBrace">
          <a:avLst>
            <a:gd name="adj1" fmla="val 47642"/>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407926</xdr:colOff>
      <xdr:row>18</xdr:row>
      <xdr:rowOff>65945</xdr:rowOff>
    </xdr:from>
    <xdr:to>
      <xdr:col>5</xdr:col>
      <xdr:colOff>827026</xdr:colOff>
      <xdr:row>21</xdr:row>
      <xdr:rowOff>41766</xdr:rowOff>
    </xdr:to>
    <xdr:sp macro="" textlink="">
      <xdr:nvSpPr>
        <xdr:cNvPr id="15" name="Text Box 76">
          <a:extLst>
            <a:ext uri="{FF2B5EF4-FFF2-40B4-BE49-F238E27FC236}">
              <a16:creationId xmlns:a16="http://schemas.microsoft.com/office/drawing/2014/main" id="{88DA4849-5C96-4217-9FBC-12E8FFC2B7EC}"/>
            </a:ext>
          </a:extLst>
        </xdr:cNvPr>
        <xdr:cNvSpPr txBox="1">
          <a:spLocks noChangeArrowheads="1"/>
        </xdr:cNvSpPr>
      </xdr:nvSpPr>
      <xdr:spPr bwMode="auto">
        <a:xfrm>
          <a:off x="2192276" y="3250470"/>
          <a:ext cx="419100" cy="347296"/>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rPr>
            <a:t>営業用</a:t>
          </a:r>
        </a:p>
        <a:p>
          <a:pPr algn="dist" rtl="0">
            <a:lnSpc>
              <a:spcPts val="900"/>
            </a:lnSpc>
            <a:defRPr sz="1000"/>
          </a:pPr>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rPr>
            <a:t>自家用</a:t>
          </a:r>
        </a:p>
      </xdr:txBody>
    </xdr:sp>
    <xdr:clientData/>
  </xdr:twoCellAnchor>
  <xdr:twoCellAnchor>
    <xdr:from>
      <xdr:col>5</xdr:col>
      <xdr:colOff>407926</xdr:colOff>
      <xdr:row>20</xdr:row>
      <xdr:rowOff>87927</xdr:rowOff>
    </xdr:from>
    <xdr:to>
      <xdr:col>5</xdr:col>
      <xdr:colOff>827026</xdr:colOff>
      <xdr:row>23</xdr:row>
      <xdr:rowOff>35173</xdr:rowOff>
    </xdr:to>
    <xdr:sp macro="" textlink="">
      <xdr:nvSpPr>
        <xdr:cNvPr id="16" name="Text Box 77">
          <a:extLst>
            <a:ext uri="{FF2B5EF4-FFF2-40B4-BE49-F238E27FC236}">
              <a16:creationId xmlns:a16="http://schemas.microsoft.com/office/drawing/2014/main" id="{044561CD-1433-4EB2-AF37-CD9A6B66DF64}"/>
            </a:ext>
          </a:extLst>
        </xdr:cNvPr>
        <xdr:cNvSpPr txBox="1">
          <a:spLocks noChangeArrowheads="1"/>
        </xdr:cNvSpPr>
      </xdr:nvSpPr>
      <xdr:spPr bwMode="auto">
        <a:xfrm>
          <a:off x="2192276" y="3513752"/>
          <a:ext cx="419100" cy="321896"/>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rPr>
            <a:t>営業用</a:t>
          </a:r>
        </a:p>
        <a:p>
          <a:pPr algn="dist" rtl="0">
            <a:lnSpc>
              <a:spcPts val="900"/>
            </a:lnSpc>
            <a:defRPr sz="1000"/>
          </a:pPr>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rPr>
            <a:t>自家用</a:t>
          </a:r>
        </a:p>
      </xdr:txBody>
    </xdr:sp>
    <xdr:clientData/>
  </xdr:twoCellAnchor>
  <xdr:twoCellAnchor>
    <xdr:from>
      <xdr:col>5</xdr:col>
      <xdr:colOff>387412</xdr:colOff>
      <xdr:row>22</xdr:row>
      <xdr:rowOff>120897</xdr:rowOff>
    </xdr:from>
    <xdr:to>
      <xdr:col>5</xdr:col>
      <xdr:colOff>828494</xdr:colOff>
      <xdr:row>25</xdr:row>
      <xdr:rowOff>57153</xdr:rowOff>
    </xdr:to>
    <xdr:sp macro="" textlink="">
      <xdr:nvSpPr>
        <xdr:cNvPr id="17" name="Text Box 78">
          <a:extLst>
            <a:ext uri="{FF2B5EF4-FFF2-40B4-BE49-F238E27FC236}">
              <a16:creationId xmlns:a16="http://schemas.microsoft.com/office/drawing/2014/main" id="{DF3CAF88-2F17-4ED0-B369-A5768786E9BE}"/>
            </a:ext>
          </a:extLst>
        </xdr:cNvPr>
        <xdr:cNvSpPr txBox="1">
          <a:spLocks noChangeArrowheads="1"/>
        </xdr:cNvSpPr>
      </xdr:nvSpPr>
      <xdr:spPr bwMode="auto">
        <a:xfrm>
          <a:off x="2171762" y="3800722"/>
          <a:ext cx="441082" cy="304556"/>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rPr>
            <a:t>農耕用</a:t>
          </a:r>
        </a:p>
        <a:p>
          <a:pPr algn="dist" rtl="0">
            <a:lnSpc>
              <a:spcPts val="900"/>
            </a:lnSpc>
            <a:defRPr sz="1000"/>
          </a:pPr>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rPr>
            <a:t>その他</a:t>
          </a:r>
        </a:p>
      </xdr:txBody>
    </xdr:sp>
    <xdr:clientData/>
  </xdr:twoCellAnchor>
  <xdr:twoCellAnchor>
    <xdr:from>
      <xdr:col>5</xdr:col>
      <xdr:colOff>354804</xdr:colOff>
      <xdr:row>21</xdr:row>
      <xdr:rowOff>38100</xdr:rowOff>
    </xdr:from>
    <xdr:to>
      <xdr:col>5</xdr:col>
      <xdr:colOff>383379</xdr:colOff>
      <xdr:row>22</xdr:row>
      <xdr:rowOff>57150</xdr:rowOff>
    </xdr:to>
    <xdr:sp macro="" textlink="">
      <xdr:nvSpPr>
        <xdr:cNvPr id="18" name="AutoShape 27">
          <a:extLst>
            <a:ext uri="{FF2B5EF4-FFF2-40B4-BE49-F238E27FC236}">
              <a16:creationId xmlns:a16="http://schemas.microsoft.com/office/drawing/2014/main" id="{5EE41516-D9D5-4B77-ADB7-AE79945ADCFF}"/>
            </a:ext>
          </a:extLst>
        </xdr:cNvPr>
        <xdr:cNvSpPr>
          <a:spLocks/>
        </xdr:cNvSpPr>
      </xdr:nvSpPr>
      <xdr:spPr bwMode="auto">
        <a:xfrm>
          <a:off x="2132804" y="3590925"/>
          <a:ext cx="31750" cy="142875"/>
        </a:xfrm>
        <a:prstGeom prst="leftBrace">
          <a:avLst>
            <a:gd name="adj1" fmla="val 4486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123825</xdr:colOff>
      <xdr:row>17</xdr:row>
      <xdr:rowOff>9525</xdr:rowOff>
    </xdr:from>
    <xdr:to>
      <xdr:col>4</xdr:col>
      <xdr:colOff>180975</xdr:colOff>
      <xdr:row>22</xdr:row>
      <xdr:rowOff>28575</xdr:rowOff>
    </xdr:to>
    <xdr:sp macro="" textlink="">
      <xdr:nvSpPr>
        <xdr:cNvPr id="19" name="AutoShape 30">
          <a:extLst>
            <a:ext uri="{FF2B5EF4-FFF2-40B4-BE49-F238E27FC236}">
              <a16:creationId xmlns:a16="http://schemas.microsoft.com/office/drawing/2014/main" id="{1FD56C06-F563-4126-8FA9-0B113A59BD4F}"/>
            </a:ext>
          </a:extLst>
        </xdr:cNvPr>
        <xdr:cNvSpPr>
          <a:spLocks/>
        </xdr:cNvSpPr>
      </xdr:nvSpPr>
      <xdr:spPr bwMode="auto">
        <a:xfrm>
          <a:off x="1492250" y="3016250"/>
          <a:ext cx="57150" cy="685800"/>
        </a:xfrm>
        <a:prstGeom prst="leftBrace">
          <a:avLst>
            <a:gd name="adj1" fmla="val 104031"/>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73239</xdr:colOff>
      <xdr:row>17</xdr:row>
      <xdr:rowOff>76931</xdr:rowOff>
    </xdr:from>
    <xdr:to>
      <xdr:col>4</xdr:col>
      <xdr:colOff>102328</xdr:colOff>
      <xdr:row>21</xdr:row>
      <xdr:rowOff>103889</xdr:rowOff>
    </xdr:to>
    <xdr:sp macro="" textlink="">
      <xdr:nvSpPr>
        <xdr:cNvPr id="20" name="正方形/長方形 19">
          <a:extLst>
            <a:ext uri="{FF2B5EF4-FFF2-40B4-BE49-F238E27FC236}">
              <a16:creationId xmlns:a16="http://schemas.microsoft.com/office/drawing/2014/main" id="{508CD518-23B1-44CC-B5FB-495A62DD22D0}"/>
            </a:ext>
          </a:extLst>
        </xdr:cNvPr>
        <xdr:cNvSpPr/>
      </xdr:nvSpPr>
      <xdr:spPr bwMode="auto">
        <a:xfrm>
          <a:off x="1311489" y="3086831"/>
          <a:ext cx="165614" cy="573058"/>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軽自動車</a:t>
          </a:r>
        </a:p>
      </xdr:txBody>
    </xdr:sp>
    <xdr:clientData/>
  </xdr:twoCellAnchor>
  <xdr:twoCellAnchor>
    <xdr:from>
      <xdr:col>4</xdr:col>
      <xdr:colOff>66675</xdr:colOff>
      <xdr:row>36</xdr:row>
      <xdr:rowOff>38100</xdr:rowOff>
    </xdr:from>
    <xdr:to>
      <xdr:col>4</xdr:col>
      <xdr:colOff>133350</xdr:colOff>
      <xdr:row>43</xdr:row>
      <xdr:rowOff>133350</xdr:rowOff>
    </xdr:to>
    <xdr:sp macro="" textlink="">
      <xdr:nvSpPr>
        <xdr:cNvPr id="21" name="AutoShape 30">
          <a:extLst>
            <a:ext uri="{FF2B5EF4-FFF2-40B4-BE49-F238E27FC236}">
              <a16:creationId xmlns:a16="http://schemas.microsoft.com/office/drawing/2014/main" id="{D067B3E3-2A4D-4D51-A413-2F791A90CA0C}"/>
            </a:ext>
          </a:extLst>
        </xdr:cNvPr>
        <xdr:cNvSpPr>
          <a:spLocks/>
        </xdr:cNvSpPr>
      </xdr:nvSpPr>
      <xdr:spPr bwMode="auto">
        <a:xfrm>
          <a:off x="1435100" y="53816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228600</xdr:colOff>
      <xdr:row>39</xdr:row>
      <xdr:rowOff>19050</xdr:rowOff>
    </xdr:from>
    <xdr:to>
      <xdr:col>5</xdr:col>
      <xdr:colOff>285750</xdr:colOff>
      <xdr:row>41</xdr:row>
      <xdr:rowOff>9525</xdr:rowOff>
    </xdr:to>
    <xdr:sp macro="" textlink="">
      <xdr:nvSpPr>
        <xdr:cNvPr id="22" name="AutoShape 27">
          <a:extLst>
            <a:ext uri="{FF2B5EF4-FFF2-40B4-BE49-F238E27FC236}">
              <a16:creationId xmlns:a16="http://schemas.microsoft.com/office/drawing/2014/main" id="{AE004FDE-9D18-438C-8A37-30F7A7D473A9}"/>
            </a:ext>
          </a:extLst>
        </xdr:cNvPr>
        <xdr:cNvSpPr>
          <a:spLocks/>
        </xdr:cNvSpPr>
      </xdr:nvSpPr>
      <xdr:spPr bwMode="auto">
        <a:xfrm>
          <a:off x="2009775" y="57626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238125</xdr:colOff>
      <xdr:row>42</xdr:row>
      <xdr:rowOff>28575</xdr:rowOff>
    </xdr:from>
    <xdr:to>
      <xdr:col>5</xdr:col>
      <xdr:colOff>295275</xdr:colOff>
      <xdr:row>43</xdr:row>
      <xdr:rowOff>123825</xdr:rowOff>
    </xdr:to>
    <xdr:sp macro="" textlink="">
      <xdr:nvSpPr>
        <xdr:cNvPr id="23" name="AutoShape 27">
          <a:extLst>
            <a:ext uri="{FF2B5EF4-FFF2-40B4-BE49-F238E27FC236}">
              <a16:creationId xmlns:a16="http://schemas.microsoft.com/office/drawing/2014/main" id="{AC76B706-7A7F-47A5-BE3C-DD16DE91134A}"/>
            </a:ext>
          </a:extLst>
        </xdr:cNvPr>
        <xdr:cNvSpPr>
          <a:spLocks/>
        </xdr:cNvSpPr>
      </xdr:nvSpPr>
      <xdr:spPr bwMode="auto">
        <a:xfrm>
          <a:off x="2016125" y="61690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66675</xdr:colOff>
      <xdr:row>44</xdr:row>
      <xdr:rowOff>38100</xdr:rowOff>
    </xdr:from>
    <xdr:to>
      <xdr:col>4</xdr:col>
      <xdr:colOff>133350</xdr:colOff>
      <xdr:row>51</xdr:row>
      <xdr:rowOff>133350</xdr:rowOff>
    </xdr:to>
    <xdr:sp macro="" textlink="">
      <xdr:nvSpPr>
        <xdr:cNvPr id="24" name="AutoShape 30">
          <a:extLst>
            <a:ext uri="{FF2B5EF4-FFF2-40B4-BE49-F238E27FC236}">
              <a16:creationId xmlns:a16="http://schemas.microsoft.com/office/drawing/2014/main" id="{D63800F6-6359-4F87-A08D-91010CD95EFC}"/>
            </a:ext>
          </a:extLst>
        </xdr:cNvPr>
        <xdr:cNvSpPr>
          <a:spLocks/>
        </xdr:cNvSpPr>
      </xdr:nvSpPr>
      <xdr:spPr bwMode="auto">
        <a:xfrm>
          <a:off x="1435100" y="64484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228600</xdr:colOff>
      <xdr:row>47</xdr:row>
      <xdr:rowOff>19050</xdr:rowOff>
    </xdr:from>
    <xdr:to>
      <xdr:col>5</xdr:col>
      <xdr:colOff>285750</xdr:colOff>
      <xdr:row>49</xdr:row>
      <xdr:rowOff>9525</xdr:rowOff>
    </xdr:to>
    <xdr:sp macro="" textlink="">
      <xdr:nvSpPr>
        <xdr:cNvPr id="25" name="AutoShape 27">
          <a:extLst>
            <a:ext uri="{FF2B5EF4-FFF2-40B4-BE49-F238E27FC236}">
              <a16:creationId xmlns:a16="http://schemas.microsoft.com/office/drawing/2014/main" id="{F7AEC117-0176-4E11-9984-519F00C6FD83}"/>
            </a:ext>
          </a:extLst>
        </xdr:cNvPr>
        <xdr:cNvSpPr>
          <a:spLocks/>
        </xdr:cNvSpPr>
      </xdr:nvSpPr>
      <xdr:spPr bwMode="auto">
        <a:xfrm>
          <a:off x="2009775" y="68294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238125</xdr:colOff>
      <xdr:row>50</xdr:row>
      <xdr:rowOff>28575</xdr:rowOff>
    </xdr:from>
    <xdr:to>
      <xdr:col>5</xdr:col>
      <xdr:colOff>295275</xdr:colOff>
      <xdr:row>51</xdr:row>
      <xdr:rowOff>123825</xdr:rowOff>
    </xdr:to>
    <xdr:sp macro="" textlink="">
      <xdr:nvSpPr>
        <xdr:cNvPr id="26" name="AutoShape 27">
          <a:extLst>
            <a:ext uri="{FF2B5EF4-FFF2-40B4-BE49-F238E27FC236}">
              <a16:creationId xmlns:a16="http://schemas.microsoft.com/office/drawing/2014/main" id="{4792D829-8EFB-4EA1-82D8-9F6980B341DB}"/>
            </a:ext>
          </a:extLst>
        </xdr:cNvPr>
        <xdr:cNvSpPr>
          <a:spLocks/>
        </xdr:cNvSpPr>
      </xdr:nvSpPr>
      <xdr:spPr bwMode="auto">
        <a:xfrm>
          <a:off x="2016125" y="72358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27812</xdr:colOff>
      <xdr:row>37</xdr:row>
      <xdr:rowOff>119428</xdr:rowOff>
    </xdr:from>
    <xdr:to>
      <xdr:col>4</xdr:col>
      <xdr:colOff>56901</xdr:colOff>
      <xdr:row>42</xdr:row>
      <xdr:rowOff>51136</xdr:rowOff>
    </xdr:to>
    <xdr:sp macro="" textlink="">
      <xdr:nvSpPr>
        <xdr:cNvPr id="27" name="正方形/長方形 26">
          <a:extLst>
            <a:ext uri="{FF2B5EF4-FFF2-40B4-BE49-F238E27FC236}">
              <a16:creationId xmlns:a16="http://schemas.microsoft.com/office/drawing/2014/main" id="{A67D6273-ADE5-4685-84A2-240CA717F1C0}"/>
            </a:ext>
          </a:extLst>
        </xdr:cNvPr>
        <xdr:cNvSpPr/>
      </xdr:nvSpPr>
      <xdr:spPr bwMode="auto">
        <a:xfrm>
          <a:off x="1269237" y="5599478"/>
          <a:ext cx="159264" cy="592108"/>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乗用車</a:t>
          </a:r>
        </a:p>
      </xdr:txBody>
    </xdr:sp>
    <xdr:clientData/>
  </xdr:twoCellAnchor>
  <xdr:twoCellAnchor>
    <xdr:from>
      <xdr:col>11</xdr:col>
      <xdr:colOff>66675</xdr:colOff>
      <xdr:row>36</xdr:row>
      <xdr:rowOff>38100</xdr:rowOff>
    </xdr:from>
    <xdr:to>
      <xdr:col>11</xdr:col>
      <xdr:colOff>133350</xdr:colOff>
      <xdr:row>43</xdr:row>
      <xdr:rowOff>133350</xdr:rowOff>
    </xdr:to>
    <xdr:sp macro="" textlink="">
      <xdr:nvSpPr>
        <xdr:cNvPr id="28" name="AutoShape 30">
          <a:extLst>
            <a:ext uri="{FF2B5EF4-FFF2-40B4-BE49-F238E27FC236}">
              <a16:creationId xmlns:a16="http://schemas.microsoft.com/office/drawing/2014/main" id="{0BF97EDC-8359-48CC-B349-8192F6A07CDF}"/>
            </a:ext>
          </a:extLst>
        </xdr:cNvPr>
        <xdr:cNvSpPr>
          <a:spLocks/>
        </xdr:cNvSpPr>
      </xdr:nvSpPr>
      <xdr:spPr bwMode="auto">
        <a:xfrm>
          <a:off x="5445125" y="53816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228600</xdr:colOff>
      <xdr:row>39</xdr:row>
      <xdr:rowOff>19050</xdr:rowOff>
    </xdr:from>
    <xdr:to>
      <xdr:col>12</xdr:col>
      <xdr:colOff>285750</xdr:colOff>
      <xdr:row>41</xdr:row>
      <xdr:rowOff>9525</xdr:rowOff>
    </xdr:to>
    <xdr:sp macro="" textlink="">
      <xdr:nvSpPr>
        <xdr:cNvPr id="29" name="AutoShape 27">
          <a:extLst>
            <a:ext uri="{FF2B5EF4-FFF2-40B4-BE49-F238E27FC236}">
              <a16:creationId xmlns:a16="http://schemas.microsoft.com/office/drawing/2014/main" id="{945C9985-2B24-4AE9-8A52-666D7CB048CE}"/>
            </a:ext>
          </a:extLst>
        </xdr:cNvPr>
        <xdr:cNvSpPr>
          <a:spLocks/>
        </xdr:cNvSpPr>
      </xdr:nvSpPr>
      <xdr:spPr bwMode="auto">
        <a:xfrm>
          <a:off x="6057900" y="57626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238125</xdr:colOff>
      <xdr:row>42</xdr:row>
      <xdr:rowOff>28575</xdr:rowOff>
    </xdr:from>
    <xdr:to>
      <xdr:col>12</xdr:col>
      <xdr:colOff>295275</xdr:colOff>
      <xdr:row>43</xdr:row>
      <xdr:rowOff>123825</xdr:rowOff>
    </xdr:to>
    <xdr:sp macro="" textlink="">
      <xdr:nvSpPr>
        <xdr:cNvPr id="30" name="AutoShape 27">
          <a:extLst>
            <a:ext uri="{FF2B5EF4-FFF2-40B4-BE49-F238E27FC236}">
              <a16:creationId xmlns:a16="http://schemas.microsoft.com/office/drawing/2014/main" id="{6008A303-5593-4A07-9F73-DCE84FDD324E}"/>
            </a:ext>
          </a:extLst>
        </xdr:cNvPr>
        <xdr:cNvSpPr>
          <a:spLocks/>
        </xdr:cNvSpPr>
      </xdr:nvSpPr>
      <xdr:spPr bwMode="auto">
        <a:xfrm>
          <a:off x="6064250" y="61690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66675</xdr:colOff>
      <xdr:row>36</xdr:row>
      <xdr:rowOff>38100</xdr:rowOff>
    </xdr:from>
    <xdr:to>
      <xdr:col>11</xdr:col>
      <xdr:colOff>133350</xdr:colOff>
      <xdr:row>43</xdr:row>
      <xdr:rowOff>133350</xdr:rowOff>
    </xdr:to>
    <xdr:sp macro="" textlink="">
      <xdr:nvSpPr>
        <xdr:cNvPr id="31" name="AutoShape 30">
          <a:extLst>
            <a:ext uri="{FF2B5EF4-FFF2-40B4-BE49-F238E27FC236}">
              <a16:creationId xmlns:a16="http://schemas.microsoft.com/office/drawing/2014/main" id="{F9F96A8D-F58E-4694-853A-F0E3A4236ECE}"/>
            </a:ext>
          </a:extLst>
        </xdr:cNvPr>
        <xdr:cNvSpPr>
          <a:spLocks/>
        </xdr:cNvSpPr>
      </xdr:nvSpPr>
      <xdr:spPr bwMode="auto">
        <a:xfrm>
          <a:off x="5445125" y="53816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228600</xdr:colOff>
      <xdr:row>39</xdr:row>
      <xdr:rowOff>19050</xdr:rowOff>
    </xdr:from>
    <xdr:to>
      <xdr:col>12</xdr:col>
      <xdr:colOff>285750</xdr:colOff>
      <xdr:row>41</xdr:row>
      <xdr:rowOff>9525</xdr:rowOff>
    </xdr:to>
    <xdr:sp macro="" textlink="">
      <xdr:nvSpPr>
        <xdr:cNvPr id="32" name="AutoShape 27">
          <a:extLst>
            <a:ext uri="{FF2B5EF4-FFF2-40B4-BE49-F238E27FC236}">
              <a16:creationId xmlns:a16="http://schemas.microsoft.com/office/drawing/2014/main" id="{517C467B-F79A-4490-AEE2-6135B1A9DEA4}"/>
            </a:ext>
          </a:extLst>
        </xdr:cNvPr>
        <xdr:cNvSpPr>
          <a:spLocks/>
        </xdr:cNvSpPr>
      </xdr:nvSpPr>
      <xdr:spPr bwMode="auto">
        <a:xfrm>
          <a:off x="6057900" y="57626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238125</xdr:colOff>
      <xdr:row>42</xdr:row>
      <xdr:rowOff>28575</xdr:rowOff>
    </xdr:from>
    <xdr:to>
      <xdr:col>12</xdr:col>
      <xdr:colOff>295275</xdr:colOff>
      <xdr:row>43</xdr:row>
      <xdr:rowOff>123825</xdr:rowOff>
    </xdr:to>
    <xdr:sp macro="" textlink="">
      <xdr:nvSpPr>
        <xdr:cNvPr id="33" name="AutoShape 27">
          <a:extLst>
            <a:ext uri="{FF2B5EF4-FFF2-40B4-BE49-F238E27FC236}">
              <a16:creationId xmlns:a16="http://schemas.microsoft.com/office/drawing/2014/main" id="{2EE6BFC6-4822-4AB1-A072-2F5FA7A2A7B8}"/>
            </a:ext>
          </a:extLst>
        </xdr:cNvPr>
        <xdr:cNvSpPr>
          <a:spLocks/>
        </xdr:cNvSpPr>
      </xdr:nvSpPr>
      <xdr:spPr bwMode="auto">
        <a:xfrm>
          <a:off x="6064250" y="61690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66675</xdr:colOff>
      <xdr:row>44</xdr:row>
      <xdr:rowOff>38100</xdr:rowOff>
    </xdr:from>
    <xdr:to>
      <xdr:col>11</xdr:col>
      <xdr:colOff>133350</xdr:colOff>
      <xdr:row>51</xdr:row>
      <xdr:rowOff>133350</xdr:rowOff>
    </xdr:to>
    <xdr:sp macro="" textlink="">
      <xdr:nvSpPr>
        <xdr:cNvPr id="34" name="AutoShape 30">
          <a:extLst>
            <a:ext uri="{FF2B5EF4-FFF2-40B4-BE49-F238E27FC236}">
              <a16:creationId xmlns:a16="http://schemas.microsoft.com/office/drawing/2014/main" id="{849880FC-27E1-4B57-9D37-121FF7440839}"/>
            </a:ext>
          </a:extLst>
        </xdr:cNvPr>
        <xdr:cNvSpPr>
          <a:spLocks/>
        </xdr:cNvSpPr>
      </xdr:nvSpPr>
      <xdr:spPr bwMode="auto">
        <a:xfrm>
          <a:off x="5445125" y="64484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228600</xdr:colOff>
      <xdr:row>47</xdr:row>
      <xdr:rowOff>19050</xdr:rowOff>
    </xdr:from>
    <xdr:to>
      <xdr:col>12</xdr:col>
      <xdr:colOff>285750</xdr:colOff>
      <xdr:row>49</xdr:row>
      <xdr:rowOff>9525</xdr:rowOff>
    </xdr:to>
    <xdr:sp macro="" textlink="">
      <xdr:nvSpPr>
        <xdr:cNvPr id="35" name="AutoShape 27">
          <a:extLst>
            <a:ext uri="{FF2B5EF4-FFF2-40B4-BE49-F238E27FC236}">
              <a16:creationId xmlns:a16="http://schemas.microsoft.com/office/drawing/2014/main" id="{72069AB5-95D3-4F6A-A6B0-E36A84248FDA}"/>
            </a:ext>
          </a:extLst>
        </xdr:cNvPr>
        <xdr:cNvSpPr>
          <a:spLocks/>
        </xdr:cNvSpPr>
      </xdr:nvSpPr>
      <xdr:spPr bwMode="auto">
        <a:xfrm>
          <a:off x="6057900" y="68294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238125</xdr:colOff>
      <xdr:row>50</xdr:row>
      <xdr:rowOff>28575</xdr:rowOff>
    </xdr:from>
    <xdr:to>
      <xdr:col>12</xdr:col>
      <xdr:colOff>295275</xdr:colOff>
      <xdr:row>51</xdr:row>
      <xdr:rowOff>123825</xdr:rowOff>
    </xdr:to>
    <xdr:sp macro="" textlink="">
      <xdr:nvSpPr>
        <xdr:cNvPr id="36" name="AutoShape 27">
          <a:extLst>
            <a:ext uri="{FF2B5EF4-FFF2-40B4-BE49-F238E27FC236}">
              <a16:creationId xmlns:a16="http://schemas.microsoft.com/office/drawing/2014/main" id="{C9AFBAD3-119A-4424-A98B-A6C10830C876}"/>
            </a:ext>
          </a:extLst>
        </xdr:cNvPr>
        <xdr:cNvSpPr>
          <a:spLocks/>
        </xdr:cNvSpPr>
      </xdr:nvSpPr>
      <xdr:spPr bwMode="auto">
        <a:xfrm>
          <a:off x="6064250" y="72358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457198</xdr:colOff>
      <xdr:row>37</xdr:row>
      <xdr:rowOff>119428</xdr:rowOff>
    </xdr:from>
    <xdr:to>
      <xdr:col>11</xdr:col>
      <xdr:colOff>66674</xdr:colOff>
      <xdr:row>42</xdr:row>
      <xdr:rowOff>51136</xdr:rowOff>
    </xdr:to>
    <xdr:sp macro="" textlink="">
      <xdr:nvSpPr>
        <xdr:cNvPr id="37" name="正方形/長方形 36">
          <a:extLst>
            <a:ext uri="{FF2B5EF4-FFF2-40B4-BE49-F238E27FC236}">
              <a16:creationId xmlns:a16="http://schemas.microsoft.com/office/drawing/2014/main" id="{13C43AA0-C282-4867-832F-218C08340233}"/>
            </a:ext>
          </a:extLst>
        </xdr:cNvPr>
        <xdr:cNvSpPr/>
      </xdr:nvSpPr>
      <xdr:spPr bwMode="auto">
        <a:xfrm>
          <a:off x="5124448" y="5599478"/>
          <a:ext cx="327026" cy="592108"/>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乗用車</a:t>
          </a:r>
        </a:p>
      </xdr:txBody>
    </xdr:sp>
    <xdr:clientData/>
  </xdr:twoCellAnchor>
  <xdr:twoCellAnchor>
    <xdr:from>
      <xdr:col>9</xdr:col>
      <xdr:colOff>457199</xdr:colOff>
      <xdr:row>42</xdr:row>
      <xdr:rowOff>114300</xdr:rowOff>
    </xdr:from>
    <xdr:to>
      <xdr:col>11</xdr:col>
      <xdr:colOff>104775</xdr:colOff>
      <xdr:row>52</xdr:row>
      <xdr:rowOff>95250</xdr:rowOff>
    </xdr:to>
    <xdr:sp macro="" textlink="">
      <xdr:nvSpPr>
        <xdr:cNvPr id="38" name="正方形/長方形 37">
          <a:extLst>
            <a:ext uri="{FF2B5EF4-FFF2-40B4-BE49-F238E27FC236}">
              <a16:creationId xmlns:a16="http://schemas.microsoft.com/office/drawing/2014/main" id="{BF628256-3D9D-4EA9-B3F4-2E8D662413BE}"/>
            </a:ext>
          </a:extLst>
        </xdr:cNvPr>
        <xdr:cNvSpPr/>
      </xdr:nvSpPr>
      <xdr:spPr bwMode="auto">
        <a:xfrm>
          <a:off x="5124449" y="6257925"/>
          <a:ext cx="358776" cy="131445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chemeClr val="tx1"/>
              </a:solidFill>
              <a:latin typeface="ＭＳ Ｐ明朝" panose="02020600040205080304" pitchFamily="18" charset="-128"/>
              <a:ea typeface="ＭＳ Ｐ明朝" panose="02020600040205080304" pitchFamily="18" charset="-128"/>
            </a:rPr>
            <a:t>車両総重量</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ctr"/>
          <a:r>
            <a:rPr kumimoji="1" lang="en-US" altLang="ja-JP" sz="800">
              <a:solidFill>
                <a:schemeClr val="tx1"/>
              </a:solidFill>
              <a:latin typeface="ＭＳ Ｐ明朝" panose="02020600040205080304" pitchFamily="18" charset="-128"/>
              <a:ea typeface="ＭＳ Ｐ明朝" panose="02020600040205080304" pitchFamily="18" charset="-128"/>
            </a:rPr>
            <a:t>2.5</a:t>
          </a:r>
          <a:r>
            <a:rPr kumimoji="1" lang="ja-JP" altLang="en-US" sz="800">
              <a:solidFill>
                <a:schemeClr val="tx1"/>
              </a:solidFill>
              <a:latin typeface="ＭＳ Ｐ明朝" panose="02020600040205080304" pitchFamily="18" charset="-128"/>
              <a:ea typeface="ＭＳ Ｐ明朝" panose="02020600040205080304" pitchFamily="18" charset="-128"/>
            </a:rPr>
            <a:t>ｔ以下のトラック</a:t>
          </a:r>
        </a:p>
      </xdr:txBody>
    </xdr:sp>
    <xdr:clientData/>
  </xdr:twoCellAnchor>
  <xdr:twoCellAnchor>
    <xdr:from>
      <xdr:col>3</xdr:col>
      <xdr:colOff>19051</xdr:colOff>
      <xdr:row>43</xdr:row>
      <xdr:rowOff>47625</xdr:rowOff>
    </xdr:from>
    <xdr:to>
      <xdr:col>4</xdr:col>
      <xdr:colOff>85726</xdr:colOff>
      <xdr:row>53</xdr:row>
      <xdr:rowOff>28575</xdr:rowOff>
    </xdr:to>
    <xdr:sp macro="" textlink="">
      <xdr:nvSpPr>
        <xdr:cNvPr id="39" name="正方形/長方形 38">
          <a:extLst>
            <a:ext uri="{FF2B5EF4-FFF2-40B4-BE49-F238E27FC236}">
              <a16:creationId xmlns:a16="http://schemas.microsoft.com/office/drawing/2014/main" id="{90895DD6-6D78-4049-9235-091FB961D4D0}"/>
            </a:ext>
          </a:extLst>
        </xdr:cNvPr>
        <xdr:cNvSpPr/>
      </xdr:nvSpPr>
      <xdr:spPr bwMode="auto">
        <a:xfrm>
          <a:off x="1257301" y="6321425"/>
          <a:ext cx="196850" cy="131445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chemeClr val="tx1"/>
              </a:solidFill>
              <a:latin typeface="ＭＳ Ｐ明朝" panose="02020600040205080304" pitchFamily="18" charset="-128"/>
              <a:ea typeface="ＭＳ Ｐ明朝" panose="02020600040205080304" pitchFamily="18" charset="-128"/>
            </a:rPr>
            <a:t>貨物車</a:t>
          </a: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13</xdr:col>
      <xdr:colOff>511175</xdr:colOff>
      <xdr:row>18</xdr:row>
      <xdr:rowOff>0</xdr:rowOff>
    </xdr:from>
    <xdr:to>
      <xdr:col>13</xdr:col>
      <xdr:colOff>568325</xdr:colOff>
      <xdr:row>22</xdr:row>
      <xdr:rowOff>95250</xdr:rowOff>
    </xdr:to>
    <xdr:sp macro="" textlink="">
      <xdr:nvSpPr>
        <xdr:cNvPr id="40" name="AutoShape 24">
          <a:extLst>
            <a:ext uri="{FF2B5EF4-FFF2-40B4-BE49-F238E27FC236}">
              <a16:creationId xmlns:a16="http://schemas.microsoft.com/office/drawing/2014/main" id="{A69000BD-E23C-4949-AD39-0318C2424076}"/>
            </a:ext>
          </a:extLst>
        </xdr:cNvPr>
        <xdr:cNvSpPr>
          <a:spLocks/>
        </xdr:cNvSpPr>
      </xdr:nvSpPr>
      <xdr:spPr bwMode="auto">
        <a:xfrm flipH="1">
          <a:off x="7112000" y="3181350"/>
          <a:ext cx="57150" cy="590550"/>
        </a:xfrm>
        <a:prstGeom prst="leftBrace">
          <a:avLst>
            <a:gd name="adj1" fmla="val 95995"/>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247650</xdr:colOff>
      <xdr:row>19</xdr:row>
      <xdr:rowOff>28575</xdr:rowOff>
    </xdr:from>
    <xdr:to>
      <xdr:col>12</xdr:col>
      <xdr:colOff>276225</xdr:colOff>
      <xdr:row>20</xdr:row>
      <xdr:rowOff>47625</xdr:rowOff>
    </xdr:to>
    <xdr:sp macro="" textlink="">
      <xdr:nvSpPr>
        <xdr:cNvPr id="41" name="AutoShape 27">
          <a:extLst>
            <a:ext uri="{FF2B5EF4-FFF2-40B4-BE49-F238E27FC236}">
              <a16:creationId xmlns:a16="http://schemas.microsoft.com/office/drawing/2014/main" id="{333D166A-898E-4252-A024-FDC54B43AFAE}"/>
            </a:ext>
          </a:extLst>
        </xdr:cNvPr>
        <xdr:cNvSpPr>
          <a:spLocks/>
        </xdr:cNvSpPr>
      </xdr:nvSpPr>
      <xdr:spPr bwMode="auto">
        <a:xfrm>
          <a:off x="6076950" y="3330575"/>
          <a:ext cx="25400" cy="142875"/>
        </a:xfrm>
        <a:prstGeom prst="leftBrace">
          <a:avLst>
            <a:gd name="adj1" fmla="val 4486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238125</xdr:colOff>
      <xdr:row>23</xdr:row>
      <xdr:rowOff>38100</xdr:rowOff>
    </xdr:from>
    <xdr:to>
      <xdr:col>12</xdr:col>
      <xdr:colOff>266700</xdr:colOff>
      <xdr:row>24</xdr:row>
      <xdr:rowOff>66675</xdr:rowOff>
    </xdr:to>
    <xdr:sp macro="" textlink="">
      <xdr:nvSpPr>
        <xdr:cNvPr id="42" name="AutoShape 28">
          <a:extLst>
            <a:ext uri="{FF2B5EF4-FFF2-40B4-BE49-F238E27FC236}">
              <a16:creationId xmlns:a16="http://schemas.microsoft.com/office/drawing/2014/main" id="{22D1E228-A90C-4E54-AA99-09AAC74FEBC4}"/>
            </a:ext>
          </a:extLst>
        </xdr:cNvPr>
        <xdr:cNvSpPr>
          <a:spLocks/>
        </xdr:cNvSpPr>
      </xdr:nvSpPr>
      <xdr:spPr bwMode="auto">
        <a:xfrm>
          <a:off x="6064250" y="3838575"/>
          <a:ext cx="31750" cy="149225"/>
        </a:xfrm>
        <a:prstGeom prst="leftBrace">
          <a:avLst>
            <a:gd name="adj1" fmla="val 47642"/>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276960</xdr:colOff>
      <xdr:row>18</xdr:row>
      <xdr:rowOff>65945</xdr:rowOff>
    </xdr:from>
    <xdr:to>
      <xdr:col>12</xdr:col>
      <xdr:colOff>696060</xdr:colOff>
      <xdr:row>21</xdr:row>
      <xdr:rowOff>41766</xdr:rowOff>
    </xdr:to>
    <xdr:sp macro="" textlink="">
      <xdr:nvSpPr>
        <xdr:cNvPr id="43" name="Text Box 76">
          <a:extLst>
            <a:ext uri="{FF2B5EF4-FFF2-40B4-BE49-F238E27FC236}">
              <a16:creationId xmlns:a16="http://schemas.microsoft.com/office/drawing/2014/main" id="{EEDA37F2-EFFB-4F02-934E-21C95B62D024}"/>
            </a:ext>
          </a:extLst>
        </xdr:cNvPr>
        <xdr:cNvSpPr txBox="1">
          <a:spLocks noChangeArrowheads="1"/>
        </xdr:cNvSpPr>
      </xdr:nvSpPr>
      <xdr:spPr bwMode="auto">
        <a:xfrm>
          <a:off x="6103085" y="3250470"/>
          <a:ext cx="419100" cy="347296"/>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Ｐ明朝"/>
              <a:ea typeface="ＭＳ Ｐ明朝"/>
            </a:rPr>
            <a:t>営業用</a:t>
          </a:r>
        </a:p>
        <a:p>
          <a:pPr algn="dist" rtl="0">
            <a:lnSpc>
              <a:spcPts val="900"/>
            </a:lnSpc>
            <a:defRPr sz="1000"/>
          </a:pPr>
          <a:r>
            <a:rPr lang="ja-JP" altLang="en-US" sz="800" b="0" i="0" u="none" strike="noStrike" baseline="0">
              <a:solidFill>
                <a:sysClr val="windowText" lastClr="000000"/>
              </a:solidFill>
              <a:latin typeface="ＭＳ Ｐ明朝"/>
              <a:ea typeface="ＭＳ Ｐ明朝"/>
            </a:rPr>
            <a:t>自家用</a:t>
          </a:r>
        </a:p>
      </xdr:txBody>
    </xdr:sp>
    <xdr:clientData/>
  </xdr:twoCellAnchor>
  <xdr:twoCellAnchor>
    <xdr:from>
      <xdr:col>12</xdr:col>
      <xdr:colOff>276960</xdr:colOff>
      <xdr:row>20</xdr:row>
      <xdr:rowOff>87927</xdr:rowOff>
    </xdr:from>
    <xdr:to>
      <xdr:col>12</xdr:col>
      <xdr:colOff>696060</xdr:colOff>
      <xdr:row>23</xdr:row>
      <xdr:rowOff>35173</xdr:rowOff>
    </xdr:to>
    <xdr:sp macro="" textlink="">
      <xdr:nvSpPr>
        <xdr:cNvPr id="44" name="Text Box 77">
          <a:extLst>
            <a:ext uri="{FF2B5EF4-FFF2-40B4-BE49-F238E27FC236}">
              <a16:creationId xmlns:a16="http://schemas.microsoft.com/office/drawing/2014/main" id="{8CAB4EA5-9330-415D-AD11-05DE1FBA41FC}"/>
            </a:ext>
          </a:extLst>
        </xdr:cNvPr>
        <xdr:cNvSpPr txBox="1">
          <a:spLocks noChangeArrowheads="1"/>
        </xdr:cNvSpPr>
      </xdr:nvSpPr>
      <xdr:spPr bwMode="auto">
        <a:xfrm>
          <a:off x="6103085" y="3513752"/>
          <a:ext cx="419100" cy="321896"/>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Ｐ明朝"/>
              <a:ea typeface="ＭＳ Ｐ明朝"/>
            </a:rPr>
            <a:t>営業用</a:t>
          </a:r>
        </a:p>
        <a:p>
          <a:pPr algn="dist" rtl="0">
            <a:lnSpc>
              <a:spcPts val="900"/>
            </a:lnSpc>
            <a:defRPr sz="1000"/>
          </a:pPr>
          <a:r>
            <a:rPr lang="ja-JP" altLang="en-US" sz="800" b="0" i="0" u="none" strike="noStrike" baseline="0">
              <a:solidFill>
                <a:sysClr val="windowText" lastClr="000000"/>
              </a:solidFill>
              <a:latin typeface="ＭＳ Ｐ明朝"/>
              <a:ea typeface="ＭＳ Ｐ明朝"/>
            </a:rPr>
            <a:t>自家用</a:t>
          </a:r>
        </a:p>
      </xdr:txBody>
    </xdr:sp>
    <xdr:clientData/>
  </xdr:twoCellAnchor>
  <xdr:twoCellAnchor>
    <xdr:from>
      <xdr:col>12</xdr:col>
      <xdr:colOff>256446</xdr:colOff>
      <xdr:row>22</xdr:row>
      <xdr:rowOff>120897</xdr:rowOff>
    </xdr:from>
    <xdr:to>
      <xdr:col>12</xdr:col>
      <xdr:colOff>697528</xdr:colOff>
      <xdr:row>25</xdr:row>
      <xdr:rowOff>57153</xdr:rowOff>
    </xdr:to>
    <xdr:sp macro="" textlink="">
      <xdr:nvSpPr>
        <xdr:cNvPr id="45" name="Text Box 78">
          <a:extLst>
            <a:ext uri="{FF2B5EF4-FFF2-40B4-BE49-F238E27FC236}">
              <a16:creationId xmlns:a16="http://schemas.microsoft.com/office/drawing/2014/main" id="{55D692ED-545E-4BFE-BC51-FF3CAD6C9CD7}"/>
            </a:ext>
          </a:extLst>
        </xdr:cNvPr>
        <xdr:cNvSpPr txBox="1">
          <a:spLocks noChangeArrowheads="1"/>
        </xdr:cNvSpPr>
      </xdr:nvSpPr>
      <xdr:spPr bwMode="auto">
        <a:xfrm>
          <a:off x="6088921" y="3800722"/>
          <a:ext cx="434732" cy="304556"/>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Ｐ明朝"/>
              <a:ea typeface="ＭＳ Ｐ明朝"/>
            </a:rPr>
            <a:t>農耕用</a:t>
          </a:r>
        </a:p>
        <a:p>
          <a:pPr algn="dist" rtl="0">
            <a:lnSpc>
              <a:spcPts val="900"/>
            </a:lnSpc>
            <a:defRPr sz="1000"/>
          </a:pPr>
          <a:r>
            <a:rPr lang="ja-JP" altLang="en-US" sz="800" b="0" i="0" u="none" strike="noStrike" baseline="0">
              <a:solidFill>
                <a:sysClr val="windowText" lastClr="000000"/>
              </a:solidFill>
              <a:latin typeface="ＭＳ Ｐ明朝"/>
              <a:ea typeface="ＭＳ Ｐ明朝"/>
            </a:rPr>
            <a:t>その他</a:t>
          </a:r>
        </a:p>
      </xdr:txBody>
    </xdr:sp>
    <xdr:clientData/>
  </xdr:twoCellAnchor>
  <xdr:twoCellAnchor>
    <xdr:from>
      <xdr:col>12</xdr:col>
      <xdr:colOff>247650</xdr:colOff>
      <xdr:row>21</xdr:row>
      <xdr:rowOff>38100</xdr:rowOff>
    </xdr:from>
    <xdr:to>
      <xdr:col>12</xdr:col>
      <xdr:colOff>276225</xdr:colOff>
      <xdr:row>22</xdr:row>
      <xdr:rowOff>57150</xdr:rowOff>
    </xdr:to>
    <xdr:sp macro="" textlink="">
      <xdr:nvSpPr>
        <xdr:cNvPr id="46" name="AutoShape 27">
          <a:extLst>
            <a:ext uri="{FF2B5EF4-FFF2-40B4-BE49-F238E27FC236}">
              <a16:creationId xmlns:a16="http://schemas.microsoft.com/office/drawing/2014/main" id="{6C9286EB-A044-4034-BE2B-34102C494C66}"/>
            </a:ext>
          </a:extLst>
        </xdr:cNvPr>
        <xdr:cNvSpPr>
          <a:spLocks/>
        </xdr:cNvSpPr>
      </xdr:nvSpPr>
      <xdr:spPr bwMode="auto">
        <a:xfrm>
          <a:off x="6076950" y="3590925"/>
          <a:ext cx="25400" cy="142875"/>
        </a:xfrm>
        <a:prstGeom prst="leftBrace">
          <a:avLst>
            <a:gd name="adj1" fmla="val 4486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123825</xdr:colOff>
      <xdr:row>17</xdr:row>
      <xdr:rowOff>9525</xdr:rowOff>
    </xdr:from>
    <xdr:to>
      <xdr:col>11</xdr:col>
      <xdr:colOff>180975</xdr:colOff>
      <xdr:row>22</xdr:row>
      <xdr:rowOff>28575</xdr:rowOff>
    </xdr:to>
    <xdr:sp macro="" textlink="">
      <xdr:nvSpPr>
        <xdr:cNvPr id="47" name="AutoShape 30">
          <a:extLst>
            <a:ext uri="{FF2B5EF4-FFF2-40B4-BE49-F238E27FC236}">
              <a16:creationId xmlns:a16="http://schemas.microsoft.com/office/drawing/2014/main" id="{BE9284F4-1A6E-45B6-ACD8-1A7A47FCA5F8}"/>
            </a:ext>
          </a:extLst>
        </xdr:cNvPr>
        <xdr:cNvSpPr>
          <a:spLocks/>
        </xdr:cNvSpPr>
      </xdr:nvSpPr>
      <xdr:spPr bwMode="auto">
        <a:xfrm>
          <a:off x="5502275" y="3016250"/>
          <a:ext cx="57150" cy="685800"/>
        </a:xfrm>
        <a:prstGeom prst="leftBrace">
          <a:avLst>
            <a:gd name="adj1" fmla="val 104031"/>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73239</xdr:colOff>
      <xdr:row>17</xdr:row>
      <xdr:rowOff>76931</xdr:rowOff>
    </xdr:from>
    <xdr:to>
      <xdr:col>11</xdr:col>
      <xdr:colOff>102328</xdr:colOff>
      <xdr:row>21</xdr:row>
      <xdr:rowOff>103889</xdr:rowOff>
    </xdr:to>
    <xdr:sp macro="" textlink="">
      <xdr:nvSpPr>
        <xdr:cNvPr id="48" name="正方形/長方形 47">
          <a:extLst>
            <a:ext uri="{FF2B5EF4-FFF2-40B4-BE49-F238E27FC236}">
              <a16:creationId xmlns:a16="http://schemas.microsoft.com/office/drawing/2014/main" id="{9DC0BFC6-C514-43FB-B345-F3A3AFA0550A}"/>
            </a:ext>
          </a:extLst>
        </xdr:cNvPr>
        <xdr:cNvSpPr/>
      </xdr:nvSpPr>
      <xdr:spPr bwMode="auto">
        <a:xfrm>
          <a:off x="5216739" y="3086831"/>
          <a:ext cx="270389" cy="573058"/>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軽自動車</a:t>
          </a:r>
        </a:p>
      </xdr:txBody>
    </xdr:sp>
    <xdr:clientData/>
  </xdr:twoCellAnchor>
  <xdr:twoCellAnchor>
    <xdr:from>
      <xdr:col>15</xdr:col>
      <xdr:colOff>66675</xdr:colOff>
      <xdr:row>36</xdr:row>
      <xdr:rowOff>38100</xdr:rowOff>
    </xdr:from>
    <xdr:to>
      <xdr:col>15</xdr:col>
      <xdr:colOff>133350</xdr:colOff>
      <xdr:row>43</xdr:row>
      <xdr:rowOff>133350</xdr:rowOff>
    </xdr:to>
    <xdr:sp macro="" textlink="">
      <xdr:nvSpPr>
        <xdr:cNvPr id="49" name="AutoShape 30">
          <a:extLst>
            <a:ext uri="{FF2B5EF4-FFF2-40B4-BE49-F238E27FC236}">
              <a16:creationId xmlns:a16="http://schemas.microsoft.com/office/drawing/2014/main" id="{E80F6396-F434-4B20-9B06-0464BAAC2983}"/>
            </a:ext>
          </a:extLst>
        </xdr:cNvPr>
        <xdr:cNvSpPr>
          <a:spLocks/>
        </xdr:cNvSpPr>
      </xdr:nvSpPr>
      <xdr:spPr bwMode="auto">
        <a:xfrm>
          <a:off x="7788275" y="53816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228600</xdr:colOff>
      <xdr:row>39</xdr:row>
      <xdr:rowOff>19050</xdr:rowOff>
    </xdr:from>
    <xdr:to>
      <xdr:col>16</xdr:col>
      <xdr:colOff>285750</xdr:colOff>
      <xdr:row>41</xdr:row>
      <xdr:rowOff>9525</xdr:rowOff>
    </xdr:to>
    <xdr:sp macro="" textlink="">
      <xdr:nvSpPr>
        <xdr:cNvPr id="50" name="AutoShape 27">
          <a:extLst>
            <a:ext uri="{FF2B5EF4-FFF2-40B4-BE49-F238E27FC236}">
              <a16:creationId xmlns:a16="http://schemas.microsoft.com/office/drawing/2014/main" id="{4CF6F959-7960-45A5-8C5A-463D24A43D0F}"/>
            </a:ext>
          </a:extLst>
        </xdr:cNvPr>
        <xdr:cNvSpPr>
          <a:spLocks/>
        </xdr:cNvSpPr>
      </xdr:nvSpPr>
      <xdr:spPr bwMode="auto">
        <a:xfrm>
          <a:off x="8401050" y="57626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238125</xdr:colOff>
      <xdr:row>42</xdr:row>
      <xdr:rowOff>28575</xdr:rowOff>
    </xdr:from>
    <xdr:to>
      <xdr:col>16</xdr:col>
      <xdr:colOff>295275</xdr:colOff>
      <xdr:row>43</xdr:row>
      <xdr:rowOff>123825</xdr:rowOff>
    </xdr:to>
    <xdr:sp macro="" textlink="">
      <xdr:nvSpPr>
        <xdr:cNvPr id="51" name="AutoShape 27">
          <a:extLst>
            <a:ext uri="{FF2B5EF4-FFF2-40B4-BE49-F238E27FC236}">
              <a16:creationId xmlns:a16="http://schemas.microsoft.com/office/drawing/2014/main" id="{FC812BA9-3FF5-44E6-8042-5C6F146004D1}"/>
            </a:ext>
          </a:extLst>
        </xdr:cNvPr>
        <xdr:cNvSpPr>
          <a:spLocks/>
        </xdr:cNvSpPr>
      </xdr:nvSpPr>
      <xdr:spPr bwMode="auto">
        <a:xfrm>
          <a:off x="8407400" y="61690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66675</xdr:colOff>
      <xdr:row>36</xdr:row>
      <xdr:rowOff>38100</xdr:rowOff>
    </xdr:from>
    <xdr:to>
      <xdr:col>15</xdr:col>
      <xdr:colOff>133350</xdr:colOff>
      <xdr:row>43</xdr:row>
      <xdr:rowOff>133350</xdr:rowOff>
    </xdr:to>
    <xdr:sp macro="" textlink="">
      <xdr:nvSpPr>
        <xdr:cNvPr id="52" name="AutoShape 30">
          <a:extLst>
            <a:ext uri="{FF2B5EF4-FFF2-40B4-BE49-F238E27FC236}">
              <a16:creationId xmlns:a16="http://schemas.microsoft.com/office/drawing/2014/main" id="{417DCF4A-D526-44C5-8343-978E49EC90C6}"/>
            </a:ext>
          </a:extLst>
        </xdr:cNvPr>
        <xdr:cNvSpPr>
          <a:spLocks/>
        </xdr:cNvSpPr>
      </xdr:nvSpPr>
      <xdr:spPr bwMode="auto">
        <a:xfrm>
          <a:off x="7788275" y="53816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228600</xdr:colOff>
      <xdr:row>39</xdr:row>
      <xdr:rowOff>19050</xdr:rowOff>
    </xdr:from>
    <xdr:to>
      <xdr:col>16</xdr:col>
      <xdr:colOff>285750</xdr:colOff>
      <xdr:row>41</xdr:row>
      <xdr:rowOff>9525</xdr:rowOff>
    </xdr:to>
    <xdr:sp macro="" textlink="">
      <xdr:nvSpPr>
        <xdr:cNvPr id="53" name="AutoShape 27">
          <a:extLst>
            <a:ext uri="{FF2B5EF4-FFF2-40B4-BE49-F238E27FC236}">
              <a16:creationId xmlns:a16="http://schemas.microsoft.com/office/drawing/2014/main" id="{ABFE0DC7-0155-447C-B60A-458AFB86E757}"/>
            </a:ext>
          </a:extLst>
        </xdr:cNvPr>
        <xdr:cNvSpPr>
          <a:spLocks/>
        </xdr:cNvSpPr>
      </xdr:nvSpPr>
      <xdr:spPr bwMode="auto">
        <a:xfrm>
          <a:off x="8401050" y="57626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238125</xdr:colOff>
      <xdr:row>42</xdr:row>
      <xdr:rowOff>28575</xdr:rowOff>
    </xdr:from>
    <xdr:to>
      <xdr:col>16</xdr:col>
      <xdr:colOff>295275</xdr:colOff>
      <xdr:row>43</xdr:row>
      <xdr:rowOff>123825</xdr:rowOff>
    </xdr:to>
    <xdr:sp macro="" textlink="">
      <xdr:nvSpPr>
        <xdr:cNvPr id="54" name="AutoShape 27">
          <a:extLst>
            <a:ext uri="{FF2B5EF4-FFF2-40B4-BE49-F238E27FC236}">
              <a16:creationId xmlns:a16="http://schemas.microsoft.com/office/drawing/2014/main" id="{25F0C992-8455-47C5-9DA0-37B0DEAC75DB}"/>
            </a:ext>
          </a:extLst>
        </xdr:cNvPr>
        <xdr:cNvSpPr>
          <a:spLocks/>
        </xdr:cNvSpPr>
      </xdr:nvSpPr>
      <xdr:spPr bwMode="auto">
        <a:xfrm>
          <a:off x="8407400" y="61690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66675</xdr:colOff>
      <xdr:row>44</xdr:row>
      <xdr:rowOff>38100</xdr:rowOff>
    </xdr:from>
    <xdr:to>
      <xdr:col>15</xdr:col>
      <xdr:colOff>133350</xdr:colOff>
      <xdr:row>51</xdr:row>
      <xdr:rowOff>133350</xdr:rowOff>
    </xdr:to>
    <xdr:sp macro="" textlink="">
      <xdr:nvSpPr>
        <xdr:cNvPr id="55" name="AutoShape 30">
          <a:extLst>
            <a:ext uri="{FF2B5EF4-FFF2-40B4-BE49-F238E27FC236}">
              <a16:creationId xmlns:a16="http://schemas.microsoft.com/office/drawing/2014/main" id="{F2F60BFB-5EDA-42AB-961D-3E220E9DD2DD}"/>
            </a:ext>
          </a:extLst>
        </xdr:cNvPr>
        <xdr:cNvSpPr>
          <a:spLocks/>
        </xdr:cNvSpPr>
      </xdr:nvSpPr>
      <xdr:spPr bwMode="auto">
        <a:xfrm>
          <a:off x="7788275" y="64484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228600</xdr:colOff>
      <xdr:row>47</xdr:row>
      <xdr:rowOff>19050</xdr:rowOff>
    </xdr:from>
    <xdr:to>
      <xdr:col>16</xdr:col>
      <xdr:colOff>285750</xdr:colOff>
      <xdr:row>49</xdr:row>
      <xdr:rowOff>9525</xdr:rowOff>
    </xdr:to>
    <xdr:sp macro="" textlink="">
      <xdr:nvSpPr>
        <xdr:cNvPr id="56" name="AutoShape 27">
          <a:extLst>
            <a:ext uri="{FF2B5EF4-FFF2-40B4-BE49-F238E27FC236}">
              <a16:creationId xmlns:a16="http://schemas.microsoft.com/office/drawing/2014/main" id="{AAF7569B-744A-4573-BEAF-60C7AAD0CA7A}"/>
            </a:ext>
          </a:extLst>
        </xdr:cNvPr>
        <xdr:cNvSpPr>
          <a:spLocks/>
        </xdr:cNvSpPr>
      </xdr:nvSpPr>
      <xdr:spPr bwMode="auto">
        <a:xfrm>
          <a:off x="8401050" y="68294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238125</xdr:colOff>
      <xdr:row>50</xdr:row>
      <xdr:rowOff>28575</xdr:rowOff>
    </xdr:from>
    <xdr:to>
      <xdr:col>16</xdr:col>
      <xdr:colOff>295275</xdr:colOff>
      <xdr:row>51</xdr:row>
      <xdr:rowOff>123825</xdr:rowOff>
    </xdr:to>
    <xdr:sp macro="" textlink="">
      <xdr:nvSpPr>
        <xdr:cNvPr id="57" name="AutoShape 27">
          <a:extLst>
            <a:ext uri="{FF2B5EF4-FFF2-40B4-BE49-F238E27FC236}">
              <a16:creationId xmlns:a16="http://schemas.microsoft.com/office/drawing/2014/main" id="{A2627100-2B39-481D-9F7A-27ACA229920F}"/>
            </a:ext>
          </a:extLst>
        </xdr:cNvPr>
        <xdr:cNvSpPr>
          <a:spLocks/>
        </xdr:cNvSpPr>
      </xdr:nvSpPr>
      <xdr:spPr bwMode="auto">
        <a:xfrm>
          <a:off x="8407400" y="72358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66675</xdr:colOff>
      <xdr:row>37</xdr:row>
      <xdr:rowOff>119428</xdr:rowOff>
    </xdr:from>
    <xdr:to>
      <xdr:col>15</xdr:col>
      <xdr:colOff>66674</xdr:colOff>
      <xdr:row>42</xdr:row>
      <xdr:rowOff>51136</xdr:rowOff>
    </xdr:to>
    <xdr:sp macro="" textlink="">
      <xdr:nvSpPr>
        <xdr:cNvPr id="58" name="正方形/長方形 57">
          <a:extLst>
            <a:ext uri="{FF2B5EF4-FFF2-40B4-BE49-F238E27FC236}">
              <a16:creationId xmlns:a16="http://schemas.microsoft.com/office/drawing/2014/main" id="{EC21E764-F581-4CB5-8FAB-4F1B9B6FA460}"/>
            </a:ext>
          </a:extLst>
        </xdr:cNvPr>
        <xdr:cNvSpPr/>
      </xdr:nvSpPr>
      <xdr:spPr bwMode="auto">
        <a:xfrm>
          <a:off x="7550150" y="5599478"/>
          <a:ext cx="244474" cy="592108"/>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乗用車</a:t>
          </a:r>
        </a:p>
      </xdr:txBody>
    </xdr:sp>
    <xdr:clientData/>
  </xdr:twoCellAnchor>
  <xdr:twoCellAnchor>
    <xdr:from>
      <xdr:col>14</xdr:col>
      <xdr:colOff>38100</xdr:colOff>
      <xdr:row>42</xdr:row>
      <xdr:rowOff>114300</xdr:rowOff>
    </xdr:from>
    <xdr:to>
      <xdr:col>15</xdr:col>
      <xdr:colOff>104775</xdr:colOff>
      <xdr:row>52</xdr:row>
      <xdr:rowOff>95250</xdr:rowOff>
    </xdr:to>
    <xdr:sp macro="" textlink="">
      <xdr:nvSpPr>
        <xdr:cNvPr id="59" name="正方形/長方形 58">
          <a:extLst>
            <a:ext uri="{FF2B5EF4-FFF2-40B4-BE49-F238E27FC236}">
              <a16:creationId xmlns:a16="http://schemas.microsoft.com/office/drawing/2014/main" id="{3BD0E444-4854-4EE5-8E33-E2649D08D037}"/>
            </a:ext>
          </a:extLst>
        </xdr:cNvPr>
        <xdr:cNvSpPr/>
      </xdr:nvSpPr>
      <xdr:spPr bwMode="auto">
        <a:xfrm>
          <a:off x="7524750" y="6257925"/>
          <a:ext cx="301625" cy="131445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chemeClr val="tx1"/>
              </a:solidFill>
              <a:latin typeface="ＭＳ Ｐ明朝" panose="02020600040205080304" pitchFamily="18" charset="-128"/>
              <a:ea typeface="ＭＳ Ｐ明朝" panose="02020600040205080304" pitchFamily="18" charset="-128"/>
            </a:rPr>
            <a:t>車両総重量</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ctr"/>
          <a:r>
            <a:rPr kumimoji="1" lang="en-US" altLang="ja-JP" sz="800">
              <a:solidFill>
                <a:schemeClr val="tx1"/>
              </a:solidFill>
              <a:latin typeface="ＭＳ Ｐ明朝" panose="02020600040205080304" pitchFamily="18" charset="-128"/>
              <a:ea typeface="ＭＳ Ｐ明朝" panose="02020600040205080304" pitchFamily="18" charset="-128"/>
            </a:rPr>
            <a:t>2.5</a:t>
          </a:r>
          <a:r>
            <a:rPr kumimoji="1" lang="ja-JP" altLang="en-US" sz="800">
              <a:solidFill>
                <a:schemeClr val="tx1"/>
              </a:solidFill>
              <a:latin typeface="ＭＳ Ｐ明朝" panose="02020600040205080304" pitchFamily="18" charset="-128"/>
              <a:ea typeface="ＭＳ Ｐ明朝" panose="02020600040205080304" pitchFamily="18" charset="-128"/>
            </a:rPr>
            <a:t>ｔ以下のトラック</a:t>
          </a:r>
        </a:p>
      </xdr:txBody>
    </xdr:sp>
    <xdr:clientData/>
  </xdr:twoCellAnchor>
  <xdr:twoCellAnchor>
    <xdr:from>
      <xdr:col>22</xdr:col>
      <xdr:colOff>66675</xdr:colOff>
      <xdr:row>36</xdr:row>
      <xdr:rowOff>38100</xdr:rowOff>
    </xdr:from>
    <xdr:to>
      <xdr:col>22</xdr:col>
      <xdr:colOff>133350</xdr:colOff>
      <xdr:row>43</xdr:row>
      <xdr:rowOff>133350</xdr:rowOff>
    </xdr:to>
    <xdr:sp macro="" textlink="">
      <xdr:nvSpPr>
        <xdr:cNvPr id="60" name="AutoShape 30">
          <a:extLst>
            <a:ext uri="{FF2B5EF4-FFF2-40B4-BE49-F238E27FC236}">
              <a16:creationId xmlns:a16="http://schemas.microsoft.com/office/drawing/2014/main" id="{840659AC-FA11-4901-A4D6-E18F87D333DE}"/>
            </a:ext>
          </a:extLst>
        </xdr:cNvPr>
        <xdr:cNvSpPr>
          <a:spLocks/>
        </xdr:cNvSpPr>
      </xdr:nvSpPr>
      <xdr:spPr bwMode="auto">
        <a:xfrm>
          <a:off x="11493500" y="53816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228600</xdr:colOff>
      <xdr:row>39</xdr:row>
      <xdr:rowOff>19050</xdr:rowOff>
    </xdr:from>
    <xdr:to>
      <xdr:col>23</xdr:col>
      <xdr:colOff>285750</xdr:colOff>
      <xdr:row>41</xdr:row>
      <xdr:rowOff>9525</xdr:rowOff>
    </xdr:to>
    <xdr:sp macro="" textlink="">
      <xdr:nvSpPr>
        <xdr:cNvPr id="61" name="AutoShape 27">
          <a:extLst>
            <a:ext uri="{FF2B5EF4-FFF2-40B4-BE49-F238E27FC236}">
              <a16:creationId xmlns:a16="http://schemas.microsoft.com/office/drawing/2014/main" id="{5A84716B-4E9B-4F20-B49B-42EF33F15D6D}"/>
            </a:ext>
          </a:extLst>
        </xdr:cNvPr>
        <xdr:cNvSpPr>
          <a:spLocks/>
        </xdr:cNvSpPr>
      </xdr:nvSpPr>
      <xdr:spPr bwMode="auto">
        <a:xfrm>
          <a:off x="12106275" y="57626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238125</xdr:colOff>
      <xdr:row>42</xdr:row>
      <xdr:rowOff>28575</xdr:rowOff>
    </xdr:from>
    <xdr:to>
      <xdr:col>23</xdr:col>
      <xdr:colOff>295275</xdr:colOff>
      <xdr:row>43</xdr:row>
      <xdr:rowOff>123825</xdr:rowOff>
    </xdr:to>
    <xdr:sp macro="" textlink="">
      <xdr:nvSpPr>
        <xdr:cNvPr id="62" name="AutoShape 27">
          <a:extLst>
            <a:ext uri="{FF2B5EF4-FFF2-40B4-BE49-F238E27FC236}">
              <a16:creationId xmlns:a16="http://schemas.microsoft.com/office/drawing/2014/main" id="{2BB0479A-AE3F-46DA-9244-B2F48117F92D}"/>
            </a:ext>
          </a:extLst>
        </xdr:cNvPr>
        <xdr:cNvSpPr>
          <a:spLocks/>
        </xdr:cNvSpPr>
      </xdr:nvSpPr>
      <xdr:spPr bwMode="auto">
        <a:xfrm>
          <a:off x="12112625" y="61690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66675</xdr:colOff>
      <xdr:row>36</xdr:row>
      <xdr:rowOff>38100</xdr:rowOff>
    </xdr:from>
    <xdr:to>
      <xdr:col>22</xdr:col>
      <xdr:colOff>133350</xdr:colOff>
      <xdr:row>43</xdr:row>
      <xdr:rowOff>133350</xdr:rowOff>
    </xdr:to>
    <xdr:sp macro="" textlink="">
      <xdr:nvSpPr>
        <xdr:cNvPr id="63" name="AutoShape 30">
          <a:extLst>
            <a:ext uri="{FF2B5EF4-FFF2-40B4-BE49-F238E27FC236}">
              <a16:creationId xmlns:a16="http://schemas.microsoft.com/office/drawing/2014/main" id="{79B3254A-A2E0-4EF5-B72B-8C2DE23B1A90}"/>
            </a:ext>
          </a:extLst>
        </xdr:cNvPr>
        <xdr:cNvSpPr>
          <a:spLocks/>
        </xdr:cNvSpPr>
      </xdr:nvSpPr>
      <xdr:spPr bwMode="auto">
        <a:xfrm>
          <a:off x="11493500" y="53816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228600</xdr:colOff>
      <xdr:row>39</xdr:row>
      <xdr:rowOff>19050</xdr:rowOff>
    </xdr:from>
    <xdr:to>
      <xdr:col>23</xdr:col>
      <xdr:colOff>285750</xdr:colOff>
      <xdr:row>41</xdr:row>
      <xdr:rowOff>9525</xdr:rowOff>
    </xdr:to>
    <xdr:sp macro="" textlink="">
      <xdr:nvSpPr>
        <xdr:cNvPr id="64" name="AutoShape 27">
          <a:extLst>
            <a:ext uri="{FF2B5EF4-FFF2-40B4-BE49-F238E27FC236}">
              <a16:creationId xmlns:a16="http://schemas.microsoft.com/office/drawing/2014/main" id="{348D2C25-E081-4A6A-B3E3-FFDFC882DEDC}"/>
            </a:ext>
          </a:extLst>
        </xdr:cNvPr>
        <xdr:cNvSpPr>
          <a:spLocks/>
        </xdr:cNvSpPr>
      </xdr:nvSpPr>
      <xdr:spPr bwMode="auto">
        <a:xfrm>
          <a:off x="12106275" y="57626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238125</xdr:colOff>
      <xdr:row>42</xdr:row>
      <xdr:rowOff>28575</xdr:rowOff>
    </xdr:from>
    <xdr:to>
      <xdr:col>23</xdr:col>
      <xdr:colOff>295275</xdr:colOff>
      <xdr:row>43</xdr:row>
      <xdr:rowOff>123825</xdr:rowOff>
    </xdr:to>
    <xdr:sp macro="" textlink="">
      <xdr:nvSpPr>
        <xdr:cNvPr id="65" name="AutoShape 27">
          <a:extLst>
            <a:ext uri="{FF2B5EF4-FFF2-40B4-BE49-F238E27FC236}">
              <a16:creationId xmlns:a16="http://schemas.microsoft.com/office/drawing/2014/main" id="{6D2E7929-4749-4B06-AE7F-75D54E44A1AE}"/>
            </a:ext>
          </a:extLst>
        </xdr:cNvPr>
        <xdr:cNvSpPr>
          <a:spLocks/>
        </xdr:cNvSpPr>
      </xdr:nvSpPr>
      <xdr:spPr bwMode="auto">
        <a:xfrm>
          <a:off x="12112625" y="61690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66675</xdr:colOff>
      <xdr:row>44</xdr:row>
      <xdr:rowOff>38100</xdr:rowOff>
    </xdr:from>
    <xdr:to>
      <xdr:col>22</xdr:col>
      <xdr:colOff>133350</xdr:colOff>
      <xdr:row>51</xdr:row>
      <xdr:rowOff>133350</xdr:rowOff>
    </xdr:to>
    <xdr:sp macro="" textlink="">
      <xdr:nvSpPr>
        <xdr:cNvPr id="66" name="AutoShape 30">
          <a:extLst>
            <a:ext uri="{FF2B5EF4-FFF2-40B4-BE49-F238E27FC236}">
              <a16:creationId xmlns:a16="http://schemas.microsoft.com/office/drawing/2014/main" id="{4B4B23B0-08A1-43AD-9F75-E026F7F7933D}"/>
            </a:ext>
          </a:extLst>
        </xdr:cNvPr>
        <xdr:cNvSpPr>
          <a:spLocks/>
        </xdr:cNvSpPr>
      </xdr:nvSpPr>
      <xdr:spPr bwMode="auto">
        <a:xfrm>
          <a:off x="11493500" y="6448425"/>
          <a:ext cx="69850" cy="1028700"/>
        </a:xfrm>
        <a:prstGeom prst="leftBrace">
          <a:avLst>
            <a:gd name="adj1" fmla="val 109429"/>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228600</xdr:colOff>
      <xdr:row>47</xdr:row>
      <xdr:rowOff>19050</xdr:rowOff>
    </xdr:from>
    <xdr:to>
      <xdr:col>23</xdr:col>
      <xdr:colOff>285750</xdr:colOff>
      <xdr:row>49</xdr:row>
      <xdr:rowOff>9525</xdr:rowOff>
    </xdr:to>
    <xdr:sp macro="" textlink="">
      <xdr:nvSpPr>
        <xdr:cNvPr id="67" name="AutoShape 27">
          <a:extLst>
            <a:ext uri="{FF2B5EF4-FFF2-40B4-BE49-F238E27FC236}">
              <a16:creationId xmlns:a16="http://schemas.microsoft.com/office/drawing/2014/main" id="{6E8CDC6C-D3B3-489F-B33B-254DB06356AD}"/>
            </a:ext>
          </a:extLst>
        </xdr:cNvPr>
        <xdr:cNvSpPr>
          <a:spLocks/>
        </xdr:cNvSpPr>
      </xdr:nvSpPr>
      <xdr:spPr bwMode="auto">
        <a:xfrm>
          <a:off x="12106275" y="6829425"/>
          <a:ext cx="57150" cy="254000"/>
        </a:xfrm>
        <a:prstGeom prst="leftBrace">
          <a:avLst>
            <a:gd name="adj1" fmla="val 41500"/>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238125</xdr:colOff>
      <xdr:row>50</xdr:row>
      <xdr:rowOff>28575</xdr:rowOff>
    </xdr:from>
    <xdr:to>
      <xdr:col>23</xdr:col>
      <xdr:colOff>295275</xdr:colOff>
      <xdr:row>51</xdr:row>
      <xdr:rowOff>123825</xdr:rowOff>
    </xdr:to>
    <xdr:sp macro="" textlink="">
      <xdr:nvSpPr>
        <xdr:cNvPr id="68" name="AutoShape 27">
          <a:extLst>
            <a:ext uri="{FF2B5EF4-FFF2-40B4-BE49-F238E27FC236}">
              <a16:creationId xmlns:a16="http://schemas.microsoft.com/office/drawing/2014/main" id="{33AFE68B-CBAA-4A09-B2BC-BD4566093B3E}"/>
            </a:ext>
          </a:extLst>
        </xdr:cNvPr>
        <xdr:cNvSpPr>
          <a:spLocks/>
        </xdr:cNvSpPr>
      </xdr:nvSpPr>
      <xdr:spPr bwMode="auto">
        <a:xfrm>
          <a:off x="12112625" y="7235825"/>
          <a:ext cx="57150" cy="228600"/>
        </a:xfrm>
        <a:prstGeom prst="leftBrace">
          <a:avLst>
            <a:gd name="adj1" fmla="val 4044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457198</xdr:colOff>
      <xdr:row>37</xdr:row>
      <xdr:rowOff>119428</xdr:rowOff>
    </xdr:from>
    <xdr:to>
      <xdr:col>22</xdr:col>
      <xdr:colOff>66674</xdr:colOff>
      <xdr:row>42</xdr:row>
      <xdr:rowOff>51136</xdr:rowOff>
    </xdr:to>
    <xdr:sp macro="" textlink="">
      <xdr:nvSpPr>
        <xdr:cNvPr id="69" name="正方形/長方形 68">
          <a:extLst>
            <a:ext uri="{FF2B5EF4-FFF2-40B4-BE49-F238E27FC236}">
              <a16:creationId xmlns:a16="http://schemas.microsoft.com/office/drawing/2014/main" id="{28470816-D3BC-422B-8A95-681709DC1868}"/>
            </a:ext>
          </a:extLst>
        </xdr:cNvPr>
        <xdr:cNvSpPr/>
      </xdr:nvSpPr>
      <xdr:spPr bwMode="auto">
        <a:xfrm>
          <a:off x="11172823" y="5599478"/>
          <a:ext cx="327026" cy="592108"/>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乗用車</a:t>
          </a:r>
        </a:p>
      </xdr:txBody>
    </xdr:sp>
    <xdr:clientData/>
  </xdr:twoCellAnchor>
  <xdr:twoCellAnchor>
    <xdr:from>
      <xdr:col>20</xdr:col>
      <xdr:colOff>457199</xdr:colOff>
      <xdr:row>42</xdr:row>
      <xdr:rowOff>114300</xdr:rowOff>
    </xdr:from>
    <xdr:to>
      <xdr:col>22</xdr:col>
      <xdr:colOff>104775</xdr:colOff>
      <xdr:row>52</xdr:row>
      <xdr:rowOff>95250</xdr:rowOff>
    </xdr:to>
    <xdr:sp macro="" textlink="">
      <xdr:nvSpPr>
        <xdr:cNvPr id="70" name="正方形/長方形 69">
          <a:extLst>
            <a:ext uri="{FF2B5EF4-FFF2-40B4-BE49-F238E27FC236}">
              <a16:creationId xmlns:a16="http://schemas.microsoft.com/office/drawing/2014/main" id="{ABA18287-31AF-42CA-A2D9-FF72D29717F8}"/>
            </a:ext>
          </a:extLst>
        </xdr:cNvPr>
        <xdr:cNvSpPr/>
      </xdr:nvSpPr>
      <xdr:spPr bwMode="auto">
        <a:xfrm>
          <a:off x="11172824" y="6257925"/>
          <a:ext cx="358776" cy="131445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chemeClr val="tx1"/>
              </a:solidFill>
              <a:latin typeface="ＭＳ Ｐ明朝" panose="02020600040205080304" pitchFamily="18" charset="-128"/>
              <a:ea typeface="ＭＳ Ｐ明朝" panose="02020600040205080304" pitchFamily="18" charset="-128"/>
            </a:rPr>
            <a:t>車両総重量</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ctr"/>
          <a:r>
            <a:rPr kumimoji="1" lang="en-US" altLang="ja-JP" sz="800">
              <a:solidFill>
                <a:schemeClr val="tx1"/>
              </a:solidFill>
              <a:latin typeface="ＭＳ Ｐ明朝" panose="02020600040205080304" pitchFamily="18" charset="-128"/>
              <a:ea typeface="ＭＳ Ｐ明朝" panose="02020600040205080304" pitchFamily="18" charset="-128"/>
            </a:rPr>
            <a:t>2.5</a:t>
          </a:r>
          <a:r>
            <a:rPr kumimoji="1" lang="ja-JP" altLang="en-US" sz="800">
              <a:solidFill>
                <a:schemeClr val="tx1"/>
              </a:solidFill>
              <a:latin typeface="ＭＳ Ｐ明朝" panose="02020600040205080304" pitchFamily="18" charset="-128"/>
              <a:ea typeface="ＭＳ Ｐ明朝" panose="02020600040205080304" pitchFamily="18" charset="-128"/>
            </a:rPr>
            <a:t>ｔ以下のトラック</a:t>
          </a:r>
        </a:p>
      </xdr:txBody>
    </xdr:sp>
    <xdr:clientData/>
  </xdr:twoCellAnchor>
  <xdr:twoCellAnchor>
    <xdr:from>
      <xdr:col>24</xdr:col>
      <xdr:colOff>511175</xdr:colOff>
      <xdr:row>20</xdr:row>
      <xdr:rowOff>0</xdr:rowOff>
    </xdr:from>
    <xdr:to>
      <xdr:col>24</xdr:col>
      <xdr:colOff>568325</xdr:colOff>
      <xdr:row>24</xdr:row>
      <xdr:rowOff>95250</xdr:rowOff>
    </xdr:to>
    <xdr:sp macro="" textlink="">
      <xdr:nvSpPr>
        <xdr:cNvPr id="71" name="AutoShape 24">
          <a:extLst>
            <a:ext uri="{FF2B5EF4-FFF2-40B4-BE49-F238E27FC236}">
              <a16:creationId xmlns:a16="http://schemas.microsoft.com/office/drawing/2014/main" id="{9AF788ED-BEF9-45E0-9E05-90F4CE3E21BA}"/>
            </a:ext>
          </a:extLst>
        </xdr:cNvPr>
        <xdr:cNvSpPr>
          <a:spLocks/>
        </xdr:cNvSpPr>
      </xdr:nvSpPr>
      <xdr:spPr bwMode="auto">
        <a:xfrm flipH="1">
          <a:off x="13122275" y="3429000"/>
          <a:ext cx="57150" cy="590550"/>
        </a:xfrm>
        <a:prstGeom prst="leftBrace">
          <a:avLst>
            <a:gd name="adj1" fmla="val 95995"/>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247650</xdr:colOff>
      <xdr:row>21</xdr:row>
      <xdr:rowOff>28575</xdr:rowOff>
    </xdr:from>
    <xdr:to>
      <xdr:col>23</xdr:col>
      <xdr:colOff>276225</xdr:colOff>
      <xdr:row>22</xdr:row>
      <xdr:rowOff>47625</xdr:rowOff>
    </xdr:to>
    <xdr:sp macro="" textlink="">
      <xdr:nvSpPr>
        <xdr:cNvPr id="72" name="AutoShape 27">
          <a:extLst>
            <a:ext uri="{FF2B5EF4-FFF2-40B4-BE49-F238E27FC236}">
              <a16:creationId xmlns:a16="http://schemas.microsoft.com/office/drawing/2014/main" id="{BA245780-EB56-4DE3-A1A5-1C9051973FCD}"/>
            </a:ext>
          </a:extLst>
        </xdr:cNvPr>
        <xdr:cNvSpPr>
          <a:spLocks/>
        </xdr:cNvSpPr>
      </xdr:nvSpPr>
      <xdr:spPr bwMode="auto">
        <a:xfrm>
          <a:off x="12125325" y="3578225"/>
          <a:ext cx="25400" cy="142875"/>
        </a:xfrm>
        <a:prstGeom prst="leftBrace">
          <a:avLst>
            <a:gd name="adj1" fmla="val 4486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238125</xdr:colOff>
      <xdr:row>25</xdr:row>
      <xdr:rowOff>38100</xdr:rowOff>
    </xdr:from>
    <xdr:to>
      <xdr:col>23</xdr:col>
      <xdr:colOff>266700</xdr:colOff>
      <xdr:row>26</xdr:row>
      <xdr:rowOff>66675</xdr:rowOff>
    </xdr:to>
    <xdr:sp macro="" textlink="">
      <xdr:nvSpPr>
        <xdr:cNvPr id="73" name="AutoShape 28">
          <a:extLst>
            <a:ext uri="{FF2B5EF4-FFF2-40B4-BE49-F238E27FC236}">
              <a16:creationId xmlns:a16="http://schemas.microsoft.com/office/drawing/2014/main" id="{304156AA-5631-486A-9DB7-342638190E90}"/>
            </a:ext>
          </a:extLst>
        </xdr:cNvPr>
        <xdr:cNvSpPr>
          <a:spLocks/>
        </xdr:cNvSpPr>
      </xdr:nvSpPr>
      <xdr:spPr bwMode="auto">
        <a:xfrm>
          <a:off x="12112625" y="4086225"/>
          <a:ext cx="31750" cy="149225"/>
        </a:xfrm>
        <a:prstGeom prst="leftBrace">
          <a:avLst>
            <a:gd name="adj1" fmla="val 47642"/>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276960</xdr:colOff>
      <xdr:row>20</xdr:row>
      <xdr:rowOff>65945</xdr:rowOff>
    </xdr:from>
    <xdr:to>
      <xdr:col>23</xdr:col>
      <xdr:colOff>696060</xdr:colOff>
      <xdr:row>23</xdr:row>
      <xdr:rowOff>41766</xdr:rowOff>
    </xdr:to>
    <xdr:sp macro="" textlink="">
      <xdr:nvSpPr>
        <xdr:cNvPr id="74" name="Text Box 76">
          <a:extLst>
            <a:ext uri="{FF2B5EF4-FFF2-40B4-BE49-F238E27FC236}">
              <a16:creationId xmlns:a16="http://schemas.microsoft.com/office/drawing/2014/main" id="{092A6609-B307-4D55-AB34-9F166B1362C5}"/>
            </a:ext>
          </a:extLst>
        </xdr:cNvPr>
        <xdr:cNvSpPr txBox="1">
          <a:spLocks noChangeArrowheads="1"/>
        </xdr:cNvSpPr>
      </xdr:nvSpPr>
      <xdr:spPr bwMode="auto">
        <a:xfrm>
          <a:off x="12151460" y="3498120"/>
          <a:ext cx="419100" cy="347296"/>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Ｐ明朝"/>
              <a:ea typeface="ＭＳ Ｐ明朝"/>
            </a:rPr>
            <a:t>営業用</a:t>
          </a:r>
        </a:p>
        <a:p>
          <a:pPr algn="dist" rtl="0">
            <a:lnSpc>
              <a:spcPts val="900"/>
            </a:lnSpc>
            <a:defRPr sz="1000"/>
          </a:pPr>
          <a:r>
            <a:rPr lang="ja-JP" altLang="en-US" sz="800" b="0" i="0" u="none" strike="noStrike" baseline="0">
              <a:solidFill>
                <a:sysClr val="windowText" lastClr="000000"/>
              </a:solidFill>
              <a:latin typeface="ＭＳ Ｐ明朝"/>
              <a:ea typeface="ＭＳ Ｐ明朝"/>
            </a:rPr>
            <a:t>自家用</a:t>
          </a:r>
        </a:p>
      </xdr:txBody>
    </xdr:sp>
    <xdr:clientData/>
  </xdr:twoCellAnchor>
  <xdr:twoCellAnchor>
    <xdr:from>
      <xdr:col>23</xdr:col>
      <xdr:colOff>276960</xdr:colOff>
      <xdr:row>22</xdr:row>
      <xdr:rowOff>87927</xdr:rowOff>
    </xdr:from>
    <xdr:to>
      <xdr:col>23</xdr:col>
      <xdr:colOff>696060</xdr:colOff>
      <xdr:row>25</xdr:row>
      <xdr:rowOff>35173</xdr:rowOff>
    </xdr:to>
    <xdr:sp macro="" textlink="">
      <xdr:nvSpPr>
        <xdr:cNvPr id="75" name="Text Box 77">
          <a:extLst>
            <a:ext uri="{FF2B5EF4-FFF2-40B4-BE49-F238E27FC236}">
              <a16:creationId xmlns:a16="http://schemas.microsoft.com/office/drawing/2014/main" id="{C3B14A56-01EB-45ED-A589-A8FAC71CAC5B}"/>
            </a:ext>
          </a:extLst>
        </xdr:cNvPr>
        <xdr:cNvSpPr txBox="1">
          <a:spLocks noChangeArrowheads="1"/>
        </xdr:cNvSpPr>
      </xdr:nvSpPr>
      <xdr:spPr bwMode="auto">
        <a:xfrm>
          <a:off x="12151460" y="3761402"/>
          <a:ext cx="419100" cy="321896"/>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Ｐ明朝"/>
              <a:ea typeface="ＭＳ Ｐ明朝"/>
            </a:rPr>
            <a:t>営業用</a:t>
          </a:r>
        </a:p>
        <a:p>
          <a:pPr algn="dist" rtl="0">
            <a:lnSpc>
              <a:spcPts val="900"/>
            </a:lnSpc>
            <a:defRPr sz="1000"/>
          </a:pPr>
          <a:r>
            <a:rPr lang="ja-JP" altLang="en-US" sz="800" b="0" i="0" u="none" strike="noStrike" baseline="0">
              <a:solidFill>
                <a:sysClr val="windowText" lastClr="000000"/>
              </a:solidFill>
              <a:latin typeface="ＭＳ Ｐ明朝"/>
              <a:ea typeface="ＭＳ Ｐ明朝"/>
            </a:rPr>
            <a:t>自家用</a:t>
          </a:r>
        </a:p>
      </xdr:txBody>
    </xdr:sp>
    <xdr:clientData/>
  </xdr:twoCellAnchor>
  <xdr:twoCellAnchor>
    <xdr:from>
      <xdr:col>23</xdr:col>
      <xdr:colOff>256446</xdr:colOff>
      <xdr:row>24</xdr:row>
      <xdr:rowOff>120897</xdr:rowOff>
    </xdr:from>
    <xdr:to>
      <xdr:col>23</xdr:col>
      <xdr:colOff>697528</xdr:colOff>
      <xdr:row>27</xdr:row>
      <xdr:rowOff>57153</xdr:rowOff>
    </xdr:to>
    <xdr:sp macro="" textlink="">
      <xdr:nvSpPr>
        <xdr:cNvPr id="76" name="Text Box 78">
          <a:extLst>
            <a:ext uri="{FF2B5EF4-FFF2-40B4-BE49-F238E27FC236}">
              <a16:creationId xmlns:a16="http://schemas.microsoft.com/office/drawing/2014/main" id="{08AF036B-F851-459D-BBD8-C881DC785A4C}"/>
            </a:ext>
          </a:extLst>
        </xdr:cNvPr>
        <xdr:cNvSpPr txBox="1">
          <a:spLocks noChangeArrowheads="1"/>
        </xdr:cNvSpPr>
      </xdr:nvSpPr>
      <xdr:spPr bwMode="auto">
        <a:xfrm>
          <a:off x="12137296" y="4048372"/>
          <a:ext cx="434732" cy="304556"/>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ysClr val="windowText" lastClr="000000"/>
              </a:solidFill>
              <a:latin typeface="ＭＳ Ｐ明朝"/>
              <a:ea typeface="ＭＳ Ｐ明朝"/>
            </a:rPr>
            <a:t>農耕用</a:t>
          </a:r>
        </a:p>
        <a:p>
          <a:pPr algn="dist" rtl="0">
            <a:lnSpc>
              <a:spcPts val="900"/>
            </a:lnSpc>
            <a:defRPr sz="1000"/>
          </a:pPr>
          <a:r>
            <a:rPr lang="ja-JP" altLang="en-US" sz="800" b="0" i="0" u="none" strike="noStrike" baseline="0">
              <a:solidFill>
                <a:sysClr val="windowText" lastClr="000000"/>
              </a:solidFill>
              <a:latin typeface="ＭＳ Ｐ明朝"/>
              <a:ea typeface="ＭＳ Ｐ明朝"/>
            </a:rPr>
            <a:t>その他</a:t>
          </a:r>
        </a:p>
      </xdr:txBody>
    </xdr:sp>
    <xdr:clientData/>
  </xdr:twoCellAnchor>
  <xdr:twoCellAnchor>
    <xdr:from>
      <xdr:col>23</xdr:col>
      <xdr:colOff>247650</xdr:colOff>
      <xdr:row>23</xdr:row>
      <xdr:rowOff>38100</xdr:rowOff>
    </xdr:from>
    <xdr:to>
      <xdr:col>23</xdr:col>
      <xdr:colOff>276225</xdr:colOff>
      <xdr:row>24</xdr:row>
      <xdr:rowOff>57150</xdr:rowOff>
    </xdr:to>
    <xdr:sp macro="" textlink="">
      <xdr:nvSpPr>
        <xdr:cNvPr id="77" name="AutoShape 27">
          <a:extLst>
            <a:ext uri="{FF2B5EF4-FFF2-40B4-BE49-F238E27FC236}">
              <a16:creationId xmlns:a16="http://schemas.microsoft.com/office/drawing/2014/main" id="{EC25338F-2C66-488A-8775-CA12247BC14B}"/>
            </a:ext>
          </a:extLst>
        </xdr:cNvPr>
        <xdr:cNvSpPr>
          <a:spLocks/>
        </xdr:cNvSpPr>
      </xdr:nvSpPr>
      <xdr:spPr bwMode="auto">
        <a:xfrm>
          <a:off x="12125325" y="3838575"/>
          <a:ext cx="25400" cy="142875"/>
        </a:xfrm>
        <a:prstGeom prst="leftBrace">
          <a:avLst>
            <a:gd name="adj1" fmla="val 44864"/>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123825</xdr:colOff>
      <xdr:row>19</xdr:row>
      <xdr:rowOff>9525</xdr:rowOff>
    </xdr:from>
    <xdr:to>
      <xdr:col>22</xdr:col>
      <xdr:colOff>180975</xdr:colOff>
      <xdr:row>24</xdr:row>
      <xdr:rowOff>28575</xdr:rowOff>
    </xdr:to>
    <xdr:sp macro="" textlink="">
      <xdr:nvSpPr>
        <xdr:cNvPr id="78" name="AutoShape 30">
          <a:extLst>
            <a:ext uri="{FF2B5EF4-FFF2-40B4-BE49-F238E27FC236}">
              <a16:creationId xmlns:a16="http://schemas.microsoft.com/office/drawing/2014/main" id="{D650ECEB-06D7-4B81-A17A-C9EAD136F8E6}"/>
            </a:ext>
          </a:extLst>
        </xdr:cNvPr>
        <xdr:cNvSpPr>
          <a:spLocks/>
        </xdr:cNvSpPr>
      </xdr:nvSpPr>
      <xdr:spPr bwMode="auto">
        <a:xfrm>
          <a:off x="11550650" y="3311525"/>
          <a:ext cx="57150" cy="638175"/>
        </a:xfrm>
        <a:prstGeom prst="leftBrace">
          <a:avLst>
            <a:gd name="adj1" fmla="val 104031"/>
            <a:gd name="adj2"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73239</xdr:colOff>
      <xdr:row>19</xdr:row>
      <xdr:rowOff>76931</xdr:rowOff>
    </xdr:from>
    <xdr:to>
      <xdr:col>22</xdr:col>
      <xdr:colOff>102328</xdr:colOff>
      <xdr:row>23</xdr:row>
      <xdr:rowOff>103889</xdr:rowOff>
    </xdr:to>
    <xdr:sp macro="" textlink="">
      <xdr:nvSpPr>
        <xdr:cNvPr id="79" name="正方形/長方形 78">
          <a:extLst>
            <a:ext uri="{FF2B5EF4-FFF2-40B4-BE49-F238E27FC236}">
              <a16:creationId xmlns:a16="http://schemas.microsoft.com/office/drawing/2014/main" id="{8738AEE7-BB97-4814-A199-A3EEE5859CF6}"/>
            </a:ext>
          </a:extLst>
        </xdr:cNvPr>
        <xdr:cNvSpPr/>
      </xdr:nvSpPr>
      <xdr:spPr bwMode="auto">
        <a:xfrm>
          <a:off x="11265114" y="3382106"/>
          <a:ext cx="270389" cy="525433"/>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軽自動車</a:t>
          </a:r>
        </a:p>
      </xdr:txBody>
    </xdr:sp>
    <xdr:clientData/>
  </xdr:twoCellAnchor>
  <xdr:twoCellAnchor>
    <xdr:from>
      <xdr:col>0</xdr:col>
      <xdr:colOff>0</xdr:colOff>
      <xdr:row>69</xdr:row>
      <xdr:rowOff>127000</xdr:rowOff>
    </xdr:from>
    <xdr:to>
      <xdr:col>3</xdr:col>
      <xdr:colOff>0</xdr:colOff>
      <xdr:row>69</xdr:row>
      <xdr:rowOff>257176</xdr:rowOff>
    </xdr:to>
    <xdr:sp macro="" textlink="">
      <xdr:nvSpPr>
        <xdr:cNvPr id="80" name="Text Box 50">
          <a:extLst>
            <a:ext uri="{FF2B5EF4-FFF2-40B4-BE49-F238E27FC236}">
              <a16:creationId xmlns:a16="http://schemas.microsoft.com/office/drawing/2014/main" id="{C31F8634-A165-4FF8-9015-ED4CCE503781}"/>
            </a:ext>
          </a:extLst>
        </xdr:cNvPr>
        <xdr:cNvSpPr txBox="1">
          <a:spLocks noChangeArrowheads="1"/>
        </xdr:cNvSpPr>
      </xdr:nvSpPr>
      <xdr:spPr bwMode="auto">
        <a:xfrm>
          <a:off x="0" y="10067925"/>
          <a:ext cx="1238250" cy="130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令和８年１月</a:t>
          </a:r>
          <a:r>
            <a:rPr lang="en-US" altLang="ja-JP" sz="800" b="0" i="0" u="none" strike="noStrike" baseline="0">
              <a:solidFill>
                <a:srgbClr val="000000"/>
              </a:solidFill>
              <a:latin typeface="ＭＳ Ｐ明朝"/>
              <a:ea typeface="ＭＳ Ｐ明朝"/>
            </a:rPr>
            <a:t>13</a:t>
          </a:r>
          <a:r>
            <a:rPr lang="ja-JP" altLang="en-US" sz="800" b="0" i="0" u="none" strike="noStrike" baseline="0">
              <a:solidFill>
                <a:srgbClr val="000000"/>
              </a:solidFill>
              <a:latin typeface="ＭＳ Ｐ明朝"/>
              <a:ea typeface="ＭＳ Ｐ明朝"/>
            </a:rPr>
            <a:t>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7"/>
  <sheetViews>
    <sheetView tabSelected="1" view="pageBreakPreview" zoomScaleNormal="100" zoomScaleSheetLayoutView="100" workbookViewId="0"/>
  </sheetViews>
  <sheetFormatPr defaultColWidth="9" defaultRowHeight="18" customHeight="1"/>
  <cols>
    <col min="1" max="1" width="0.6328125" style="22" customWidth="1"/>
    <col min="2" max="2" width="2.81640625" style="22" customWidth="1"/>
    <col min="3" max="3" width="0.6328125" style="22" customWidth="1"/>
    <col min="4" max="4" width="7.1796875" style="22" customWidth="1"/>
    <col min="5" max="6" width="0.6328125" style="22" customWidth="1"/>
    <col min="7" max="7" width="7.81640625" style="22" customWidth="1"/>
    <col min="8" max="9" width="0.6328125" style="22" customWidth="1"/>
    <col min="10" max="10" width="7.36328125" style="22" customWidth="1"/>
    <col min="11" max="11" width="0.6328125" style="22" customWidth="1"/>
    <col min="12" max="12" width="9.81640625" style="22" customWidth="1"/>
    <col min="13" max="13" width="0.6328125" style="22" customWidth="1"/>
    <col min="14" max="14" width="9.81640625" style="22" customWidth="1"/>
    <col min="15" max="15" width="0.6328125" style="22" customWidth="1"/>
    <col min="16" max="16" width="9.81640625" style="22" customWidth="1"/>
    <col min="17" max="17" width="0.6328125" style="22" customWidth="1"/>
    <col min="18" max="18" width="9.453125" style="22" customWidth="1"/>
    <col min="19" max="19" width="0.6328125" style="22" customWidth="1"/>
    <col min="20" max="20" width="9.453125" style="22" customWidth="1"/>
    <col min="21" max="21" width="0.6328125" style="22" customWidth="1"/>
    <col min="22" max="22" width="9.453125" style="22" customWidth="1"/>
    <col min="23" max="23" width="0.6328125" style="22" customWidth="1"/>
    <col min="24" max="24" width="9.453125" style="22" customWidth="1"/>
    <col min="25" max="25" width="0.6328125" style="22" customWidth="1"/>
    <col min="26" max="26" width="9.453125" style="22" customWidth="1"/>
    <col min="27" max="27" width="0.6328125" style="22" customWidth="1"/>
    <col min="28" max="28" width="9.453125" style="22" customWidth="1"/>
    <col min="29" max="29" width="0.6328125" style="22" customWidth="1"/>
    <col min="30" max="30" width="9.453125" style="22" customWidth="1"/>
    <col min="31" max="31" width="0.6328125" style="22" customWidth="1"/>
    <col min="32" max="32" width="9.453125" style="22" customWidth="1"/>
    <col min="33" max="33" width="0.6328125" style="22" customWidth="1"/>
    <col min="34" max="34" width="9.453125" style="22" customWidth="1"/>
    <col min="35" max="35" width="0.6328125" style="22" customWidth="1"/>
    <col min="36" max="36" width="9.453125" style="22" customWidth="1"/>
    <col min="37" max="37" width="0.6328125" style="22" customWidth="1"/>
    <col min="38" max="38" width="9.453125" style="22" customWidth="1"/>
    <col min="39" max="39" width="0.6328125" style="22" customWidth="1"/>
    <col min="40" max="40" width="9.453125" style="22" customWidth="1"/>
    <col min="41" max="41" width="0.6328125" style="22" customWidth="1"/>
    <col min="42" max="42" width="9" style="22"/>
    <col min="43" max="43" width="11.1796875" style="22" bestFit="1" customWidth="1"/>
    <col min="44" max="16384" width="9" style="22"/>
  </cols>
  <sheetData>
    <row r="1" spans="1:41" ht="24.75" customHeight="1" thickBot="1">
      <c r="B1" s="1" t="s">
        <v>34</v>
      </c>
      <c r="C1" s="1"/>
      <c r="AH1" s="23"/>
      <c r="AI1" s="2"/>
      <c r="AN1" s="23"/>
      <c r="AO1" s="2" t="s">
        <v>19</v>
      </c>
    </row>
    <row r="2" spans="1:41" s="6" customFormat="1" ht="21" customHeight="1">
      <c r="A2" s="24"/>
      <c r="B2" s="108" t="s">
        <v>20</v>
      </c>
      <c r="C2" s="108"/>
      <c r="D2" s="108"/>
      <c r="E2" s="25"/>
      <c r="F2" s="26"/>
      <c r="G2" s="102" t="s">
        <v>21</v>
      </c>
      <c r="H2" s="27"/>
      <c r="I2" s="28"/>
      <c r="J2" s="104" t="s">
        <v>3</v>
      </c>
      <c r="K2" s="29"/>
      <c r="L2" s="83" t="s">
        <v>36</v>
      </c>
      <c r="M2" s="84"/>
      <c r="N2" s="84"/>
      <c r="O2" s="84"/>
      <c r="P2" s="84"/>
      <c r="Q2" s="72"/>
      <c r="R2" s="84" t="s">
        <v>38</v>
      </c>
      <c r="S2" s="84"/>
      <c r="T2" s="84"/>
      <c r="U2" s="84"/>
      <c r="V2" s="84"/>
      <c r="W2" s="21"/>
      <c r="X2" s="84" t="s">
        <v>35</v>
      </c>
      <c r="Y2" s="84"/>
      <c r="Z2" s="84"/>
      <c r="AA2" s="84"/>
      <c r="AB2" s="84"/>
      <c r="AC2" s="90"/>
      <c r="AD2" s="83" t="s">
        <v>37</v>
      </c>
      <c r="AE2" s="84"/>
      <c r="AF2" s="84"/>
      <c r="AG2" s="84"/>
      <c r="AH2" s="84"/>
      <c r="AI2" s="90"/>
      <c r="AJ2" s="83" t="s">
        <v>39</v>
      </c>
      <c r="AK2" s="84"/>
      <c r="AL2" s="84"/>
      <c r="AM2" s="84"/>
      <c r="AN2" s="84"/>
      <c r="AO2" s="84"/>
    </row>
    <row r="3" spans="1:41" s="6" customFormat="1" ht="21" customHeight="1">
      <c r="A3" s="30"/>
      <c r="B3" s="109"/>
      <c r="C3" s="109"/>
      <c r="D3" s="109"/>
      <c r="E3" s="7"/>
      <c r="F3" s="8"/>
      <c r="G3" s="103"/>
      <c r="H3" s="31"/>
      <c r="I3" s="32"/>
      <c r="J3" s="95"/>
      <c r="K3" s="33"/>
      <c r="L3" s="34" t="s">
        <v>28</v>
      </c>
      <c r="M3" s="35"/>
      <c r="N3" s="34" t="s">
        <v>29</v>
      </c>
      <c r="O3" s="35"/>
      <c r="P3" s="34" t="s">
        <v>30</v>
      </c>
      <c r="Q3" s="35"/>
      <c r="R3" s="36" t="s">
        <v>28</v>
      </c>
      <c r="S3" s="35"/>
      <c r="T3" s="34" t="s">
        <v>29</v>
      </c>
      <c r="U3" s="35"/>
      <c r="V3" s="34" t="s">
        <v>30</v>
      </c>
      <c r="W3" s="36"/>
      <c r="X3" s="88" t="s">
        <v>28</v>
      </c>
      <c r="Y3" s="89"/>
      <c r="Z3" s="87" t="s">
        <v>29</v>
      </c>
      <c r="AA3" s="89"/>
      <c r="AB3" s="87" t="s">
        <v>30</v>
      </c>
      <c r="AC3" s="89"/>
      <c r="AD3" s="87" t="s">
        <v>28</v>
      </c>
      <c r="AE3" s="89"/>
      <c r="AF3" s="87" t="s">
        <v>29</v>
      </c>
      <c r="AG3" s="89"/>
      <c r="AH3" s="87" t="s">
        <v>30</v>
      </c>
      <c r="AI3" s="89"/>
      <c r="AJ3" s="85" t="s">
        <v>28</v>
      </c>
      <c r="AK3" s="86"/>
      <c r="AL3" s="85" t="s">
        <v>29</v>
      </c>
      <c r="AM3" s="86"/>
      <c r="AN3" s="87" t="s">
        <v>30</v>
      </c>
      <c r="AO3" s="88"/>
    </row>
    <row r="4" spans="1:41" s="6" customFormat="1" ht="19.75" customHeight="1">
      <c r="E4" s="37"/>
      <c r="G4" s="3" t="s">
        <v>22</v>
      </c>
      <c r="H4" s="38"/>
      <c r="I4" s="10"/>
      <c r="J4" s="3" t="s">
        <v>4</v>
      </c>
      <c r="K4" s="38"/>
      <c r="L4" s="11">
        <v>4</v>
      </c>
      <c r="M4" s="12"/>
      <c r="N4" s="12">
        <v>539</v>
      </c>
      <c r="O4" s="12"/>
      <c r="P4" s="12">
        <v>522</v>
      </c>
      <c r="Q4" s="37"/>
      <c r="R4" s="13">
        <v>6</v>
      </c>
      <c r="S4" s="12"/>
      <c r="T4" s="13">
        <v>157</v>
      </c>
      <c r="U4" s="12"/>
      <c r="V4" s="12">
        <v>137</v>
      </c>
      <c r="X4" s="13">
        <v>2</v>
      </c>
      <c r="Y4" s="12"/>
      <c r="Z4" s="13">
        <v>187</v>
      </c>
      <c r="AA4" s="12"/>
      <c r="AB4" s="12">
        <v>84</v>
      </c>
      <c r="AC4" s="37"/>
      <c r="AD4" s="11">
        <v>0</v>
      </c>
      <c r="AE4" s="12"/>
      <c r="AF4" s="13">
        <v>0</v>
      </c>
      <c r="AG4" s="12"/>
      <c r="AH4" s="12">
        <v>0</v>
      </c>
      <c r="AJ4" s="11">
        <v>3</v>
      </c>
      <c r="AK4" s="12"/>
      <c r="AL4" s="13">
        <v>604</v>
      </c>
      <c r="AM4" s="12"/>
      <c r="AN4" s="12">
        <v>256</v>
      </c>
    </row>
    <row r="5" spans="1:41" s="6" customFormat="1" ht="19.75" customHeight="1">
      <c r="B5" s="93" t="s">
        <v>5</v>
      </c>
      <c r="C5" s="93"/>
      <c r="D5" s="93"/>
      <c r="E5" s="38"/>
      <c r="F5" s="10"/>
      <c r="G5" s="3" t="s">
        <v>23</v>
      </c>
      <c r="H5" s="38"/>
      <c r="I5" s="10"/>
      <c r="J5" s="3" t="s">
        <v>6</v>
      </c>
      <c r="K5" s="14"/>
      <c r="L5" s="17">
        <v>190</v>
      </c>
      <c r="M5" s="16"/>
      <c r="N5" s="16">
        <v>12962</v>
      </c>
      <c r="O5" s="16"/>
      <c r="P5" s="16">
        <v>8953</v>
      </c>
      <c r="Q5" s="74"/>
      <c r="R5" s="16">
        <v>175</v>
      </c>
      <c r="S5" s="16"/>
      <c r="T5" s="16">
        <v>8900</v>
      </c>
      <c r="U5" s="16"/>
      <c r="V5" s="16">
        <v>5869</v>
      </c>
      <c r="X5" s="16">
        <v>186</v>
      </c>
      <c r="Y5" s="16"/>
      <c r="Z5" s="16">
        <v>8618</v>
      </c>
      <c r="AA5" s="16"/>
      <c r="AB5" s="16">
        <v>5880</v>
      </c>
      <c r="AC5" s="37"/>
      <c r="AD5" s="17">
        <v>230</v>
      </c>
      <c r="AE5" s="16"/>
      <c r="AF5" s="16">
        <v>10955</v>
      </c>
      <c r="AG5" s="16"/>
      <c r="AH5" s="16">
        <v>6898</v>
      </c>
      <c r="AJ5" s="17">
        <v>241</v>
      </c>
      <c r="AK5" s="16"/>
      <c r="AL5" s="16">
        <v>10825</v>
      </c>
      <c r="AM5" s="16"/>
      <c r="AN5" s="16">
        <v>8051</v>
      </c>
    </row>
    <row r="6" spans="1:41" s="6" customFormat="1" ht="19.75" customHeight="1">
      <c r="B6" s="93"/>
      <c r="C6" s="93"/>
      <c r="D6" s="93"/>
      <c r="E6" s="37"/>
      <c r="F6" s="30"/>
      <c r="G6" s="39" t="s">
        <v>24</v>
      </c>
      <c r="H6" s="40"/>
      <c r="I6" s="32"/>
      <c r="J6" s="39" t="s">
        <v>1</v>
      </c>
      <c r="K6" s="40"/>
      <c r="L6" s="17">
        <v>1122</v>
      </c>
      <c r="M6" s="16"/>
      <c r="N6" s="16">
        <v>137423</v>
      </c>
      <c r="O6" s="16"/>
      <c r="P6" s="16">
        <v>104344</v>
      </c>
      <c r="Q6" s="74"/>
      <c r="R6" s="16">
        <v>647</v>
      </c>
      <c r="S6" s="16"/>
      <c r="T6" s="16">
        <v>57706</v>
      </c>
      <c r="U6" s="16"/>
      <c r="V6" s="16">
        <v>48911</v>
      </c>
      <c r="X6" s="16">
        <v>248</v>
      </c>
      <c r="Y6" s="16"/>
      <c r="Z6" s="16">
        <v>30443</v>
      </c>
      <c r="AA6" s="16"/>
      <c r="AB6" s="16">
        <v>25346</v>
      </c>
      <c r="AC6" s="37"/>
      <c r="AD6" s="17">
        <v>37</v>
      </c>
      <c r="AE6" s="16"/>
      <c r="AF6" s="16">
        <v>3246</v>
      </c>
      <c r="AG6" s="16"/>
      <c r="AH6" s="16">
        <v>2415</v>
      </c>
      <c r="AJ6" s="17">
        <v>33</v>
      </c>
      <c r="AK6" s="16"/>
      <c r="AL6" s="16">
        <v>2016</v>
      </c>
      <c r="AM6" s="16"/>
      <c r="AN6" s="16">
        <v>1449</v>
      </c>
    </row>
    <row r="7" spans="1:41" s="6" customFormat="1" ht="19.75" customHeight="1">
      <c r="A7" s="30"/>
      <c r="B7" s="30"/>
      <c r="C7" s="30"/>
      <c r="D7" s="30"/>
      <c r="E7" s="33"/>
      <c r="F7" s="30"/>
      <c r="G7" s="98" t="s">
        <v>0</v>
      </c>
      <c r="H7" s="98"/>
      <c r="I7" s="98"/>
      <c r="J7" s="98"/>
      <c r="K7" s="41"/>
      <c r="L7" s="18">
        <v>1316</v>
      </c>
      <c r="M7" s="19"/>
      <c r="N7" s="19">
        <v>150923</v>
      </c>
      <c r="O7" s="19">
        <v>0</v>
      </c>
      <c r="P7" s="19">
        <v>113819</v>
      </c>
      <c r="Q7" s="75"/>
      <c r="R7" s="19">
        <v>828</v>
      </c>
      <c r="S7" s="19"/>
      <c r="T7" s="19">
        <v>66763</v>
      </c>
      <c r="U7" s="19">
        <v>0</v>
      </c>
      <c r="V7" s="19">
        <v>54917</v>
      </c>
      <c r="W7" s="30"/>
      <c r="X7" s="19">
        <v>436</v>
      </c>
      <c r="Y7" s="19"/>
      <c r="Z7" s="19">
        <v>39248</v>
      </c>
      <c r="AA7" s="19">
        <v>0</v>
      </c>
      <c r="AB7" s="19">
        <v>31310</v>
      </c>
      <c r="AC7" s="33"/>
      <c r="AD7" s="18">
        <v>267</v>
      </c>
      <c r="AE7" s="19"/>
      <c r="AF7" s="19">
        <v>14201</v>
      </c>
      <c r="AG7" s="19"/>
      <c r="AH7" s="19">
        <v>9313</v>
      </c>
      <c r="AI7" s="30"/>
      <c r="AJ7" s="18">
        <v>277</v>
      </c>
      <c r="AK7" s="19"/>
      <c r="AL7" s="19">
        <v>13445</v>
      </c>
      <c r="AM7" s="19"/>
      <c r="AN7" s="19">
        <v>9756</v>
      </c>
      <c r="AO7" s="30"/>
    </row>
    <row r="8" spans="1:41" s="6" customFormat="1" ht="19.75" customHeight="1">
      <c r="E8" s="37"/>
      <c r="G8" s="3" t="s">
        <v>22</v>
      </c>
      <c r="H8" s="38"/>
      <c r="I8" s="10"/>
      <c r="J8" s="3" t="s">
        <v>4</v>
      </c>
      <c r="K8" s="38"/>
      <c r="L8" s="42">
        <v>0</v>
      </c>
      <c r="M8" s="12">
        <v>0</v>
      </c>
      <c r="N8" s="12">
        <v>0</v>
      </c>
      <c r="O8" s="12"/>
      <c r="P8" s="12">
        <v>0</v>
      </c>
      <c r="Q8" s="76"/>
      <c r="R8" s="13">
        <v>0</v>
      </c>
      <c r="S8" s="12"/>
      <c r="T8" s="12">
        <v>0</v>
      </c>
      <c r="U8" s="12"/>
      <c r="V8" s="12">
        <v>0</v>
      </c>
      <c r="X8" s="13">
        <v>0</v>
      </c>
      <c r="Y8" s="12"/>
      <c r="Z8" s="12">
        <v>0</v>
      </c>
      <c r="AA8" s="12"/>
      <c r="AB8" s="12">
        <v>0</v>
      </c>
      <c r="AC8" s="37"/>
      <c r="AD8" s="11">
        <v>0</v>
      </c>
      <c r="AE8" s="12"/>
      <c r="AF8" s="12">
        <v>0</v>
      </c>
      <c r="AG8" s="12"/>
      <c r="AH8" s="12">
        <v>0</v>
      </c>
      <c r="AJ8" s="11">
        <v>0</v>
      </c>
      <c r="AK8" s="12"/>
      <c r="AL8" s="12">
        <v>0</v>
      </c>
      <c r="AM8" s="12"/>
      <c r="AN8" s="12">
        <v>0</v>
      </c>
    </row>
    <row r="9" spans="1:41" s="6" customFormat="1" ht="19.75" customHeight="1">
      <c r="B9" s="93" t="s">
        <v>7</v>
      </c>
      <c r="C9" s="93"/>
      <c r="D9" s="93"/>
      <c r="E9" s="38"/>
      <c r="F9" s="32"/>
      <c r="G9" s="39" t="s">
        <v>24</v>
      </c>
      <c r="H9" s="40"/>
      <c r="I9" s="32"/>
      <c r="J9" s="39" t="s">
        <v>1</v>
      </c>
      <c r="K9" s="40"/>
      <c r="L9" s="17">
        <v>530</v>
      </c>
      <c r="M9" s="16"/>
      <c r="N9" s="16">
        <v>26599</v>
      </c>
      <c r="O9" s="16"/>
      <c r="P9" s="16">
        <v>26599</v>
      </c>
      <c r="Q9" s="74"/>
      <c r="R9" s="16">
        <v>559</v>
      </c>
      <c r="S9" s="16"/>
      <c r="T9" s="16">
        <v>27711</v>
      </c>
      <c r="U9" s="16"/>
      <c r="V9" s="16">
        <v>27711</v>
      </c>
      <c r="X9" s="16">
        <v>566</v>
      </c>
      <c r="Y9" s="16"/>
      <c r="Z9" s="16">
        <v>28315</v>
      </c>
      <c r="AA9" s="16"/>
      <c r="AB9" s="16">
        <v>28315</v>
      </c>
      <c r="AC9" s="37"/>
      <c r="AD9" s="17">
        <v>557</v>
      </c>
      <c r="AE9" s="16"/>
      <c r="AF9" s="16">
        <v>28057</v>
      </c>
      <c r="AG9" s="16"/>
      <c r="AH9" s="16">
        <v>28057</v>
      </c>
      <c r="AJ9" s="17">
        <v>565</v>
      </c>
      <c r="AK9" s="16"/>
      <c r="AL9" s="16">
        <v>28227</v>
      </c>
      <c r="AM9" s="16"/>
      <c r="AN9" s="16">
        <v>28227</v>
      </c>
    </row>
    <row r="10" spans="1:41" s="6" customFormat="1" ht="19.75" customHeight="1">
      <c r="A10" s="30"/>
      <c r="B10" s="30"/>
      <c r="C10" s="30"/>
      <c r="D10" s="30"/>
      <c r="E10" s="33"/>
      <c r="F10" s="30"/>
      <c r="G10" s="98" t="s">
        <v>0</v>
      </c>
      <c r="H10" s="98"/>
      <c r="I10" s="98"/>
      <c r="J10" s="98"/>
      <c r="K10" s="41"/>
      <c r="L10" s="18">
        <v>530</v>
      </c>
      <c r="M10" s="19"/>
      <c r="N10" s="19">
        <v>26599</v>
      </c>
      <c r="O10" s="19">
        <v>0</v>
      </c>
      <c r="P10" s="19">
        <v>26599</v>
      </c>
      <c r="Q10" s="75"/>
      <c r="R10" s="19">
        <v>559</v>
      </c>
      <c r="S10" s="19"/>
      <c r="T10" s="19">
        <v>27711</v>
      </c>
      <c r="U10" s="19">
        <v>0</v>
      </c>
      <c r="V10" s="19">
        <v>27711</v>
      </c>
      <c r="W10" s="30"/>
      <c r="X10" s="19">
        <v>566</v>
      </c>
      <c r="Y10" s="19"/>
      <c r="Z10" s="19">
        <v>28315</v>
      </c>
      <c r="AA10" s="19">
        <v>0</v>
      </c>
      <c r="AB10" s="19">
        <v>28315</v>
      </c>
      <c r="AC10" s="33"/>
      <c r="AD10" s="18">
        <v>557</v>
      </c>
      <c r="AE10" s="19"/>
      <c r="AF10" s="19">
        <v>28057</v>
      </c>
      <c r="AG10" s="19"/>
      <c r="AH10" s="19">
        <v>28057</v>
      </c>
      <c r="AI10" s="30"/>
      <c r="AJ10" s="18">
        <v>565</v>
      </c>
      <c r="AK10" s="19"/>
      <c r="AL10" s="19">
        <v>28227</v>
      </c>
      <c r="AM10" s="19"/>
      <c r="AN10" s="19">
        <v>28227</v>
      </c>
      <c r="AO10" s="30"/>
    </row>
    <row r="11" spans="1:41" s="6" customFormat="1" ht="19.75" customHeight="1">
      <c r="B11" s="37"/>
      <c r="E11" s="37"/>
      <c r="G11" s="3" t="s">
        <v>22</v>
      </c>
      <c r="H11" s="38"/>
      <c r="I11" s="10"/>
      <c r="J11" s="3" t="s">
        <v>4</v>
      </c>
      <c r="K11" s="38"/>
      <c r="L11" s="17">
        <v>31</v>
      </c>
      <c r="M11" s="16"/>
      <c r="N11" s="16">
        <v>1821</v>
      </c>
      <c r="O11" s="16"/>
      <c r="P11" s="16">
        <v>1821</v>
      </c>
      <c r="Q11" s="74"/>
      <c r="R11" s="12">
        <v>0</v>
      </c>
      <c r="S11" s="12"/>
      <c r="T11" s="12">
        <v>0</v>
      </c>
      <c r="U11" s="12"/>
      <c r="V11" s="12">
        <v>0</v>
      </c>
      <c r="W11" s="43"/>
      <c r="X11" s="12">
        <v>0</v>
      </c>
      <c r="Y11" s="12"/>
      <c r="Z11" s="12">
        <v>0</v>
      </c>
      <c r="AA11" s="12"/>
      <c r="AB11" s="12">
        <v>0</v>
      </c>
      <c r="AC11" s="78"/>
      <c r="AD11" s="42">
        <v>0</v>
      </c>
      <c r="AE11" s="12"/>
      <c r="AF11" s="12">
        <v>0</v>
      </c>
      <c r="AG11" s="12"/>
      <c r="AH11" s="12">
        <v>0</v>
      </c>
      <c r="AI11" s="43"/>
      <c r="AJ11" s="42">
        <v>0</v>
      </c>
      <c r="AK11" s="12"/>
      <c r="AL11" s="12">
        <v>0</v>
      </c>
      <c r="AM11" s="12"/>
      <c r="AN11" s="12">
        <v>0</v>
      </c>
      <c r="AO11" s="43"/>
    </row>
    <row r="12" spans="1:41" s="6" customFormat="1" ht="19.75" customHeight="1">
      <c r="B12" s="37"/>
      <c r="D12" s="93" t="s">
        <v>8</v>
      </c>
      <c r="E12" s="38"/>
      <c r="F12" s="10"/>
      <c r="G12" s="3" t="s">
        <v>23</v>
      </c>
      <c r="H12" s="38"/>
      <c r="I12" s="10"/>
      <c r="J12" s="3" t="s">
        <v>6</v>
      </c>
      <c r="K12" s="14"/>
      <c r="L12" s="17">
        <v>493</v>
      </c>
      <c r="M12" s="16"/>
      <c r="N12" s="16">
        <v>7172</v>
      </c>
      <c r="O12" s="16"/>
      <c r="P12" s="16">
        <v>5872</v>
      </c>
      <c r="Q12" s="74"/>
      <c r="R12" s="16">
        <v>607</v>
      </c>
      <c r="S12" s="16"/>
      <c r="T12" s="16">
        <v>8512</v>
      </c>
      <c r="U12" s="16"/>
      <c r="V12" s="16">
        <v>6817</v>
      </c>
      <c r="X12" s="16">
        <v>612</v>
      </c>
      <c r="Y12" s="16"/>
      <c r="Z12" s="16">
        <v>8496</v>
      </c>
      <c r="AA12" s="16"/>
      <c r="AB12" s="16">
        <v>6836</v>
      </c>
      <c r="AC12" s="37"/>
      <c r="AD12" s="17">
        <v>631</v>
      </c>
      <c r="AE12" s="16"/>
      <c r="AF12" s="16">
        <v>9538</v>
      </c>
      <c r="AG12" s="16"/>
      <c r="AH12" s="16">
        <v>7537</v>
      </c>
      <c r="AJ12" s="17">
        <v>612</v>
      </c>
      <c r="AK12" s="16"/>
      <c r="AL12" s="16">
        <v>9561</v>
      </c>
      <c r="AM12" s="16"/>
      <c r="AN12" s="16">
        <v>7690</v>
      </c>
    </row>
    <row r="13" spans="1:41" s="6" customFormat="1" ht="19.75" customHeight="1">
      <c r="B13" s="44" t="s">
        <v>9</v>
      </c>
      <c r="C13" s="4"/>
      <c r="D13" s="93"/>
      <c r="E13" s="37"/>
      <c r="F13" s="30"/>
      <c r="G13" s="39" t="s">
        <v>24</v>
      </c>
      <c r="H13" s="40"/>
      <c r="I13" s="32"/>
      <c r="J13" s="39" t="s">
        <v>1</v>
      </c>
      <c r="K13" s="40"/>
      <c r="L13" s="17">
        <v>15007</v>
      </c>
      <c r="M13" s="16"/>
      <c r="N13" s="16">
        <v>88325</v>
      </c>
      <c r="O13" s="16"/>
      <c r="P13" s="16">
        <v>83087</v>
      </c>
      <c r="Q13" s="74"/>
      <c r="R13" s="16">
        <v>15028</v>
      </c>
      <c r="S13" s="16"/>
      <c r="T13" s="16">
        <v>130397</v>
      </c>
      <c r="U13" s="16">
        <v>0</v>
      </c>
      <c r="V13" s="16">
        <v>100943</v>
      </c>
      <c r="X13" s="16">
        <v>15023</v>
      </c>
      <c r="Y13" s="16"/>
      <c r="Z13" s="16">
        <v>130439</v>
      </c>
      <c r="AA13" s="16"/>
      <c r="AB13" s="16">
        <v>100940</v>
      </c>
      <c r="AC13" s="37"/>
      <c r="AD13" s="17">
        <v>15882</v>
      </c>
      <c r="AE13" s="16"/>
      <c r="AF13" s="16">
        <v>149129</v>
      </c>
      <c r="AG13" s="16"/>
      <c r="AH13" s="16">
        <v>115660</v>
      </c>
      <c r="AJ13" s="17">
        <v>16270</v>
      </c>
      <c r="AK13" s="16"/>
      <c r="AL13" s="16">
        <v>164877</v>
      </c>
      <c r="AM13" s="16"/>
      <c r="AN13" s="16">
        <v>127541</v>
      </c>
    </row>
    <row r="14" spans="1:41" s="6" customFormat="1" ht="19.75" customHeight="1">
      <c r="B14" s="37"/>
      <c r="C14" s="45"/>
      <c r="D14" s="30"/>
      <c r="E14" s="33"/>
      <c r="F14" s="30"/>
      <c r="G14" s="100" t="s">
        <v>25</v>
      </c>
      <c r="H14" s="100"/>
      <c r="I14" s="100"/>
      <c r="J14" s="100"/>
      <c r="K14" s="46"/>
      <c r="L14" s="17">
        <v>15531</v>
      </c>
      <c r="M14" s="16"/>
      <c r="N14" s="16">
        <v>97318</v>
      </c>
      <c r="O14" s="16">
        <v>0</v>
      </c>
      <c r="P14" s="16">
        <v>90780</v>
      </c>
      <c r="Q14" s="74"/>
      <c r="R14" s="16">
        <v>15635</v>
      </c>
      <c r="S14" s="16"/>
      <c r="T14" s="16">
        <v>138909</v>
      </c>
      <c r="U14" s="16"/>
      <c r="V14" s="16">
        <v>107760</v>
      </c>
      <c r="X14" s="16">
        <v>15635</v>
      </c>
      <c r="Y14" s="16"/>
      <c r="Z14" s="16">
        <v>138936</v>
      </c>
      <c r="AA14" s="16"/>
      <c r="AB14" s="16">
        <v>107776</v>
      </c>
      <c r="AC14" s="37"/>
      <c r="AD14" s="17">
        <v>16513</v>
      </c>
      <c r="AE14" s="16"/>
      <c r="AF14" s="16">
        <v>158667</v>
      </c>
      <c r="AG14" s="16"/>
      <c r="AH14" s="16">
        <v>123197</v>
      </c>
      <c r="AJ14" s="17">
        <v>16882</v>
      </c>
      <c r="AK14" s="16"/>
      <c r="AL14" s="16">
        <v>174438</v>
      </c>
      <c r="AM14" s="16"/>
      <c r="AN14" s="16">
        <v>135231</v>
      </c>
    </row>
    <row r="15" spans="1:41" s="6" customFormat="1" ht="19.75" customHeight="1">
      <c r="B15" s="44" t="s">
        <v>10</v>
      </c>
      <c r="C15" s="4"/>
      <c r="E15" s="37"/>
      <c r="G15" s="47" t="s">
        <v>22</v>
      </c>
      <c r="H15" s="48"/>
      <c r="I15" s="10"/>
      <c r="J15" s="3" t="s">
        <v>4</v>
      </c>
      <c r="K15" s="38"/>
      <c r="L15" s="17">
        <v>0</v>
      </c>
      <c r="M15" s="16"/>
      <c r="N15" s="16">
        <v>0</v>
      </c>
      <c r="O15" s="16"/>
      <c r="P15" s="16">
        <v>0</v>
      </c>
      <c r="Q15" s="74"/>
      <c r="R15" s="12">
        <v>25</v>
      </c>
      <c r="S15" s="12"/>
      <c r="T15" s="12">
        <v>598</v>
      </c>
      <c r="U15" s="12"/>
      <c r="V15" s="12">
        <v>325</v>
      </c>
      <c r="X15" s="12">
        <v>97</v>
      </c>
      <c r="Y15" s="12"/>
      <c r="Z15" s="12">
        <v>8162</v>
      </c>
      <c r="AA15" s="12"/>
      <c r="AB15" s="12">
        <v>3459</v>
      </c>
      <c r="AC15" s="37"/>
      <c r="AD15" s="42">
        <v>17</v>
      </c>
      <c r="AE15" s="12"/>
      <c r="AF15" s="12">
        <v>507</v>
      </c>
      <c r="AG15" s="12"/>
      <c r="AH15" s="12">
        <v>273</v>
      </c>
      <c r="AJ15" s="42">
        <v>10</v>
      </c>
      <c r="AK15" s="12"/>
      <c r="AL15" s="12">
        <v>219</v>
      </c>
      <c r="AM15" s="12"/>
      <c r="AN15" s="12">
        <v>146</v>
      </c>
    </row>
    <row r="16" spans="1:41" s="6" customFormat="1" ht="19.75" customHeight="1">
      <c r="B16" s="37"/>
      <c r="C16" s="4"/>
      <c r="D16" s="93" t="s">
        <v>11</v>
      </c>
      <c r="E16" s="38"/>
      <c r="F16" s="10"/>
      <c r="G16" s="3" t="s">
        <v>23</v>
      </c>
      <c r="H16" s="38"/>
      <c r="I16" s="10"/>
      <c r="J16" s="3" t="s">
        <v>6</v>
      </c>
      <c r="K16" s="14"/>
      <c r="L16" s="17">
        <v>413</v>
      </c>
      <c r="M16" s="16"/>
      <c r="N16" s="16">
        <v>9756</v>
      </c>
      <c r="O16" s="16"/>
      <c r="P16" s="16">
        <v>8025</v>
      </c>
      <c r="Q16" s="74"/>
      <c r="R16" s="16">
        <v>497</v>
      </c>
      <c r="S16" s="16"/>
      <c r="T16" s="16">
        <v>11574</v>
      </c>
      <c r="U16" s="16"/>
      <c r="V16" s="16">
        <v>9288</v>
      </c>
      <c r="X16" s="16">
        <v>487</v>
      </c>
      <c r="Y16" s="16"/>
      <c r="Z16" s="16">
        <v>11273</v>
      </c>
      <c r="AA16" s="16"/>
      <c r="AB16" s="16">
        <v>9072</v>
      </c>
      <c r="AC16" s="37"/>
      <c r="AD16" s="17">
        <v>503</v>
      </c>
      <c r="AE16" s="16"/>
      <c r="AF16" s="16">
        <v>11821</v>
      </c>
      <c r="AG16" s="16"/>
      <c r="AH16" s="16">
        <v>9507</v>
      </c>
      <c r="AJ16" s="17">
        <v>498</v>
      </c>
      <c r="AK16" s="16"/>
      <c r="AL16" s="16">
        <v>12174</v>
      </c>
      <c r="AM16" s="16"/>
      <c r="AN16" s="16">
        <v>9788</v>
      </c>
    </row>
    <row r="17" spans="1:43" s="6" customFormat="1" ht="19.75" customHeight="1">
      <c r="B17" s="44" t="s">
        <v>12</v>
      </c>
      <c r="C17" s="4"/>
      <c r="D17" s="93"/>
      <c r="E17" s="37"/>
      <c r="F17" s="30"/>
      <c r="G17" s="39" t="s">
        <v>24</v>
      </c>
      <c r="H17" s="40"/>
      <c r="I17" s="32"/>
      <c r="J17" s="39" t="s">
        <v>1</v>
      </c>
      <c r="K17" s="40"/>
      <c r="L17" s="17">
        <v>256</v>
      </c>
      <c r="M17" s="16"/>
      <c r="N17" s="16">
        <v>15652</v>
      </c>
      <c r="O17" s="16"/>
      <c r="P17" s="16">
        <v>3951</v>
      </c>
      <c r="Q17" s="74"/>
      <c r="R17" s="16">
        <v>286</v>
      </c>
      <c r="S17" s="16"/>
      <c r="T17" s="16">
        <v>148483</v>
      </c>
      <c r="U17" s="16"/>
      <c r="V17" s="16">
        <v>71864</v>
      </c>
      <c r="X17" s="16">
        <v>275</v>
      </c>
      <c r="Y17" s="16"/>
      <c r="Z17" s="16">
        <v>153169</v>
      </c>
      <c r="AA17" s="16"/>
      <c r="AB17" s="16">
        <v>74294</v>
      </c>
      <c r="AC17" s="37"/>
      <c r="AD17" s="17">
        <v>273</v>
      </c>
      <c r="AE17" s="16"/>
      <c r="AF17" s="16">
        <v>153924</v>
      </c>
      <c r="AG17" s="16"/>
      <c r="AH17" s="16">
        <v>75074</v>
      </c>
      <c r="AJ17" s="17">
        <v>265</v>
      </c>
      <c r="AK17" s="16"/>
      <c r="AL17" s="16">
        <v>152609</v>
      </c>
      <c r="AM17" s="16"/>
      <c r="AN17" s="16">
        <v>75047</v>
      </c>
    </row>
    <row r="18" spans="1:43" s="6" customFormat="1" ht="19.75" customHeight="1">
      <c r="B18" s="37"/>
      <c r="C18" s="45"/>
      <c r="D18" s="30"/>
      <c r="E18" s="33"/>
      <c r="F18" s="30"/>
      <c r="G18" s="100" t="s">
        <v>25</v>
      </c>
      <c r="H18" s="100"/>
      <c r="I18" s="100"/>
      <c r="J18" s="100"/>
      <c r="K18" s="46"/>
      <c r="L18" s="17">
        <v>669</v>
      </c>
      <c r="M18" s="16"/>
      <c r="N18" s="16">
        <v>25408</v>
      </c>
      <c r="O18" s="16">
        <v>0</v>
      </c>
      <c r="P18" s="16">
        <v>11976</v>
      </c>
      <c r="Q18" s="74"/>
      <c r="R18" s="16">
        <v>808</v>
      </c>
      <c r="S18" s="16"/>
      <c r="T18" s="16">
        <v>160655</v>
      </c>
      <c r="U18" s="16"/>
      <c r="V18" s="16">
        <v>81477</v>
      </c>
      <c r="X18" s="16">
        <v>859</v>
      </c>
      <c r="Y18" s="16"/>
      <c r="Z18" s="16">
        <v>172604</v>
      </c>
      <c r="AA18" s="16"/>
      <c r="AB18" s="16">
        <v>86825</v>
      </c>
      <c r="AC18" s="37"/>
      <c r="AD18" s="17">
        <v>793</v>
      </c>
      <c r="AE18" s="16"/>
      <c r="AF18" s="16">
        <v>166252</v>
      </c>
      <c r="AG18" s="16"/>
      <c r="AH18" s="16">
        <v>84854</v>
      </c>
      <c r="AJ18" s="17">
        <v>773</v>
      </c>
      <c r="AK18" s="16"/>
      <c r="AL18" s="16">
        <v>165002</v>
      </c>
      <c r="AM18" s="16"/>
      <c r="AN18" s="16">
        <v>84981</v>
      </c>
    </row>
    <row r="19" spans="1:43" s="6" customFormat="1" ht="19.75" customHeight="1">
      <c r="B19" s="44" t="s">
        <v>13</v>
      </c>
      <c r="C19" s="4"/>
      <c r="E19" s="37"/>
      <c r="G19" s="47" t="s">
        <v>22</v>
      </c>
      <c r="H19" s="48"/>
      <c r="I19" s="10"/>
      <c r="J19" s="3" t="s">
        <v>4</v>
      </c>
      <c r="K19" s="38"/>
      <c r="L19" s="42">
        <v>0</v>
      </c>
      <c r="M19" s="12"/>
      <c r="N19" s="12">
        <v>0</v>
      </c>
      <c r="O19" s="12"/>
      <c r="P19" s="12">
        <v>0</v>
      </c>
      <c r="Q19" s="37"/>
      <c r="R19" s="12">
        <v>0</v>
      </c>
      <c r="S19" s="12">
        <v>0</v>
      </c>
      <c r="T19" s="12">
        <v>0</v>
      </c>
      <c r="U19" s="12"/>
      <c r="V19" s="12">
        <v>0</v>
      </c>
      <c r="X19" s="12">
        <v>0</v>
      </c>
      <c r="Y19" s="12">
        <v>0</v>
      </c>
      <c r="Z19" s="12">
        <v>0</v>
      </c>
      <c r="AA19" s="12"/>
      <c r="AB19" s="12">
        <v>0</v>
      </c>
      <c r="AC19" s="37"/>
      <c r="AD19" s="42">
        <v>0</v>
      </c>
      <c r="AE19" s="12">
        <v>0</v>
      </c>
      <c r="AF19" s="12">
        <v>0</v>
      </c>
      <c r="AG19" s="12"/>
      <c r="AH19" s="12">
        <v>0</v>
      </c>
      <c r="AJ19" s="42">
        <v>0</v>
      </c>
      <c r="AK19" s="12">
        <v>0</v>
      </c>
      <c r="AL19" s="12">
        <v>0</v>
      </c>
      <c r="AM19" s="12"/>
      <c r="AN19" s="12">
        <v>0</v>
      </c>
    </row>
    <row r="20" spans="1:43" s="6" customFormat="1" ht="19.75" customHeight="1">
      <c r="B20" s="37"/>
      <c r="C20" s="4"/>
      <c r="D20" s="99" t="s">
        <v>14</v>
      </c>
      <c r="E20" s="49"/>
      <c r="F20" s="3"/>
      <c r="G20" s="3" t="s">
        <v>23</v>
      </c>
      <c r="H20" s="38"/>
      <c r="I20" s="10"/>
      <c r="J20" s="3" t="s">
        <v>6</v>
      </c>
      <c r="K20" s="14"/>
      <c r="L20" s="42">
        <v>0</v>
      </c>
      <c r="M20" s="12"/>
      <c r="N20" s="12">
        <v>0</v>
      </c>
      <c r="O20" s="12"/>
      <c r="P20" s="12">
        <v>0</v>
      </c>
      <c r="Q20" s="37"/>
      <c r="R20" s="12">
        <v>0</v>
      </c>
      <c r="S20" s="12"/>
      <c r="T20" s="12">
        <v>0</v>
      </c>
      <c r="U20" s="12"/>
      <c r="V20" s="12">
        <v>0</v>
      </c>
      <c r="X20" s="12">
        <v>0</v>
      </c>
      <c r="Y20" s="12"/>
      <c r="Z20" s="12">
        <v>0</v>
      </c>
      <c r="AA20" s="12"/>
      <c r="AB20" s="12">
        <v>0</v>
      </c>
      <c r="AC20" s="37"/>
      <c r="AD20" s="42">
        <v>0</v>
      </c>
      <c r="AE20" s="12"/>
      <c r="AF20" s="12">
        <v>0</v>
      </c>
      <c r="AG20" s="12"/>
      <c r="AH20" s="12">
        <v>0</v>
      </c>
      <c r="AJ20" s="42">
        <v>0</v>
      </c>
      <c r="AK20" s="12"/>
      <c r="AL20" s="12">
        <v>0</v>
      </c>
      <c r="AM20" s="12"/>
      <c r="AN20" s="12">
        <v>0</v>
      </c>
      <c r="AQ20" s="50"/>
    </row>
    <row r="21" spans="1:43" s="6" customFormat="1" ht="19.75" customHeight="1">
      <c r="B21" s="44" t="s">
        <v>2</v>
      </c>
      <c r="C21" s="4"/>
      <c r="D21" s="99"/>
      <c r="E21" s="37"/>
      <c r="F21" s="30"/>
      <c r="G21" s="39" t="s">
        <v>24</v>
      </c>
      <c r="H21" s="40"/>
      <c r="I21" s="32"/>
      <c r="J21" s="39" t="s">
        <v>1</v>
      </c>
      <c r="K21" s="40"/>
      <c r="L21" s="17">
        <v>44</v>
      </c>
      <c r="M21" s="16"/>
      <c r="N21" s="16">
        <v>15646</v>
      </c>
      <c r="O21" s="16"/>
      <c r="P21" s="16">
        <v>30914</v>
      </c>
      <c r="Q21" s="74"/>
      <c r="R21" s="16">
        <v>45</v>
      </c>
      <c r="S21" s="16"/>
      <c r="T21" s="16">
        <v>27237</v>
      </c>
      <c r="U21" s="16"/>
      <c r="V21" s="16">
        <v>13816</v>
      </c>
      <c r="X21" s="16">
        <v>50</v>
      </c>
      <c r="Y21" s="16"/>
      <c r="Z21" s="16">
        <v>36090</v>
      </c>
      <c r="AA21" s="16"/>
      <c r="AB21" s="16">
        <v>18674</v>
      </c>
      <c r="AC21" s="37"/>
      <c r="AD21" s="17">
        <v>49</v>
      </c>
      <c r="AE21" s="16"/>
      <c r="AF21" s="16">
        <v>35275</v>
      </c>
      <c r="AG21" s="16"/>
      <c r="AH21" s="16">
        <v>18211</v>
      </c>
      <c r="AJ21" s="17">
        <v>49</v>
      </c>
      <c r="AK21" s="16"/>
      <c r="AL21" s="16">
        <v>36386</v>
      </c>
      <c r="AM21" s="16"/>
      <c r="AN21" s="16">
        <v>18825</v>
      </c>
    </row>
    <row r="22" spans="1:43" s="6" customFormat="1" ht="19.75" customHeight="1">
      <c r="B22" s="20"/>
      <c r="C22" s="51"/>
      <c r="D22" s="30"/>
      <c r="E22" s="33"/>
      <c r="F22" s="30"/>
      <c r="G22" s="100" t="s">
        <v>25</v>
      </c>
      <c r="H22" s="100"/>
      <c r="I22" s="100"/>
      <c r="J22" s="100"/>
      <c r="K22" s="46"/>
      <c r="L22" s="17">
        <v>44</v>
      </c>
      <c r="M22" s="16"/>
      <c r="N22" s="16">
        <v>15646</v>
      </c>
      <c r="O22" s="16">
        <v>0</v>
      </c>
      <c r="P22" s="16">
        <v>30914</v>
      </c>
      <c r="Q22" s="74"/>
      <c r="R22" s="16">
        <v>45</v>
      </c>
      <c r="S22" s="16"/>
      <c r="T22" s="16">
        <v>27237</v>
      </c>
      <c r="U22" s="16"/>
      <c r="V22" s="16">
        <v>13816</v>
      </c>
      <c r="X22" s="16">
        <v>50</v>
      </c>
      <c r="Y22" s="16"/>
      <c r="Z22" s="16">
        <v>36090</v>
      </c>
      <c r="AA22" s="16"/>
      <c r="AB22" s="16">
        <v>18674</v>
      </c>
      <c r="AC22" s="37"/>
      <c r="AD22" s="17">
        <v>49</v>
      </c>
      <c r="AE22" s="16"/>
      <c r="AF22" s="16">
        <v>35275</v>
      </c>
      <c r="AG22" s="16"/>
      <c r="AH22" s="16">
        <v>18211</v>
      </c>
      <c r="AJ22" s="17">
        <v>49</v>
      </c>
      <c r="AK22" s="16"/>
      <c r="AL22" s="16">
        <v>36386</v>
      </c>
      <c r="AM22" s="16"/>
      <c r="AN22" s="16">
        <v>18825</v>
      </c>
    </row>
    <row r="23" spans="1:43" s="6" customFormat="1" ht="19.75" customHeight="1">
      <c r="A23" s="30"/>
      <c r="B23" s="33"/>
      <c r="C23" s="30"/>
      <c r="D23" s="98" t="s">
        <v>0</v>
      </c>
      <c r="E23" s="98"/>
      <c r="F23" s="98"/>
      <c r="G23" s="98"/>
      <c r="H23" s="98"/>
      <c r="I23" s="98"/>
      <c r="J23" s="98"/>
      <c r="K23" s="41"/>
      <c r="L23" s="18">
        <v>16244</v>
      </c>
      <c r="M23" s="19"/>
      <c r="N23" s="19">
        <v>138372</v>
      </c>
      <c r="O23" s="19">
        <v>0</v>
      </c>
      <c r="P23" s="19">
        <v>133670</v>
      </c>
      <c r="Q23" s="75"/>
      <c r="R23" s="19">
        <v>16488</v>
      </c>
      <c r="S23" s="19"/>
      <c r="T23" s="19">
        <v>326801</v>
      </c>
      <c r="U23" s="19">
        <v>0</v>
      </c>
      <c r="V23" s="19">
        <v>203053</v>
      </c>
      <c r="W23" s="30"/>
      <c r="X23" s="19">
        <v>16544</v>
      </c>
      <c r="Y23" s="19"/>
      <c r="Z23" s="19">
        <v>347630</v>
      </c>
      <c r="AA23" s="19">
        <v>0</v>
      </c>
      <c r="AB23" s="19">
        <v>213275</v>
      </c>
      <c r="AC23" s="33"/>
      <c r="AD23" s="18">
        <v>17355</v>
      </c>
      <c r="AE23" s="19"/>
      <c r="AF23" s="19">
        <v>360194</v>
      </c>
      <c r="AG23" s="19">
        <v>0</v>
      </c>
      <c r="AH23" s="19">
        <v>226262</v>
      </c>
      <c r="AI23" s="30"/>
      <c r="AJ23" s="18">
        <v>17704</v>
      </c>
      <c r="AK23" s="19"/>
      <c r="AL23" s="19">
        <v>375826</v>
      </c>
      <c r="AM23" s="19">
        <v>0</v>
      </c>
      <c r="AN23" s="19">
        <v>239037</v>
      </c>
      <c r="AO23" s="30"/>
    </row>
    <row r="24" spans="1:43" s="6" customFormat="1" ht="19.75" customHeight="1">
      <c r="A24" s="91" t="s">
        <v>15</v>
      </c>
      <c r="B24" s="92"/>
      <c r="C24" s="52"/>
      <c r="D24" s="52"/>
      <c r="E24" s="53"/>
      <c r="G24" s="3" t="s">
        <v>22</v>
      </c>
      <c r="H24" s="38"/>
      <c r="I24" s="10"/>
      <c r="J24" s="3" t="s">
        <v>4</v>
      </c>
      <c r="K24" s="10"/>
      <c r="L24" s="42">
        <v>0</v>
      </c>
      <c r="M24" s="12"/>
      <c r="N24" s="12">
        <v>0</v>
      </c>
      <c r="O24" s="12"/>
      <c r="P24" s="12">
        <v>0</v>
      </c>
      <c r="Q24" s="37"/>
      <c r="R24" s="12">
        <v>0</v>
      </c>
      <c r="S24" s="12"/>
      <c r="T24" s="12">
        <v>0</v>
      </c>
      <c r="U24" s="12"/>
      <c r="V24" s="12">
        <v>0</v>
      </c>
      <c r="X24" s="12">
        <v>0</v>
      </c>
      <c r="Y24" s="12"/>
      <c r="Z24" s="12">
        <v>0</v>
      </c>
      <c r="AA24" s="12"/>
      <c r="AB24" s="12">
        <v>0</v>
      </c>
      <c r="AC24" s="37"/>
      <c r="AD24" s="42">
        <v>0</v>
      </c>
      <c r="AE24" s="12"/>
      <c r="AF24" s="12">
        <v>0</v>
      </c>
      <c r="AG24" s="12"/>
      <c r="AH24" s="12">
        <v>0</v>
      </c>
      <c r="AJ24" s="42">
        <v>0</v>
      </c>
      <c r="AK24" s="12"/>
      <c r="AL24" s="12">
        <v>0</v>
      </c>
      <c r="AM24" s="12"/>
      <c r="AN24" s="12">
        <v>0</v>
      </c>
    </row>
    <row r="25" spans="1:43" s="6" customFormat="1" ht="19.75" customHeight="1">
      <c r="A25" s="93"/>
      <c r="B25" s="94"/>
      <c r="C25" s="4"/>
      <c r="D25" s="97" t="s">
        <v>32</v>
      </c>
      <c r="E25" s="5"/>
      <c r="F25" s="10"/>
      <c r="G25" s="3" t="s">
        <v>23</v>
      </c>
      <c r="H25" s="38"/>
      <c r="I25" s="10"/>
      <c r="J25" s="3" t="s">
        <v>6</v>
      </c>
      <c r="K25" s="3"/>
      <c r="L25" s="17">
        <v>244</v>
      </c>
      <c r="M25" s="16"/>
      <c r="N25" s="16">
        <v>1305</v>
      </c>
      <c r="O25" s="16"/>
      <c r="P25" s="16">
        <v>1305</v>
      </c>
      <c r="Q25" s="74"/>
      <c r="R25" s="16">
        <v>250</v>
      </c>
      <c r="S25" s="16"/>
      <c r="T25" s="16">
        <v>1342</v>
      </c>
      <c r="U25" s="16"/>
      <c r="V25" s="16">
        <v>1342</v>
      </c>
      <c r="X25" s="16">
        <v>264</v>
      </c>
      <c r="Y25" s="16"/>
      <c r="Z25" s="16">
        <v>1283</v>
      </c>
      <c r="AA25" s="16"/>
      <c r="AB25" s="16">
        <v>1283</v>
      </c>
      <c r="AC25" s="37"/>
      <c r="AD25" s="17">
        <v>313</v>
      </c>
      <c r="AE25" s="16"/>
      <c r="AF25" s="16">
        <v>1723</v>
      </c>
      <c r="AG25" s="16"/>
      <c r="AH25" s="16">
        <v>1723</v>
      </c>
      <c r="AJ25" s="17">
        <v>318</v>
      </c>
      <c r="AK25" s="16"/>
      <c r="AL25" s="16">
        <v>1714</v>
      </c>
      <c r="AM25" s="16"/>
      <c r="AN25" s="16">
        <v>1714</v>
      </c>
    </row>
    <row r="26" spans="1:43" s="6" customFormat="1" ht="19.75" customHeight="1">
      <c r="A26" s="93"/>
      <c r="B26" s="94"/>
      <c r="C26" s="4"/>
      <c r="D26" s="97"/>
      <c r="E26" s="5"/>
      <c r="F26" s="30"/>
      <c r="G26" s="39" t="s">
        <v>24</v>
      </c>
      <c r="H26" s="40"/>
      <c r="I26" s="32"/>
      <c r="J26" s="39" t="s">
        <v>1</v>
      </c>
      <c r="K26" s="40"/>
      <c r="L26" s="17">
        <v>2370</v>
      </c>
      <c r="M26" s="16"/>
      <c r="N26" s="16">
        <v>20999</v>
      </c>
      <c r="O26" s="16"/>
      <c r="P26" s="16">
        <v>20999</v>
      </c>
      <c r="Q26" s="74"/>
      <c r="R26" s="16">
        <v>2351</v>
      </c>
      <c r="S26" s="16"/>
      <c r="T26" s="16">
        <v>20611</v>
      </c>
      <c r="U26" s="16"/>
      <c r="V26" s="16">
        <v>20611</v>
      </c>
      <c r="X26" s="16">
        <v>2324</v>
      </c>
      <c r="Y26" s="16"/>
      <c r="Z26" s="16">
        <v>21947</v>
      </c>
      <c r="AA26" s="16"/>
      <c r="AB26" s="16">
        <v>21947</v>
      </c>
      <c r="AC26" s="37"/>
      <c r="AD26" s="17">
        <v>2377</v>
      </c>
      <c r="AE26" s="16"/>
      <c r="AF26" s="16">
        <v>22826</v>
      </c>
      <c r="AG26" s="16"/>
      <c r="AH26" s="16">
        <v>22826</v>
      </c>
      <c r="AJ26" s="17">
        <v>2484</v>
      </c>
      <c r="AK26" s="16"/>
      <c r="AL26" s="16">
        <v>24291</v>
      </c>
      <c r="AM26" s="16"/>
      <c r="AN26" s="16">
        <v>24291</v>
      </c>
    </row>
    <row r="27" spans="1:43" s="6" customFormat="1" ht="19.75" customHeight="1">
      <c r="A27" s="93"/>
      <c r="B27" s="94"/>
      <c r="C27" s="8"/>
      <c r="D27" s="8"/>
      <c r="E27" s="7"/>
      <c r="F27" s="30"/>
      <c r="G27" s="100" t="s">
        <v>25</v>
      </c>
      <c r="H27" s="100"/>
      <c r="I27" s="100"/>
      <c r="J27" s="100"/>
      <c r="K27" s="46"/>
      <c r="L27" s="17">
        <v>2614</v>
      </c>
      <c r="M27" s="16"/>
      <c r="N27" s="16">
        <v>22304</v>
      </c>
      <c r="O27" s="16">
        <v>0</v>
      </c>
      <c r="P27" s="16">
        <v>22304</v>
      </c>
      <c r="Q27" s="74"/>
      <c r="R27" s="16">
        <v>2601</v>
      </c>
      <c r="S27" s="16"/>
      <c r="T27" s="16">
        <v>21953</v>
      </c>
      <c r="U27" s="16">
        <v>0</v>
      </c>
      <c r="V27" s="16">
        <v>21953</v>
      </c>
      <c r="X27" s="16">
        <v>2588</v>
      </c>
      <c r="Y27" s="16">
        <v>0</v>
      </c>
      <c r="Z27" s="16">
        <v>23230</v>
      </c>
      <c r="AA27" s="16">
        <v>0</v>
      </c>
      <c r="AB27" s="16">
        <v>23230</v>
      </c>
      <c r="AC27" s="37"/>
      <c r="AD27" s="17">
        <v>2690</v>
      </c>
      <c r="AE27" s="16"/>
      <c r="AF27" s="16">
        <v>24549</v>
      </c>
      <c r="AG27" s="16"/>
      <c r="AH27" s="16">
        <v>24549</v>
      </c>
      <c r="AJ27" s="17">
        <v>2802</v>
      </c>
      <c r="AK27" s="16"/>
      <c r="AL27" s="16">
        <v>26005</v>
      </c>
      <c r="AM27" s="16"/>
      <c r="AN27" s="16">
        <v>26005</v>
      </c>
    </row>
    <row r="28" spans="1:43" s="6" customFormat="1" ht="19.75" customHeight="1">
      <c r="A28" s="93"/>
      <c r="B28" s="94"/>
      <c r="C28" s="54"/>
      <c r="D28" s="54" t="s">
        <v>33</v>
      </c>
      <c r="E28" s="55"/>
      <c r="F28" s="30"/>
      <c r="G28" s="39" t="s">
        <v>24</v>
      </c>
      <c r="H28" s="40"/>
      <c r="I28" s="32"/>
      <c r="J28" s="39" t="s">
        <v>1</v>
      </c>
      <c r="K28" s="40"/>
      <c r="L28" s="42">
        <v>10</v>
      </c>
      <c r="M28" s="12"/>
      <c r="N28" s="12">
        <v>192</v>
      </c>
      <c r="O28" s="12"/>
      <c r="P28" s="12">
        <v>192</v>
      </c>
      <c r="Q28" s="77"/>
      <c r="R28" s="12">
        <v>17</v>
      </c>
      <c r="S28" s="12"/>
      <c r="T28" s="12">
        <v>270</v>
      </c>
      <c r="U28" s="12"/>
      <c r="V28" s="12">
        <v>270</v>
      </c>
      <c r="X28" s="16">
        <v>25</v>
      </c>
      <c r="Y28" s="16"/>
      <c r="Z28" s="16">
        <v>733</v>
      </c>
      <c r="AA28" s="16">
        <v>733</v>
      </c>
      <c r="AB28" s="16">
        <v>733</v>
      </c>
      <c r="AC28" s="37"/>
      <c r="AD28" s="17">
        <v>26</v>
      </c>
      <c r="AE28" s="16"/>
      <c r="AF28" s="16">
        <v>769</v>
      </c>
      <c r="AG28" s="16"/>
      <c r="AH28" s="16">
        <v>769</v>
      </c>
      <c r="AJ28" s="17">
        <v>37</v>
      </c>
      <c r="AK28" s="16"/>
      <c r="AL28" s="16">
        <v>1007</v>
      </c>
      <c r="AM28" s="16"/>
      <c r="AN28" s="16">
        <v>1007</v>
      </c>
    </row>
    <row r="29" spans="1:43" s="6" customFormat="1" ht="19.75" customHeight="1">
      <c r="A29" s="95"/>
      <c r="B29" s="96"/>
      <c r="C29" s="105" t="s">
        <v>31</v>
      </c>
      <c r="D29" s="98"/>
      <c r="E29" s="98"/>
      <c r="F29" s="98"/>
      <c r="G29" s="98"/>
      <c r="H29" s="98"/>
      <c r="I29" s="98"/>
      <c r="J29" s="98"/>
      <c r="K29" s="106"/>
      <c r="L29" s="18">
        <v>2624</v>
      </c>
      <c r="M29" s="19"/>
      <c r="N29" s="19">
        <v>22496</v>
      </c>
      <c r="O29" s="19"/>
      <c r="P29" s="19">
        <v>22496</v>
      </c>
      <c r="Q29" s="75"/>
      <c r="R29" s="19">
        <v>2618</v>
      </c>
      <c r="S29" s="19"/>
      <c r="T29" s="19">
        <v>22223</v>
      </c>
      <c r="U29" s="19"/>
      <c r="V29" s="19">
        <v>22223</v>
      </c>
      <c r="W29" s="30"/>
      <c r="X29" s="19">
        <v>2613</v>
      </c>
      <c r="Y29" s="19"/>
      <c r="Z29" s="19">
        <v>23963</v>
      </c>
      <c r="AA29" s="19"/>
      <c r="AB29" s="19">
        <v>23963</v>
      </c>
      <c r="AC29" s="33"/>
      <c r="AD29" s="18">
        <v>2716</v>
      </c>
      <c r="AE29" s="19"/>
      <c r="AF29" s="19">
        <v>25318</v>
      </c>
      <c r="AG29" s="19"/>
      <c r="AH29" s="19">
        <v>25318</v>
      </c>
      <c r="AI29" s="30"/>
      <c r="AJ29" s="18">
        <v>2839</v>
      </c>
      <c r="AK29" s="19"/>
      <c r="AL29" s="19">
        <v>27012</v>
      </c>
      <c r="AM29" s="19"/>
      <c r="AN29" s="19">
        <v>27012</v>
      </c>
      <c r="AO29" s="30"/>
    </row>
    <row r="30" spans="1:43" s="6" customFormat="1" ht="19.75" customHeight="1">
      <c r="A30" s="43"/>
      <c r="B30" s="107" t="s">
        <v>26</v>
      </c>
      <c r="C30" s="107"/>
      <c r="D30" s="91"/>
      <c r="E30" s="48"/>
      <c r="F30" s="56"/>
      <c r="G30" s="47" t="s">
        <v>22</v>
      </c>
      <c r="H30" s="48"/>
      <c r="I30" s="56"/>
      <c r="J30" s="47" t="s">
        <v>4</v>
      </c>
      <c r="K30" s="56"/>
      <c r="L30" s="11">
        <v>0</v>
      </c>
      <c r="M30" s="13">
        <v>0</v>
      </c>
      <c r="N30" s="13">
        <v>0</v>
      </c>
      <c r="O30" s="13">
        <v>0</v>
      </c>
      <c r="P30" s="13">
        <v>0</v>
      </c>
      <c r="Q30" s="78"/>
      <c r="R30" s="13">
        <v>0</v>
      </c>
      <c r="S30" s="13">
        <v>0</v>
      </c>
      <c r="T30" s="13">
        <v>0</v>
      </c>
      <c r="U30" s="13">
        <v>0</v>
      </c>
      <c r="V30" s="13">
        <v>0</v>
      </c>
      <c r="W30" s="43"/>
      <c r="X30" s="13">
        <v>0</v>
      </c>
      <c r="Y30" s="13">
        <v>0</v>
      </c>
      <c r="Z30" s="13">
        <v>0</v>
      </c>
      <c r="AA30" s="13">
        <v>0</v>
      </c>
      <c r="AB30" s="13">
        <v>0</v>
      </c>
      <c r="AC30" s="78"/>
      <c r="AD30" s="11">
        <v>0</v>
      </c>
      <c r="AE30" s="13">
        <v>0</v>
      </c>
      <c r="AF30" s="13">
        <v>0</v>
      </c>
      <c r="AG30" s="13">
        <v>0</v>
      </c>
      <c r="AH30" s="13">
        <v>0</v>
      </c>
      <c r="AI30" s="43"/>
      <c r="AJ30" s="11">
        <v>0</v>
      </c>
      <c r="AK30" s="13">
        <v>0</v>
      </c>
      <c r="AL30" s="13">
        <v>0</v>
      </c>
      <c r="AM30" s="13">
        <v>0</v>
      </c>
      <c r="AN30" s="13">
        <v>0</v>
      </c>
      <c r="AO30" s="43"/>
    </row>
    <row r="31" spans="1:43" s="6" customFormat="1" ht="19.75" customHeight="1">
      <c r="B31" s="93"/>
      <c r="C31" s="93"/>
      <c r="D31" s="93"/>
      <c r="E31" s="38"/>
      <c r="F31" s="32"/>
      <c r="G31" s="39" t="s">
        <v>24</v>
      </c>
      <c r="H31" s="40"/>
      <c r="I31" s="32"/>
      <c r="J31" s="39" t="s">
        <v>1</v>
      </c>
      <c r="K31" s="40"/>
      <c r="L31" s="42">
        <v>0</v>
      </c>
      <c r="M31" s="12">
        <v>0</v>
      </c>
      <c r="N31" s="12">
        <v>0</v>
      </c>
      <c r="O31" s="12">
        <v>0</v>
      </c>
      <c r="P31" s="12">
        <v>0</v>
      </c>
      <c r="Q31" s="37"/>
      <c r="R31" s="12">
        <v>0</v>
      </c>
      <c r="S31" s="12">
        <v>0</v>
      </c>
      <c r="T31" s="12">
        <v>0</v>
      </c>
      <c r="U31" s="12">
        <v>0</v>
      </c>
      <c r="V31" s="12">
        <v>0</v>
      </c>
      <c r="X31" s="12">
        <v>0</v>
      </c>
      <c r="Y31" s="12">
        <v>0</v>
      </c>
      <c r="Z31" s="12">
        <v>0</v>
      </c>
      <c r="AA31" s="12">
        <v>0</v>
      </c>
      <c r="AB31" s="12">
        <v>0</v>
      </c>
      <c r="AC31" s="37"/>
      <c r="AD31" s="42">
        <v>0</v>
      </c>
      <c r="AE31" s="12">
        <v>0</v>
      </c>
      <c r="AF31" s="12">
        <v>0</v>
      </c>
      <c r="AG31" s="12">
        <v>0</v>
      </c>
      <c r="AH31" s="12">
        <v>0</v>
      </c>
      <c r="AJ31" s="42">
        <v>0</v>
      </c>
      <c r="AK31" s="12">
        <v>0</v>
      </c>
      <c r="AL31" s="12">
        <v>0</v>
      </c>
      <c r="AM31" s="12">
        <v>0</v>
      </c>
      <c r="AN31" s="12">
        <v>0</v>
      </c>
    </row>
    <row r="32" spans="1:43" s="6" customFormat="1" ht="19.75" customHeight="1">
      <c r="A32" s="30"/>
      <c r="B32" s="95"/>
      <c r="C32" s="95"/>
      <c r="D32" s="95"/>
      <c r="E32" s="40"/>
      <c r="F32" s="32"/>
      <c r="G32" s="98" t="s">
        <v>0</v>
      </c>
      <c r="H32" s="98"/>
      <c r="I32" s="98"/>
      <c r="J32" s="98"/>
      <c r="K32" s="57"/>
      <c r="L32" s="58">
        <v>0</v>
      </c>
      <c r="M32" s="59">
        <v>0</v>
      </c>
      <c r="N32" s="59">
        <v>0</v>
      </c>
      <c r="O32" s="59">
        <v>0</v>
      </c>
      <c r="P32" s="59">
        <v>0</v>
      </c>
      <c r="Q32" s="15"/>
      <c r="R32" s="59">
        <v>0</v>
      </c>
      <c r="S32" s="59">
        <v>0</v>
      </c>
      <c r="T32" s="59">
        <v>0</v>
      </c>
      <c r="U32" s="59">
        <v>0</v>
      </c>
      <c r="V32" s="59">
        <v>0</v>
      </c>
      <c r="W32" s="30"/>
      <c r="X32" s="59">
        <v>0</v>
      </c>
      <c r="Y32" s="59">
        <v>0</v>
      </c>
      <c r="Z32" s="59">
        <v>0</v>
      </c>
      <c r="AA32" s="59">
        <v>0</v>
      </c>
      <c r="AB32" s="59">
        <v>0</v>
      </c>
      <c r="AC32" s="33"/>
      <c r="AD32" s="58">
        <v>0</v>
      </c>
      <c r="AE32" s="59">
        <v>0</v>
      </c>
      <c r="AF32" s="59">
        <v>0</v>
      </c>
      <c r="AG32" s="59">
        <v>0</v>
      </c>
      <c r="AH32" s="59">
        <v>0</v>
      </c>
      <c r="AI32" s="30"/>
      <c r="AJ32" s="58">
        <v>0</v>
      </c>
      <c r="AK32" s="59">
        <v>0</v>
      </c>
      <c r="AL32" s="59">
        <v>0</v>
      </c>
      <c r="AM32" s="59">
        <v>0</v>
      </c>
      <c r="AN32" s="59">
        <v>0</v>
      </c>
      <c r="AO32" s="30"/>
    </row>
    <row r="33" spans="1:42" s="6" customFormat="1" ht="19.75" customHeight="1">
      <c r="E33" s="37"/>
      <c r="G33" s="3" t="s">
        <v>22</v>
      </c>
      <c r="H33" s="38"/>
      <c r="I33" s="10"/>
      <c r="J33" s="3" t="s">
        <v>4</v>
      </c>
      <c r="K33" s="10"/>
      <c r="L33" s="42">
        <v>0</v>
      </c>
      <c r="M33" s="12"/>
      <c r="N33" s="12">
        <v>0</v>
      </c>
      <c r="O33" s="12"/>
      <c r="P33" s="12">
        <v>0</v>
      </c>
      <c r="Q33" s="74"/>
      <c r="R33" s="12">
        <v>0</v>
      </c>
      <c r="S33" s="12"/>
      <c r="T33" s="12">
        <v>0</v>
      </c>
      <c r="U33" s="12"/>
      <c r="V33" s="12">
        <v>0</v>
      </c>
      <c r="W33" s="60"/>
      <c r="X33" s="13">
        <v>0</v>
      </c>
      <c r="Y33" s="16"/>
      <c r="Z33" s="13">
        <v>0</v>
      </c>
      <c r="AA33" s="13"/>
      <c r="AB33" s="13">
        <v>0</v>
      </c>
      <c r="AC33" s="80"/>
      <c r="AD33" s="11">
        <v>0</v>
      </c>
      <c r="AE33" s="16"/>
      <c r="AF33" s="13">
        <v>0</v>
      </c>
      <c r="AG33" s="13"/>
      <c r="AH33" s="13">
        <v>0</v>
      </c>
      <c r="AI33" s="73"/>
      <c r="AJ33" s="13">
        <v>0</v>
      </c>
      <c r="AK33" s="16"/>
      <c r="AL33" s="13">
        <v>0</v>
      </c>
      <c r="AM33" s="13"/>
      <c r="AN33" s="13">
        <v>0</v>
      </c>
      <c r="AO33" s="60"/>
    </row>
    <row r="34" spans="1:42" s="6" customFormat="1" ht="19.75" customHeight="1">
      <c r="B34" s="93" t="s">
        <v>16</v>
      </c>
      <c r="C34" s="93"/>
      <c r="D34" s="93"/>
      <c r="E34" s="38"/>
      <c r="F34" s="32"/>
      <c r="G34" s="39" t="s">
        <v>27</v>
      </c>
      <c r="H34" s="40"/>
      <c r="I34" s="32"/>
      <c r="J34" s="39" t="s">
        <v>1</v>
      </c>
      <c r="K34" s="40"/>
      <c r="L34" s="17">
        <v>130</v>
      </c>
      <c r="M34" s="16"/>
      <c r="N34" s="16">
        <v>425050</v>
      </c>
      <c r="O34" s="16"/>
      <c r="P34" s="16">
        <v>185717</v>
      </c>
      <c r="Q34" s="74"/>
      <c r="R34" s="16">
        <v>134</v>
      </c>
      <c r="S34" s="16"/>
      <c r="T34" s="16">
        <v>391373</v>
      </c>
      <c r="U34" s="16"/>
      <c r="V34" s="16">
        <v>163133</v>
      </c>
      <c r="W34" s="60"/>
      <c r="X34" s="16">
        <v>132</v>
      </c>
      <c r="Y34" s="16"/>
      <c r="Z34" s="16">
        <v>403746</v>
      </c>
      <c r="AA34" s="16"/>
      <c r="AB34" s="16">
        <v>156608</v>
      </c>
      <c r="AC34" s="80"/>
      <c r="AD34" s="17">
        <v>140</v>
      </c>
      <c r="AE34" s="16"/>
      <c r="AF34" s="16">
        <v>401848</v>
      </c>
      <c r="AG34" s="16"/>
      <c r="AH34" s="16">
        <v>160218</v>
      </c>
      <c r="AI34" s="60"/>
      <c r="AJ34" s="17">
        <v>131</v>
      </c>
      <c r="AK34" s="16"/>
      <c r="AL34" s="16">
        <v>394664</v>
      </c>
      <c r="AM34" s="16"/>
      <c r="AN34" s="16">
        <v>161588</v>
      </c>
      <c r="AO34" s="60"/>
    </row>
    <row r="35" spans="1:42" s="6" customFormat="1" ht="19.75" customHeight="1">
      <c r="A35" s="30"/>
      <c r="B35" s="30"/>
      <c r="C35" s="30"/>
      <c r="D35" s="30"/>
      <c r="E35" s="33"/>
      <c r="F35" s="30"/>
      <c r="G35" s="98" t="s">
        <v>0</v>
      </c>
      <c r="H35" s="98"/>
      <c r="I35" s="98"/>
      <c r="J35" s="98"/>
      <c r="K35" s="61"/>
      <c r="L35" s="18">
        <v>130</v>
      </c>
      <c r="M35" s="19"/>
      <c r="N35" s="19">
        <v>425050</v>
      </c>
      <c r="O35" s="19">
        <v>0</v>
      </c>
      <c r="P35" s="19">
        <v>185717</v>
      </c>
      <c r="Q35" s="75"/>
      <c r="R35" s="19">
        <v>134</v>
      </c>
      <c r="S35" s="19"/>
      <c r="T35" s="19">
        <v>391373</v>
      </c>
      <c r="U35" s="19">
        <v>0</v>
      </c>
      <c r="V35" s="19">
        <v>163133</v>
      </c>
      <c r="W35" s="62"/>
      <c r="X35" s="19">
        <v>132</v>
      </c>
      <c r="Y35" s="19"/>
      <c r="Z35" s="19">
        <v>403746</v>
      </c>
      <c r="AA35" s="19">
        <v>0</v>
      </c>
      <c r="AB35" s="19">
        <v>156608</v>
      </c>
      <c r="AC35" s="81"/>
      <c r="AD35" s="18">
        <v>140</v>
      </c>
      <c r="AE35" s="19"/>
      <c r="AF35" s="19">
        <v>401848</v>
      </c>
      <c r="AG35" s="19"/>
      <c r="AH35" s="19">
        <v>160218</v>
      </c>
      <c r="AI35" s="62"/>
      <c r="AJ35" s="18">
        <v>131</v>
      </c>
      <c r="AK35" s="19"/>
      <c r="AL35" s="19">
        <v>394664</v>
      </c>
      <c r="AM35" s="19"/>
      <c r="AN35" s="19">
        <v>161588</v>
      </c>
      <c r="AO35" s="62"/>
    </row>
    <row r="36" spans="1:42" s="6" customFormat="1" ht="19.75" customHeight="1">
      <c r="E36" s="37"/>
      <c r="G36" s="3" t="s">
        <v>22</v>
      </c>
      <c r="H36" s="38"/>
      <c r="I36" s="10"/>
      <c r="J36" s="3" t="s">
        <v>4</v>
      </c>
      <c r="K36" s="10"/>
      <c r="L36" s="17">
        <v>31</v>
      </c>
      <c r="M36" s="16"/>
      <c r="N36" s="16">
        <v>431</v>
      </c>
      <c r="O36" s="16"/>
      <c r="P36" s="16">
        <v>431</v>
      </c>
      <c r="Q36" s="74"/>
      <c r="R36" s="16">
        <v>34</v>
      </c>
      <c r="S36" s="16">
        <v>123</v>
      </c>
      <c r="T36" s="16">
        <v>123</v>
      </c>
      <c r="U36" s="16"/>
      <c r="V36" s="16">
        <v>68</v>
      </c>
      <c r="W36" s="60"/>
      <c r="X36" s="16">
        <v>92</v>
      </c>
      <c r="Y36" s="16"/>
      <c r="Z36" s="16">
        <v>1740</v>
      </c>
      <c r="AA36" s="16"/>
      <c r="AB36" s="16">
        <v>736</v>
      </c>
      <c r="AC36" s="80"/>
      <c r="AD36" s="17">
        <v>16</v>
      </c>
      <c r="AE36" s="16"/>
      <c r="AF36" s="16">
        <v>102</v>
      </c>
      <c r="AG36" s="16"/>
      <c r="AH36" s="16">
        <v>52</v>
      </c>
      <c r="AI36" s="60"/>
      <c r="AJ36" s="17">
        <v>10</v>
      </c>
      <c r="AK36" s="16"/>
      <c r="AL36" s="16">
        <v>47</v>
      </c>
      <c r="AM36" s="16">
        <v>47</v>
      </c>
      <c r="AN36" s="16">
        <v>31</v>
      </c>
      <c r="AO36" s="60"/>
    </row>
    <row r="37" spans="1:42" s="6" customFormat="1" ht="19.75" customHeight="1">
      <c r="B37" s="93" t="s">
        <v>17</v>
      </c>
      <c r="C37" s="93"/>
      <c r="D37" s="93"/>
      <c r="E37" s="38"/>
      <c r="F37" s="10"/>
      <c r="G37" s="3" t="s">
        <v>23</v>
      </c>
      <c r="H37" s="38"/>
      <c r="I37" s="10"/>
      <c r="J37" s="3" t="s">
        <v>6</v>
      </c>
      <c r="K37" s="3"/>
      <c r="L37" s="17">
        <v>612</v>
      </c>
      <c r="M37" s="16"/>
      <c r="N37" s="16">
        <v>3687</v>
      </c>
      <c r="O37" s="16"/>
      <c r="P37" s="16">
        <v>3265</v>
      </c>
      <c r="Q37" s="74"/>
      <c r="R37" s="16">
        <v>741</v>
      </c>
      <c r="S37" s="16"/>
      <c r="T37" s="16">
        <v>4595</v>
      </c>
      <c r="U37" s="16"/>
      <c r="V37" s="16">
        <v>3906</v>
      </c>
      <c r="W37" s="60"/>
      <c r="X37" s="16">
        <v>752</v>
      </c>
      <c r="Y37" s="16"/>
      <c r="Z37" s="16">
        <v>4688</v>
      </c>
      <c r="AA37" s="16"/>
      <c r="AB37" s="16">
        <v>4027</v>
      </c>
      <c r="AC37" s="80"/>
      <c r="AD37" s="17">
        <v>771</v>
      </c>
      <c r="AE37" s="16"/>
      <c r="AF37" s="16">
        <v>5381</v>
      </c>
      <c r="AG37" s="16"/>
      <c r="AH37" s="16">
        <v>4249</v>
      </c>
      <c r="AI37" s="60"/>
      <c r="AJ37" s="17">
        <v>773</v>
      </c>
      <c r="AK37" s="16"/>
      <c r="AL37" s="16">
        <v>6141</v>
      </c>
      <c r="AM37" s="16"/>
      <c r="AN37" s="16">
        <v>4600</v>
      </c>
      <c r="AO37" s="60"/>
    </row>
    <row r="38" spans="1:42" s="6" customFormat="1" ht="19.75" customHeight="1">
      <c r="B38" s="93"/>
      <c r="C38" s="93"/>
      <c r="D38" s="93"/>
      <c r="E38" s="37"/>
      <c r="F38" s="30"/>
      <c r="G38" s="39" t="s">
        <v>24</v>
      </c>
      <c r="H38" s="40"/>
      <c r="I38" s="32"/>
      <c r="J38" s="39" t="s">
        <v>1</v>
      </c>
      <c r="K38" s="40"/>
      <c r="L38" s="17">
        <v>14286</v>
      </c>
      <c r="M38" s="16"/>
      <c r="N38" s="16">
        <v>21665</v>
      </c>
      <c r="O38" s="16"/>
      <c r="P38" s="16">
        <v>18101</v>
      </c>
      <c r="Q38" s="74"/>
      <c r="R38" s="16">
        <v>14317</v>
      </c>
      <c r="S38" s="16"/>
      <c r="T38" s="16">
        <v>58904</v>
      </c>
      <c r="U38" s="16"/>
      <c r="V38" s="16">
        <v>36337</v>
      </c>
      <c r="W38" s="60"/>
      <c r="X38" s="16">
        <v>14696</v>
      </c>
      <c r="Y38" s="16"/>
      <c r="Z38" s="16">
        <v>61308</v>
      </c>
      <c r="AA38" s="16"/>
      <c r="AB38" s="16">
        <v>37989</v>
      </c>
      <c r="AC38" s="80"/>
      <c r="AD38" s="17">
        <v>15148</v>
      </c>
      <c r="AE38" s="16"/>
      <c r="AF38" s="16">
        <v>63717</v>
      </c>
      <c r="AG38" s="16"/>
      <c r="AH38" s="16">
        <v>40165</v>
      </c>
      <c r="AI38" s="60"/>
      <c r="AJ38" s="17">
        <v>15531</v>
      </c>
      <c r="AK38" s="16"/>
      <c r="AL38" s="16">
        <v>66945</v>
      </c>
      <c r="AM38" s="16"/>
      <c r="AN38" s="16">
        <v>42850</v>
      </c>
      <c r="AO38" s="60"/>
    </row>
    <row r="39" spans="1:42" s="6" customFormat="1" ht="19.75" customHeight="1">
      <c r="A39" s="30"/>
      <c r="B39" s="30"/>
      <c r="C39" s="30"/>
      <c r="D39" s="30"/>
      <c r="E39" s="33"/>
      <c r="F39" s="30"/>
      <c r="G39" s="98" t="s">
        <v>0</v>
      </c>
      <c r="H39" s="98"/>
      <c r="I39" s="98"/>
      <c r="J39" s="98"/>
      <c r="K39" s="61"/>
      <c r="L39" s="18">
        <v>14929</v>
      </c>
      <c r="M39" s="19"/>
      <c r="N39" s="19">
        <v>25783</v>
      </c>
      <c r="O39" s="19">
        <v>0</v>
      </c>
      <c r="P39" s="19">
        <v>21797</v>
      </c>
      <c r="Q39" s="75"/>
      <c r="R39" s="19">
        <v>15092</v>
      </c>
      <c r="S39" s="19"/>
      <c r="T39" s="19">
        <v>63622</v>
      </c>
      <c r="U39" s="19">
        <v>0</v>
      </c>
      <c r="V39" s="19">
        <v>40311</v>
      </c>
      <c r="W39" s="62"/>
      <c r="X39" s="19">
        <v>15540</v>
      </c>
      <c r="Y39" s="19"/>
      <c r="Z39" s="19">
        <v>67736</v>
      </c>
      <c r="AA39" s="19">
        <v>0</v>
      </c>
      <c r="AB39" s="19">
        <v>42751</v>
      </c>
      <c r="AC39" s="81"/>
      <c r="AD39" s="18">
        <v>15935</v>
      </c>
      <c r="AE39" s="19"/>
      <c r="AF39" s="19">
        <v>69200</v>
      </c>
      <c r="AG39" s="19">
        <v>0</v>
      </c>
      <c r="AH39" s="19">
        <v>44466</v>
      </c>
      <c r="AI39" s="62"/>
      <c r="AJ39" s="18">
        <v>16314</v>
      </c>
      <c r="AK39" s="19"/>
      <c r="AL39" s="19">
        <v>73133</v>
      </c>
      <c r="AM39" s="19">
        <v>0</v>
      </c>
      <c r="AN39" s="19">
        <v>47481</v>
      </c>
      <c r="AO39" s="62"/>
    </row>
    <row r="40" spans="1:42" s="6" customFormat="1" ht="19.75" customHeight="1">
      <c r="E40" s="37"/>
      <c r="G40" s="3" t="s">
        <v>22</v>
      </c>
      <c r="H40" s="38"/>
      <c r="I40" s="10"/>
      <c r="J40" s="3" t="s">
        <v>4</v>
      </c>
      <c r="K40" s="10"/>
      <c r="L40" s="17">
        <v>66</v>
      </c>
      <c r="M40" s="16">
        <v>0</v>
      </c>
      <c r="N40" s="16">
        <v>2791</v>
      </c>
      <c r="O40" s="16">
        <v>0</v>
      </c>
      <c r="P40" s="16">
        <v>2774</v>
      </c>
      <c r="Q40" s="74"/>
      <c r="R40" s="16">
        <v>65</v>
      </c>
      <c r="S40" s="16">
        <v>0</v>
      </c>
      <c r="T40" s="16">
        <v>878</v>
      </c>
      <c r="U40" s="16">
        <v>0</v>
      </c>
      <c r="V40" s="16">
        <v>530</v>
      </c>
      <c r="W40" s="60"/>
      <c r="X40" s="13">
        <v>191</v>
      </c>
      <c r="Y40" s="13">
        <v>0</v>
      </c>
      <c r="Z40" s="13">
        <v>10089</v>
      </c>
      <c r="AA40" s="13">
        <v>0</v>
      </c>
      <c r="AB40" s="13">
        <v>4279</v>
      </c>
      <c r="AC40" s="80"/>
      <c r="AD40" s="11">
        <v>33</v>
      </c>
      <c r="AE40" s="13">
        <v>0</v>
      </c>
      <c r="AF40" s="13">
        <v>609</v>
      </c>
      <c r="AG40" s="13">
        <v>0</v>
      </c>
      <c r="AH40" s="13">
        <v>325</v>
      </c>
      <c r="AI40" s="60"/>
      <c r="AJ40" s="11">
        <v>23</v>
      </c>
      <c r="AK40" s="13"/>
      <c r="AL40" s="13">
        <v>870</v>
      </c>
      <c r="AM40" s="13"/>
      <c r="AN40" s="13">
        <v>433</v>
      </c>
      <c r="AO40" s="60"/>
    </row>
    <row r="41" spans="1:42" s="6" customFormat="1" ht="19.75" customHeight="1">
      <c r="B41" s="93" t="s">
        <v>18</v>
      </c>
      <c r="C41" s="93"/>
      <c r="D41" s="93"/>
      <c r="E41" s="38"/>
      <c r="F41" s="10"/>
      <c r="G41" s="3" t="s">
        <v>23</v>
      </c>
      <c r="H41" s="38"/>
      <c r="I41" s="10"/>
      <c r="J41" s="3" t="s">
        <v>6</v>
      </c>
      <c r="K41" s="3"/>
      <c r="L41" s="17">
        <v>1952</v>
      </c>
      <c r="M41" s="16">
        <v>0</v>
      </c>
      <c r="N41" s="16">
        <v>34882</v>
      </c>
      <c r="O41" s="16">
        <v>0</v>
      </c>
      <c r="P41" s="16">
        <v>27420</v>
      </c>
      <c r="Q41" s="74"/>
      <c r="R41" s="16">
        <v>2270</v>
      </c>
      <c r="S41" s="16">
        <v>0</v>
      </c>
      <c r="T41" s="16">
        <v>34923</v>
      </c>
      <c r="U41" s="16">
        <v>0</v>
      </c>
      <c r="V41" s="16">
        <v>27222</v>
      </c>
      <c r="W41" s="60"/>
      <c r="X41" s="16">
        <v>2301</v>
      </c>
      <c r="Y41" s="16">
        <v>0</v>
      </c>
      <c r="Z41" s="16">
        <v>34358</v>
      </c>
      <c r="AA41" s="16">
        <v>0</v>
      </c>
      <c r="AB41" s="16">
        <v>27098</v>
      </c>
      <c r="AC41" s="80"/>
      <c r="AD41" s="17">
        <v>2448</v>
      </c>
      <c r="AE41" s="16">
        <v>0</v>
      </c>
      <c r="AF41" s="16">
        <v>39418</v>
      </c>
      <c r="AG41" s="16">
        <v>0</v>
      </c>
      <c r="AH41" s="16">
        <v>29914</v>
      </c>
      <c r="AI41" s="60"/>
      <c r="AJ41" s="17">
        <v>2442</v>
      </c>
      <c r="AK41" s="16"/>
      <c r="AL41" s="16">
        <v>40415</v>
      </c>
      <c r="AM41" s="16"/>
      <c r="AN41" s="16">
        <v>31843</v>
      </c>
      <c r="AO41" s="60"/>
    </row>
    <row r="42" spans="1:42" s="6" customFormat="1" ht="19.75" customHeight="1">
      <c r="B42" s="93"/>
      <c r="C42" s="93"/>
      <c r="D42" s="93"/>
      <c r="E42" s="37"/>
      <c r="F42" s="30"/>
      <c r="G42" s="39" t="s">
        <v>24</v>
      </c>
      <c r="H42" s="40"/>
      <c r="I42" s="32"/>
      <c r="J42" s="39" t="s">
        <v>1</v>
      </c>
      <c r="K42" s="40"/>
      <c r="L42" s="17">
        <v>33755</v>
      </c>
      <c r="M42" s="16"/>
      <c r="N42" s="16">
        <v>751551</v>
      </c>
      <c r="O42" s="16">
        <v>0</v>
      </c>
      <c r="P42" s="16">
        <v>473904</v>
      </c>
      <c r="Q42" s="74"/>
      <c r="R42" s="16">
        <v>33384</v>
      </c>
      <c r="S42" s="16"/>
      <c r="T42" s="16">
        <v>862692</v>
      </c>
      <c r="U42" s="16">
        <v>0</v>
      </c>
      <c r="V42" s="16">
        <v>483596</v>
      </c>
      <c r="W42" s="60"/>
      <c r="X42" s="16">
        <v>33339</v>
      </c>
      <c r="Y42" s="16"/>
      <c r="Z42" s="16">
        <v>866190</v>
      </c>
      <c r="AA42" s="16">
        <v>733</v>
      </c>
      <c r="AB42" s="16">
        <v>464846</v>
      </c>
      <c r="AC42" s="80"/>
      <c r="AD42" s="17">
        <v>34489</v>
      </c>
      <c r="AE42" s="16"/>
      <c r="AF42" s="16">
        <v>858791</v>
      </c>
      <c r="AG42" s="16">
        <v>0</v>
      </c>
      <c r="AH42" s="16">
        <v>463395</v>
      </c>
      <c r="AI42" s="60"/>
      <c r="AJ42" s="17">
        <v>35365</v>
      </c>
      <c r="AK42" s="16"/>
      <c r="AL42" s="16">
        <v>871022</v>
      </c>
      <c r="AM42" s="16"/>
      <c r="AN42" s="16">
        <v>480825</v>
      </c>
      <c r="AO42" s="60"/>
    </row>
    <row r="43" spans="1:42" s="6" customFormat="1" ht="19.75" customHeight="1" thickBot="1">
      <c r="A43" s="63"/>
      <c r="B43" s="63"/>
      <c r="C43" s="63"/>
      <c r="D43" s="63"/>
      <c r="E43" s="64"/>
      <c r="F43" s="63"/>
      <c r="G43" s="101" t="s">
        <v>0</v>
      </c>
      <c r="H43" s="101"/>
      <c r="I43" s="101"/>
      <c r="J43" s="101"/>
      <c r="K43" s="65"/>
      <c r="L43" s="66">
        <v>35773</v>
      </c>
      <c r="M43" s="67"/>
      <c r="N43" s="67">
        <v>789224</v>
      </c>
      <c r="O43" s="67"/>
      <c r="P43" s="67">
        <v>504098</v>
      </c>
      <c r="Q43" s="79"/>
      <c r="R43" s="67">
        <v>35719</v>
      </c>
      <c r="S43" s="67"/>
      <c r="T43" s="67">
        <v>898493</v>
      </c>
      <c r="U43" s="67"/>
      <c r="V43" s="67">
        <v>511348</v>
      </c>
      <c r="W43" s="68"/>
      <c r="X43" s="67">
        <v>35831</v>
      </c>
      <c r="Y43" s="67"/>
      <c r="Z43" s="67">
        <v>910637</v>
      </c>
      <c r="AA43" s="67"/>
      <c r="AB43" s="67">
        <v>496223</v>
      </c>
      <c r="AC43" s="82"/>
      <c r="AD43" s="66">
        <v>36970</v>
      </c>
      <c r="AE43" s="67"/>
      <c r="AF43" s="67">
        <v>898818</v>
      </c>
      <c r="AG43" s="67"/>
      <c r="AH43" s="67">
        <v>493634</v>
      </c>
      <c r="AI43" s="68"/>
      <c r="AJ43" s="66">
        <v>37830</v>
      </c>
      <c r="AK43" s="67"/>
      <c r="AL43" s="67">
        <v>912307</v>
      </c>
      <c r="AM43" s="67"/>
      <c r="AN43" s="67">
        <v>513101</v>
      </c>
      <c r="AO43" s="68"/>
    </row>
    <row r="44" spans="1:42" ht="18" customHeight="1">
      <c r="B44" s="6"/>
    </row>
    <row r="45" spans="1:42" ht="18" customHeight="1">
      <c r="L45" s="69"/>
      <c r="M45" s="69"/>
    </row>
    <row r="46" spans="1:42" ht="18" customHeight="1">
      <c r="L46" s="70"/>
      <c r="M46" s="70"/>
      <c r="N46" s="70"/>
      <c r="O46" s="70"/>
      <c r="P46" s="71"/>
      <c r="Q46" s="71"/>
      <c r="R46" s="70"/>
      <c r="S46" s="70"/>
      <c r="T46" s="70"/>
      <c r="U46" s="70"/>
      <c r="V46" s="70"/>
      <c r="W46" s="70"/>
      <c r="X46" s="70"/>
      <c r="Y46" s="70"/>
      <c r="Z46" s="70"/>
      <c r="AA46" s="70"/>
      <c r="AB46" s="70"/>
      <c r="AC46" s="70"/>
      <c r="AD46" s="70"/>
      <c r="AE46" s="70"/>
      <c r="AF46" s="70"/>
      <c r="AG46" s="70"/>
      <c r="AH46" s="71"/>
      <c r="AI46" s="70"/>
      <c r="AJ46" s="70"/>
      <c r="AK46" s="70"/>
      <c r="AL46" s="70"/>
      <c r="AM46" s="70"/>
      <c r="AN46" s="71"/>
      <c r="AO46" s="70"/>
      <c r="AP46" s="70"/>
    </row>
    <row r="47" spans="1:42" ht="18" customHeight="1">
      <c r="R47" s="9"/>
      <c r="S47" s="9"/>
      <c r="T47" s="9"/>
      <c r="U47" s="9"/>
      <c r="V47" s="9"/>
      <c r="W47" s="9"/>
      <c r="X47" s="9"/>
      <c r="Y47" s="9"/>
      <c r="Z47" s="9"/>
      <c r="AA47" s="9"/>
      <c r="AB47" s="9"/>
      <c r="AC47" s="9"/>
      <c r="AD47" s="9"/>
      <c r="AE47" s="9"/>
      <c r="AF47" s="9"/>
      <c r="AG47" s="9"/>
      <c r="AH47" s="9"/>
      <c r="AI47" s="9"/>
      <c r="AJ47" s="9"/>
      <c r="AK47" s="9"/>
      <c r="AL47" s="9"/>
      <c r="AM47" s="9"/>
      <c r="AN47" s="9"/>
    </row>
  </sheetData>
  <mergeCells count="40">
    <mergeCell ref="G43:J43"/>
    <mergeCell ref="G39:J39"/>
    <mergeCell ref="G35:J35"/>
    <mergeCell ref="G32:J32"/>
    <mergeCell ref="G2:G3"/>
    <mergeCell ref="J2:J3"/>
    <mergeCell ref="G7:J7"/>
    <mergeCell ref="G10:J10"/>
    <mergeCell ref="G27:J27"/>
    <mergeCell ref="C29:K29"/>
    <mergeCell ref="B34:D34"/>
    <mergeCell ref="B37:D38"/>
    <mergeCell ref="B41:D42"/>
    <mergeCell ref="B30:D32"/>
    <mergeCell ref="B2:D3"/>
    <mergeCell ref="B5:D6"/>
    <mergeCell ref="A24:B29"/>
    <mergeCell ref="D25:D26"/>
    <mergeCell ref="L2:P2"/>
    <mergeCell ref="R2:V2"/>
    <mergeCell ref="B9:D9"/>
    <mergeCell ref="D23:J23"/>
    <mergeCell ref="D12:D13"/>
    <mergeCell ref="D16:D17"/>
    <mergeCell ref="D20:D21"/>
    <mergeCell ref="G22:J22"/>
    <mergeCell ref="G18:J18"/>
    <mergeCell ref="G14:J14"/>
    <mergeCell ref="AJ2:AO2"/>
    <mergeCell ref="AJ3:AK3"/>
    <mergeCell ref="AL3:AM3"/>
    <mergeCell ref="AN3:AO3"/>
    <mergeCell ref="X3:Y3"/>
    <mergeCell ref="AD2:AI2"/>
    <mergeCell ref="X2:AC2"/>
    <mergeCell ref="AB3:AC3"/>
    <mergeCell ref="AH3:AI3"/>
    <mergeCell ref="AF3:AG3"/>
    <mergeCell ref="AD3:AE3"/>
    <mergeCell ref="Z3:AA3"/>
  </mergeCells>
  <phoneticPr fontId="6"/>
  <printOptions horizontalCentered="1" gridLinesSet="0"/>
  <pageMargins left="0.59055118110236227" right="0.59055118110236227" top="0.74803149606299213" bottom="0.62992125984251968" header="0.51181102362204722" footer="0.31496062992125984"/>
  <pageSetup paperSize="9" scale="91" firstPageNumber="94" fitToWidth="0" orientation="portrait" blackAndWhite="1" useFirstPageNumber="1" r:id="rId1"/>
  <headerFooter scaleWithDoc="0" alignWithMargins="0">
    <oddFooter>&amp;C&amp;"游明朝,標準"&amp;10&amp;P</oddFooter>
  </headerFooter>
  <colBreaks count="1" manualBreakCount="1">
    <brk id="23"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8175A-01D5-4598-9B67-B7040493DA04}">
  <dimension ref="A1:CN60"/>
  <sheetViews>
    <sheetView view="pageBreakPreview" zoomScaleNormal="85" zoomScaleSheetLayoutView="100" workbookViewId="0"/>
  </sheetViews>
  <sheetFormatPr defaultColWidth="9" defaultRowHeight="15" customHeight="1"/>
  <cols>
    <col min="1" max="1" width="3.36328125" style="120" customWidth="1"/>
    <col min="2" max="2" width="5.6328125" style="120" customWidth="1"/>
    <col min="3" max="3" width="5.08984375" style="120" customWidth="1"/>
    <col min="4" max="4" width="11.08984375" style="120" customWidth="1"/>
    <col min="5" max="5" width="5.08984375" style="120" customWidth="1"/>
    <col min="6" max="6" width="2.453125" style="120" customWidth="1"/>
    <col min="7" max="7" width="6.453125" style="120" customWidth="1"/>
    <col min="8" max="8" width="2.36328125" style="120" customWidth="1"/>
    <col min="9" max="9" width="2.6328125" style="120" customWidth="1"/>
    <col min="10" max="11" width="8.08984375" style="120" customWidth="1"/>
    <col min="12" max="12" width="2.453125" style="120" customWidth="1"/>
    <col min="13" max="13" width="6.6328125" style="120" customWidth="1"/>
    <col min="14" max="14" width="4.08984375" style="120" customWidth="1"/>
    <col min="15" max="15" width="2.6328125" style="120" customWidth="1"/>
    <col min="16" max="16" width="11.90625" style="120" customWidth="1"/>
    <col min="17" max="17" width="5.36328125" style="120" customWidth="1"/>
    <col min="18" max="19" width="7.90625" style="120" customWidth="1"/>
    <col min="20" max="20" width="3.08984375" style="120" customWidth="1"/>
    <col min="21" max="21" width="7.81640625" style="120" customWidth="1"/>
    <col min="22" max="22" width="3.453125" style="120" customWidth="1"/>
    <col min="23" max="23" width="2.6328125" style="120" customWidth="1"/>
    <col min="24" max="24" width="7.90625" style="120" customWidth="1"/>
    <col min="25" max="25" width="11.08984375" style="120" customWidth="1"/>
    <col min="26" max="26" width="6.36328125" style="120" customWidth="1"/>
    <col min="27" max="27" width="4" style="120" customWidth="1"/>
    <col min="28" max="28" width="6.90625" style="120" customWidth="1"/>
    <col min="29" max="29" width="3.453125" style="120" customWidth="1"/>
    <col min="30" max="30" width="2.6328125" style="120" customWidth="1"/>
    <col min="31" max="31" width="4.90625" style="120" customWidth="1"/>
    <col min="32" max="32" width="6.90625" style="120" customWidth="1"/>
    <col min="33" max="33" width="3.453125" style="120" customWidth="1"/>
    <col min="34" max="34" width="2.6328125" style="120" customWidth="1"/>
    <col min="35" max="35" width="1.36328125" style="120" customWidth="1"/>
    <col min="36" max="36" width="3.36328125" style="120" customWidth="1"/>
    <col min="37" max="37" width="5.6328125" style="120" customWidth="1"/>
    <col min="38" max="38" width="5.08984375" style="120" customWidth="1"/>
    <col min="39" max="39" width="1.6328125" style="120" customWidth="1"/>
    <col min="40" max="40" width="5.36328125" style="120" customWidth="1"/>
    <col min="41" max="41" width="6.90625" style="120" customWidth="1"/>
    <col min="42" max="42" width="3.453125" style="120" customWidth="1"/>
    <col min="43" max="43" width="2.6328125" style="120" customWidth="1"/>
    <col min="44" max="44" width="1.6328125" style="120" customWidth="1"/>
    <col min="45" max="45" width="7.90625" style="120" customWidth="1"/>
    <col min="46" max="46" width="7" style="120" customWidth="1"/>
    <col min="47" max="47" width="7.90625" style="120" customWidth="1"/>
    <col min="48" max="48" width="6.90625" style="120" customWidth="1"/>
    <col min="49" max="50" width="14.08984375" style="120" customWidth="1"/>
    <col min="51" max="51" width="8" style="120" customWidth="1"/>
    <col min="52" max="52" width="6.6328125" style="120" customWidth="1"/>
    <col min="53" max="53" width="2.6328125" style="120" customWidth="1"/>
    <col min="54" max="54" width="5.08984375" style="120" customWidth="1"/>
    <col min="55" max="55" width="16.453125" style="120" customWidth="1"/>
    <col min="56" max="56" width="14.36328125" style="120" customWidth="1"/>
    <col min="57" max="57" width="1.6328125" style="120" customWidth="1"/>
    <col min="58" max="58" width="17.08984375" style="120" customWidth="1"/>
    <col min="59" max="59" width="6.453125" style="120" customWidth="1"/>
    <col min="60" max="60" width="3" style="120" customWidth="1"/>
    <col min="61" max="61" width="14.36328125" style="120" customWidth="1"/>
    <col min="62" max="62" width="1.36328125" style="120" customWidth="1"/>
    <col min="63" max="63" width="3.36328125" style="120" customWidth="1"/>
    <col min="64" max="65" width="5.6328125" style="120" customWidth="1"/>
    <col min="66" max="66" width="1.90625" style="120" customWidth="1"/>
    <col min="67" max="67" width="10.6328125" style="120" customWidth="1"/>
    <col min="68" max="68" width="6.36328125" style="120" customWidth="1"/>
    <col min="69" max="69" width="3.453125" style="120" customWidth="1"/>
    <col min="70" max="70" width="2.6328125" style="120" customWidth="1"/>
    <col min="71" max="71" width="3" style="120" customWidth="1"/>
    <col min="72" max="72" width="12.6328125" style="120" customWidth="1"/>
    <col min="73" max="73" width="5.6328125" style="120" customWidth="1"/>
    <col min="74" max="74" width="6.1796875" style="120" customWidth="1"/>
    <col min="75" max="76" width="2.6328125" style="120" customWidth="1"/>
    <col min="77" max="77" width="1.6328125" style="120" customWidth="1"/>
    <col min="78" max="78" width="19.36328125" style="120" customWidth="1"/>
    <col min="79" max="79" width="16.6328125" style="120" customWidth="1"/>
    <col min="80" max="80" width="19.81640625" style="120" customWidth="1"/>
    <col min="81" max="81" width="1.90625" style="120" customWidth="1"/>
    <col min="82" max="82" width="11.1796875" style="120" customWidth="1"/>
    <col min="83" max="83" width="10.08984375" style="120" customWidth="1"/>
    <col min="84" max="84" width="3.453125" style="120" customWidth="1"/>
    <col min="85" max="85" width="2.6328125" style="120" customWidth="1"/>
    <col min="86" max="86" width="2.08984375" style="120" customWidth="1"/>
    <col min="87" max="87" width="1.90625" style="120" customWidth="1"/>
    <col min="88" max="88" width="9.453125" style="120" customWidth="1"/>
    <col min="89" max="89" width="8.81640625" style="120" customWidth="1"/>
    <col min="90" max="90" width="3.453125" style="120" customWidth="1"/>
    <col min="91" max="91" width="2.6328125" style="120" customWidth="1"/>
    <col min="92" max="92" width="2.08984375" style="120" customWidth="1"/>
    <col min="93" max="16384" width="9" style="120"/>
  </cols>
  <sheetData>
    <row r="1" spans="1:92" s="111" customFormat="1" ht="22.5" customHeight="1" thickBot="1">
      <c r="A1" s="110" t="s">
        <v>40</v>
      </c>
      <c r="AJ1" s="110" t="str">
        <f>A1&amp;"(つづき）"</f>
        <v>14.　税率の変遷(つづき）</v>
      </c>
      <c r="BK1" s="110" t="str">
        <f>AJ1</f>
        <v>14.　税率の変遷(つづき）</v>
      </c>
    </row>
    <row r="2" spans="1:92" ht="21.75" customHeight="1">
      <c r="A2" s="112" t="s">
        <v>41</v>
      </c>
      <c r="B2" s="113"/>
      <c r="C2" s="114" t="s">
        <v>42</v>
      </c>
      <c r="D2" s="115" t="s">
        <v>43</v>
      </c>
      <c r="E2" s="116"/>
      <c r="F2" s="115" t="s">
        <v>44</v>
      </c>
      <c r="G2" s="117"/>
      <c r="H2" s="117"/>
      <c r="I2" s="116"/>
      <c r="J2" s="118" t="s">
        <v>45</v>
      </c>
      <c r="K2" s="118" t="s">
        <v>46</v>
      </c>
      <c r="L2" s="115" t="s">
        <v>47</v>
      </c>
      <c r="M2" s="117"/>
      <c r="N2" s="117"/>
      <c r="O2" s="116"/>
      <c r="P2" s="115" t="s">
        <v>48</v>
      </c>
      <c r="Q2" s="117"/>
      <c r="R2" s="119" t="s">
        <v>49</v>
      </c>
      <c r="S2" s="118" t="s">
        <v>50</v>
      </c>
      <c r="T2" s="115" t="s">
        <v>51</v>
      </c>
      <c r="U2" s="117"/>
      <c r="V2" s="117"/>
      <c r="W2" s="116"/>
      <c r="X2" s="118" t="s">
        <v>52</v>
      </c>
      <c r="Y2" s="115" t="s">
        <v>53</v>
      </c>
      <c r="Z2" s="116"/>
      <c r="AA2" s="115" t="s">
        <v>54</v>
      </c>
      <c r="AB2" s="117"/>
      <c r="AC2" s="117"/>
      <c r="AD2" s="116"/>
      <c r="AE2" s="115" t="s">
        <v>55</v>
      </c>
      <c r="AF2" s="117"/>
      <c r="AG2" s="117"/>
      <c r="AH2" s="117"/>
      <c r="AJ2" s="112" t="s">
        <v>41</v>
      </c>
      <c r="AK2" s="113"/>
      <c r="AL2" s="114" t="s">
        <v>42</v>
      </c>
      <c r="AM2" s="115" t="s">
        <v>56</v>
      </c>
      <c r="AN2" s="117"/>
      <c r="AO2" s="117"/>
      <c r="AP2" s="117"/>
      <c r="AQ2" s="117"/>
      <c r="AR2" s="116"/>
      <c r="AS2" s="115" t="s">
        <v>57</v>
      </c>
      <c r="AT2" s="116"/>
      <c r="AU2" s="115" t="s">
        <v>58</v>
      </c>
      <c r="AV2" s="116"/>
      <c r="AW2" s="118" t="s">
        <v>59</v>
      </c>
      <c r="AX2" s="121" t="s">
        <v>60</v>
      </c>
      <c r="AY2" s="117" t="s">
        <v>61</v>
      </c>
      <c r="AZ2" s="117"/>
      <c r="BA2" s="117"/>
      <c r="BB2" s="116"/>
      <c r="BC2" s="118" t="s">
        <v>62</v>
      </c>
      <c r="BD2" s="118" t="s">
        <v>63</v>
      </c>
      <c r="BE2" s="115" t="s">
        <v>64</v>
      </c>
      <c r="BF2" s="117"/>
      <c r="BG2" s="117"/>
      <c r="BH2" s="116"/>
      <c r="BI2" s="122" t="s">
        <v>65</v>
      </c>
      <c r="BK2" s="112" t="s">
        <v>41</v>
      </c>
      <c r="BL2" s="113"/>
      <c r="BM2" s="114" t="s">
        <v>42</v>
      </c>
      <c r="BN2" s="115" t="s">
        <v>66</v>
      </c>
      <c r="BO2" s="117"/>
      <c r="BP2" s="117"/>
      <c r="BQ2" s="117"/>
      <c r="BR2" s="117"/>
      <c r="BS2" s="116"/>
      <c r="BT2" s="118" t="s">
        <v>67</v>
      </c>
      <c r="BU2" s="115" t="s">
        <v>68</v>
      </c>
      <c r="BV2" s="117"/>
      <c r="BW2" s="117"/>
      <c r="BX2" s="117"/>
      <c r="BY2" s="116"/>
      <c r="BZ2" s="121" t="s">
        <v>69</v>
      </c>
      <c r="CA2" s="119" t="s">
        <v>70</v>
      </c>
      <c r="CB2" s="118" t="s">
        <v>71</v>
      </c>
      <c r="CC2" s="115" t="s">
        <v>72</v>
      </c>
      <c r="CD2" s="117"/>
      <c r="CE2" s="117"/>
      <c r="CF2" s="117"/>
      <c r="CG2" s="117"/>
      <c r="CH2" s="117"/>
      <c r="CI2" s="122"/>
      <c r="CJ2" s="117" t="s">
        <v>73</v>
      </c>
      <c r="CK2" s="117"/>
      <c r="CL2" s="117"/>
      <c r="CM2" s="117"/>
      <c r="CN2" s="123"/>
    </row>
    <row r="3" spans="1:92" ht="22.5" customHeight="1">
      <c r="A3" s="124" t="s">
        <v>74</v>
      </c>
      <c r="B3" s="125" t="s">
        <v>75</v>
      </c>
      <c r="C3" s="126"/>
      <c r="D3" s="125" t="s">
        <v>76</v>
      </c>
      <c r="E3" s="126"/>
      <c r="F3" s="125" t="s">
        <v>77</v>
      </c>
      <c r="G3" s="127"/>
      <c r="H3" s="127"/>
      <c r="I3" s="126"/>
      <c r="J3" s="128" t="s">
        <v>77</v>
      </c>
      <c r="K3" s="128" t="s">
        <v>77</v>
      </c>
      <c r="L3" s="125" t="s">
        <v>78</v>
      </c>
      <c r="M3" s="127"/>
      <c r="N3" s="127"/>
      <c r="O3" s="126"/>
      <c r="P3" s="125" t="s">
        <v>78</v>
      </c>
      <c r="Q3" s="127"/>
      <c r="R3" s="129" t="s">
        <v>78</v>
      </c>
      <c r="S3" s="128" t="s">
        <v>78</v>
      </c>
      <c r="T3" s="125" t="s">
        <v>78</v>
      </c>
      <c r="U3" s="127"/>
      <c r="V3" s="127"/>
      <c r="W3" s="126"/>
      <c r="X3" s="128" t="s">
        <v>78</v>
      </c>
      <c r="Y3" s="125" t="s">
        <v>78</v>
      </c>
      <c r="Z3" s="126"/>
      <c r="AA3" s="125" t="s">
        <v>78</v>
      </c>
      <c r="AB3" s="127"/>
      <c r="AC3" s="127"/>
      <c r="AD3" s="126"/>
      <c r="AE3" s="125" t="s">
        <v>78</v>
      </c>
      <c r="AF3" s="127"/>
      <c r="AG3" s="127"/>
      <c r="AH3" s="127"/>
      <c r="AJ3" s="124" t="s">
        <v>74</v>
      </c>
      <c r="AK3" s="130" t="s">
        <v>75</v>
      </c>
      <c r="AL3" s="130"/>
      <c r="AM3" s="125" t="s">
        <v>78</v>
      </c>
      <c r="AN3" s="127"/>
      <c r="AO3" s="127"/>
      <c r="AP3" s="127"/>
      <c r="AQ3" s="127"/>
      <c r="AR3" s="126"/>
      <c r="AS3" s="125" t="s">
        <v>78</v>
      </c>
      <c r="AT3" s="126"/>
      <c r="AU3" s="125" t="s">
        <v>78</v>
      </c>
      <c r="AV3" s="126"/>
      <c r="AW3" s="128" t="s">
        <v>78</v>
      </c>
      <c r="AX3" s="131" t="s">
        <v>78</v>
      </c>
      <c r="AY3" s="127" t="s">
        <v>76</v>
      </c>
      <c r="AZ3" s="127"/>
      <c r="BA3" s="127"/>
      <c r="BB3" s="126"/>
      <c r="BC3" s="128" t="s">
        <v>76</v>
      </c>
      <c r="BD3" s="128" t="s">
        <v>76</v>
      </c>
      <c r="BE3" s="125" t="s">
        <v>79</v>
      </c>
      <c r="BF3" s="127"/>
      <c r="BG3" s="127"/>
      <c r="BH3" s="126"/>
      <c r="BI3" s="131" t="s">
        <v>79</v>
      </c>
      <c r="BK3" s="132" t="s">
        <v>80</v>
      </c>
      <c r="BL3" s="133" t="s">
        <v>75</v>
      </c>
      <c r="BM3" s="134"/>
      <c r="BN3" s="125" t="s">
        <v>79</v>
      </c>
      <c r="BO3" s="127"/>
      <c r="BP3" s="127"/>
      <c r="BQ3" s="127"/>
      <c r="BR3" s="127"/>
      <c r="BS3" s="126"/>
      <c r="BT3" s="128" t="s">
        <v>79</v>
      </c>
      <c r="BU3" s="125" t="s">
        <v>81</v>
      </c>
      <c r="BV3" s="127"/>
      <c r="BW3" s="127"/>
      <c r="BX3" s="127"/>
      <c r="BY3" s="126"/>
      <c r="BZ3" s="131" t="s">
        <v>81</v>
      </c>
      <c r="CA3" s="129" t="s">
        <v>81</v>
      </c>
      <c r="CB3" s="128" t="s">
        <v>81</v>
      </c>
      <c r="CC3" s="125" t="s">
        <v>82</v>
      </c>
      <c r="CD3" s="127"/>
      <c r="CE3" s="127"/>
      <c r="CF3" s="127"/>
      <c r="CG3" s="127"/>
      <c r="CH3" s="127"/>
      <c r="CI3" s="131"/>
      <c r="CJ3" s="127" t="s">
        <v>82</v>
      </c>
      <c r="CK3" s="127"/>
      <c r="CL3" s="127"/>
      <c r="CM3" s="127"/>
      <c r="CN3" s="135"/>
    </row>
    <row r="4" spans="1:92" ht="11.5" customHeight="1">
      <c r="A4" s="136"/>
      <c r="B4" s="137" t="s">
        <v>83</v>
      </c>
      <c r="C4" s="138"/>
      <c r="D4" s="139"/>
      <c r="E4" s="140"/>
      <c r="F4" s="141">
        <v>5</v>
      </c>
      <c r="G4" s="142" t="s">
        <v>84</v>
      </c>
      <c r="H4" s="143">
        <v>4</v>
      </c>
      <c r="I4" s="144" t="s">
        <v>85</v>
      </c>
      <c r="J4" s="145"/>
      <c r="K4" s="145"/>
      <c r="L4" s="141">
        <v>2</v>
      </c>
      <c r="M4" s="142" t="s">
        <v>84</v>
      </c>
      <c r="N4" s="142">
        <v>2.75</v>
      </c>
      <c r="O4" s="144" t="s">
        <v>85</v>
      </c>
      <c r="P4" s="139"/>
      <c r="Q4" s="146"/>
      <c r="R4" s="140"/>
      <c r="S4" s="145"/>
      <c r="T4" s="141">
        <v>3</v>
      </c>
      <c r="U4" s="142" t="s">
        <v>84</v>
      </c>
      <c r="V4" s="143">
        <v>2.5</v>
      </c>
      <c r="W4" s="144" t="s">
        <v>85</v>
      </c>
      <c r="X4" s="145"/>
      <c r="Y4" s="139"/>
      <c r="Z4" s="140"/>
      <c r="AA4" s="141">
        <v>5</v>
      </c>
      <c r="AB4" s="142" t="s">
        <v>84</v>
      </c>
      <c r="AC4" s="147" t="s">
        <v>86</v>
      </c>
      <c r="AD4" s="144" t="s">
        <v>85</v>
      </c>
      <c r="AE4" s="141">
        <v>15</v>
      </c>
      <c r="AF4" s="142" t="s">
        <v>84</v>
      </c>
      <c r="AG4" s="148" t="s">
        <v>87</v>
      </c>
      <c r="AH4" s="149" t="s">
        <v>88</v>
      </c>
      <c r="AJ4" s="136"/>
      <c r="AK4" s="130" t="s">
        <v>89</v>
      </c>
      <c r="AL4" s="130"/>
      <c r="AM4" s="150"/>
      <c r="AN4" s="143">
        <v>15</v>
      </c>
      <c r="AO4" s="142" t="s">
        <v>84</v>
      </c>
      <c r="AP4" s="148" t="s">
        <v>86</v>
      </c>
      <c r="AQ4" s="149" t="s">
        <v>88</v>
      </c>
      <c r="AR4" s="149"/>
      <c r="AS4" s="151" t="s">
        <v>86</v>
      </c>
      <c r="AT4" s="152" t="s">
        <v>88</v>
      </c>
      <c r="AU4" s="151" t="s">
        <v>90</v>
      </c>
      <c r="AV4" s="149" t="s">
        <v>88</v>
      </c>
      <c r="AW4" s="145"/>
      <c r="AX4" s="139"/>
      <c r="AY4" s="143">
        <v>30</v>
      </c>
      <c r="AZ4" s="142" t="s">
        <v>84</v>
      </c>
      <c r="BA4" s="153">
        <v>2</v>
      </c>
      <c r="BB4" s="152" t="s">
        <v>88</v>
      </c>
      <c r="BC4" s="145"/>
      <c r="BD4" s="145"/>
      <c r="BE4" s="139"/>
      <c r="BF4" s="146"/>
      <c r="BG4" s="146"/>
      <c r="BH4" s="146"/>
      <c r="BI4" s="139"/>
      <c r="BK4" s="154"/>
      <c r="BL4" s="155" t="s">
        <v>89</v>
      </c>
      <c r="BM4" s="156"/>
      <c r="BN4" s="150"/>
      <c r="BO4" s="143">
        <v>30</v>
      </c>
      <c r="BP4" s="142" t="s">
        <v>84</v>
      </c>
      <c r="BQ4" s="143">
        <v>2</v>
      </c>
      <c r="BR4" s="149" t="s">
        <v>88</v>
      </c>
      <c r="BS4" s="149"/>
      <c r="BT4" s="145"/>
      <c r="BU4" s="141">
        <v>30</v>
      </c>
      <c r="BV4" s="142" t="s">
        <v>84</v>
      </c>
      <c r="BW4" s="143">
        <v>2</v>
      </c>
      <c r="BX4" s="149" t="s">
        <v>88</v>
      </c>
      <c r="BY4" s="149"/>
      <c r="BZ4" s="139"/>
      <c r="CA4" s="140"/>
      <c r="CB4" s="145"/>
      <c r="CC4" s="139"/>
      <c r="CD4" s="143">
        <v>20</v>
      </c>
      <c r="CE4" s="142" t="s">
        <v>84</v>
      </c>
      <c r="CF4" s="143">
        <v>2.5</v>
      </c>
      <c r="CG4" s="142" t="s">
        <v>88</v>
      </c>
      <c r="CH4" s="149"/>
      <c r="CI4" s="157"/>
      <c r="CJ4" s="153">
        <v>20</v>
      </c>
      <c r="CK4" s="142" t="s">
        <v>84</v>
      </c>
      <c r="CL4" s="143">
        <v>2.5</v>
      </c>
      <c r="CM4" s="142" t="s">
        <v>88</v>
      </c>
      <c r="CN4" s="149"/>
    </row>
    <row r="5" spans="1:92" ht="11.5" customHeight="1">
      <c r="A5" s="136"/>
      <c r="B5" s="137"/>
      <c r="C5" s="138"/>
      <c r="D5" s="158"/>
      <c r="E5" s="159"/>
      <c r="F5" s="160">
        <v>5</v>
      </c>
      <c r="G5" s="149" t="s">
        <v>91</v>
      </c>
      <c r="H5" s="153">
        <v>5</v>
      </c>
      <c r="I5" s="161" t="s">
        <v>92</v>
      </c>
      <c r="J5" s="162"/>
      <c r="K5" s="162"/>
      <c r="L5" s="160">
        <v>2</v>
      </c>
      <c r="M5" s="149" t="s">
        <v>91</v>
      </c>
      <c r="N5" s="163" t="s">
        <v>93</v>
      </c>
      <c r="O5" s="161" t="s">
        <v>92</v>
      </c>
      <c r="P5" s="158"/>
      <c r="R5" s="159"/>
      <c r="S5" s="162"/>
      <c r="T5" s="160">
        <v>3</v>
      </c>
      <c r="U5" s="149" t="s">
        <v>91</v>
      </c>
      <c r="V5" s="153">
        <v>3.5</v>
      </c>
      <c r="W5" s="161" t="s">
        <v>92</v>
      </c>
      <c r="X5" s="162"/>
      <c r="Y5" s="158"/>
      <c r="Z5" s="159"/>
      <c r="AA5" s="160">
        <v>5</v>
      </c>
      <c r="AB5" s="149" t="s">
        <v>91</v>
      </c>
      <c r="AC5" s="153">
        <v>3.5</v>
      </c>
      <c r="AD5" s="161" t="s">
        <v>92</v>
      </c>
      <c r="AE5" s="160">
        <v>15</v>
      </c>
      <c r="AF5" s="149" t="s">
        <v>91</v>
      </c>
      <c r="AG5" s="148" t="s">
        <v>94</v>
      </c>
      <c r="AH5" s="149" t="s">
        <v>95</v>
      </c>
      <c r="AJ5" s="136"/>
      <c r="AK5" s="130"/>
      <c r="AL5" s="130"/>
      <c r="AM5" s="164"/>
      <c r="AN5" s="153">
        <v>15</v>
      </c>
      <c r="AO5" s="149" t="s">
        <v>91</v>
      </c>
      <c r="AP5" s="148" t="s">
        <v>96</v>
      </c>
      <c r="AQ5" s="149" t="s">
        <v>95</v>
      </c>
      <c r="AR5" s="149"/>
      <c r="AS5" s="165" t="s">
        <v>93</v>
      </c>
      <c r="AT5" s="152" t="s">
        <v>95</v>
      </c>
      <c r="AU5" s="148" t="s">
        <v>97</v>
      </c>
      <c r="AV5" s="152" t="s">
        <v>95</v>
      </c>
      <c r="AW5" s="162"/>
      <c r="AX5" s="158"/>
      <c r="AY5" s="153">
        <v>30</v>
      </c>
      <c r="AZ5" s="149" t="s">
        <v>91</v>
      </c>
      <c r="BA5" s="153">
        <v>3</v>
      </c>
      <c r="BB5" s="152" t="s">
        <v>95</v>
      </c>
      <c r="BC5" s="162"/>
      <c r="BD5" s="162"/>
      <c r="BE5" s="158"/>
      <c r="BI5" s="158"/>
      <c r="BK5" s="154"/>
      <c r="BL5" s="166"/>
      <c r="BM5" s="167"/>
      <c r="BN5" s="164"/>
      <c r="BO5" s="153">
        <v>30</v>
      </c>
      <c r="BP5" s="149" t="s">
        <v>91</v>
      </c>
      <c r="BQ5" s="153">
        <v>3</v>
      </c>
      <c r="BR5" s="149" t="s">
        <v>95</v>
      </c>
      <c r="BS5" s="149"/>
      <c r="BT5" s="162"/>
      <c r="BU5" s="160">
        <v>30</v>
      </c>
      <c r="BV5" s="149" t="s">
        <v>91</v>
      </c>
      <c r="BW5" s="153">
        <v>3</v>
      </c>
      <c r="BX5" s="149" t="s">
        <v>95</v>
      </c>
      <c r="BY5" s="149"/>
      <c r="BZ5" s="158"/>
      <c r="CA5" s="159"/>
      <c r="CB5" s="162"/>
      <c r="CC5" s="158"/>
      <c r="CD5" s="153">
        <v>20</v>
      </c>
      <c r="CE5" s="149" t="s">
        <v>91</v>
      </c>
      <c r="CF5" s="153">
        <v>3</v>
      </c>
      <c r="CG5" s="149" t="s">
        <v>95</v>
      </c>
      <c r="CH5" s="149"/>
      <c r="CI5" s="157"/>
      <c r="CJ5" s="153">
        <v>20</v>
      </c>
      <c r="CK5" s="149" t="s">
        <v>91</v>
      </c>
      <c r="CL5" s="153">
        <v>3</v>
      </c>
      <c r="CM5" s="149" t="s">
        <v>95</v>
      </c>
      <c r="CN5" s="149"/>
    </row>
    <row r="6" spans="1:92" ht="11.5" customHeight="1">
      <c r="A6" s="136"/>
      <c r="B6" s="137"/>
      <c r="C6" s="138"/>
      <c r="D6" s="158"/>
      <c r="E6" s="159"/>
      <c r="F6" s="160">
        <v>8</v>
      </c>
      <c r="G6" s="168" t="s">
        <v>98</v>
      </c>
      <c r="H6" s="153">
        <v>6</v>
      </c>
      <c r="I6" s="161" t="s">
        <v>92</v>
      </c>
      <c r="J6" s="162"/>
      <c r="K6" s="162"/>
      <c r="L6" s="160">
        <v>5</v>
      </c>
      <c r="M6" s="168" t="s">
        <v>98</v>
      </c>
      <c r="N6" s="149">
        <v>3.75</v>
      </c>
      <c r="O6" s="161" t="s">
        <v>92</v>
      </c>
      <c r="P6" s="158"/>
      <c r="R6" s="159"/>
      <c r="S6" s="162"/>
      <c r="T6" s="160">
        <v>8</v>
      </c>
      <c r="U6" s="168" t="s">
        <v>98</v>
      </c>
      <c r="V6" s="153">
        <v>4.5999999999999996</v>
      </c>
      <c r="W6" s="161" t="s">
        <v>92</v>
      </c>
      <c r="X6" s="162"/>
      <c r="Y6" s="158"/>
      <c r="Z6" s="159"/>
      <c r="AA6" s="160">
        <v>15</v>
      </c>
      <c r="AB6" s="168" t="s">
        <v>98</v>
      </c>
      <c r="AC6" s="148" t="s">
        <v>99</v>
      </c>
      <c r="AD6" s="161" t="s">
        <v>92</v>
      </c>
      <c r="AE6" s="160">
        <v>40</v>
      </c>
      <c r="AF6" s="168" t="s">
        <v>98</v>
      </c>
      <c r="AG6" s="148" t="s">
        <v>100</v>
      </c>
      <c r="AH6" s="149" t="s">
        <v>95</v>
      </c>
      <c r="AJ6" s="136"/>
      <c r="AK6" s="130"/>
      <c r="AL6" s="130"/>
      <c r="AM6" s="164"/>
      <c r="AN6" s="153">
        <v>40</v>
      </c>
      <c r="AO6" s="169" t="s">
        <v>98</v>
      </c>
      <c r="AP6" s="148" t="s">
        <v>101</v>
      </c>
      <c r="AQ6" s="149" t="s">
        <v>95</v>
      </c>
      <c r="AR6" s="149"/>
      <c r="AS6" s="165" t="s">
        <v>102</v>
      </c>
      <c r="AT6" s="152" t="s">
        <v>95</v>
      </c>
      <c r="AU6" s="165" t="s">
        <v>103</v>
      </c>
      <c r="AV6" s="149" t="s">
        <v>95</v>
      </c>
      <c r="AW6" s="162"/>
      <c r="AX6" s="158"/>
      <c r="AY6" s="153">
        <v>50</v>
      </c>
      <c r="AZ6" s="169" t="s">
        <v>98</v>
      </c>
      <c r="BA6" s="153">
        <v>4</v>
      </c>
      <c r="BB6" s="152" t="s">
        <v>95</v>
      </c>
      <c r="BC6" s="162"/>
      <c r="BD6" s="162"/>
      <c r="BE6" s="158"/>
      <c r="BI6" s="158"/>
      <c r="BK6" s="154"/>
      <c r="BL6" s="166"/>
      <c r="BM6" s="167"/>
      <c r="BN6" s="164"/>
      <c r="BO6" s="153">
        <v>50</v>
      </c>
      <c r="BP6" s="169" t="s">
        <v>98</v>
      </c>
      <c r="BQ6" s="153">
        <v>4</v>
      </c>
      <c r="BR6" s="149" t="s">
        <v>95</v>
      </c>
      <c r="BS6" s="149"/>
      <c r="BT6" s="162"/>
      <c r="BU6" s="160">
        <v>45</v>
      </c>
      <c r="BV6" s="169" t="s">
        <v>98</v>
      </c>
      <c r="BW6" s="153">
        <v>4</v>
      </c>
      <c r="BX6" s="149" t="s">
        <v>95</v>
      </c>
      <c r="BY6" s="149"/>
      <c r="BZ6" s="158"/>
      <c r="CA6" s="159"/>
      <c r="CB6" s="162"/>
      <c r="CC6" s="158"/>
      <c r="CD6" s="153">
        <v>45</v>
      </c>
      <c r="CE6" s="169" t="s">
        <v>98</v>
      </c>
      <c r="CF6" s="153">
        <v>4</v>
      </c>
      <c r="CG6" s="149" t="s">
        <v>95</v>
      </c>
      <c r="CH6" s="149"/>
      <c r="CI6" s="157"/>
      <c r="CJ6" s="153">
        <v>45</v>
      </c>
      <c r="CK6" s="169" t="s">
        <v>98</v>
      </c>
      <c r="CL6" s="153">
        <v>4</v>
      </c>
      <c r="CM6" s="149" t="s">
        <v>95</v>
      </c>
      <c r="CN6" s="149"/>
    </row>
    <row r="7" spans="1:92" ht="11.5" customHeight="1">
      <c r="A7" s="136"/>
      <c r="B7" s="137"/>
      <c r="C7" s="138"/>
      <c r="D7" s="158"/>
      <c r="E7" s="159"/>
      <c r="F7" s="160">
        <v>10</v>
      </c>
      <c r="G7" s="168" t="s">
        <v>98</v>
      </c>
      <c r="H7" s="153">
        <v>7</v>
      </c>
      <c r="I7" s="161" t="s">
        <v>92</v>
      </c>
      <c r="J7" s="162"/>
      <c r="K7" s="162"/>
      <c r="L7" s="160">
        <v>7</v>
      </c>
      <c r="M7" s="168" t="s">
        <v>98</v>
      </c>
      <c r="N7" s="163" t="s">
        <v>94</v>
      </c>
      <c r="O7" s="161" t="s">
        <v>92</v>
      </c>
      <c r="P7" s="158"/>
      <c r="R7" s="159"/>
      <c r="S7" s="162"/>
      <c r="T7" s="160">
        <v>15</v>
      </c>
      <c r="U7" s="168" t="s">
        <v>98</v>
      </c>
      <c r="V7" s="153">
        <v>5.8</v>
      </c>
      <c r="W7" s="161" t="s">
        <v>92</v>
      </c>
      <c r="X7" s="162"/>
      <c r="Y7" s="158"/>
      <c r="Z7" s="159"/>
      <c r="AA7" s="160">
        <v>40</v>
      </c>
      <c r="AB7" s="168" t="s">
        <v>98</v>
      </c>
      <c r="AC7" s="148" t="s">
        <v>104</v>
      </c>
      <c r="AD7" s="161" t="s">
        <v>92</v>
      </c>
      <c r="AE7" s="160">
        <v>70</v>
      </c>
      <c r="AF7" s="168" t="s">
        <v>98</v>
      </c>
      <c r="AG7" s="148" t="s">
        <v>104</v>
      </c>
      <c r="AH7" s="149" t="s">
        <v>95</v>
      </c>
      <c r="AJ7" s="136"/>
      <c r="AK7" s="130"/>
      <c r="AL7" s="130"/>
      <c r="AM7" s="164"/>
      <c r="AN7" s="153">
        <v>70</v>
      </c>
      <c r="AO7" s="169" t="s">
        <v>98</v>
      </c>
      <c r="AP7" s="148" t="s">
        <v>105</v>
      </c>
      <c r="AQ7" s="149" t="s">
        <v>95</v>
      </c>
      <c r="AR7" s="149"/>
      <c r="AS7" s="165" t="s">
        <v>106</v>
      </c>
      <c r="AT7" s="152" t="s">
        <v>95</v>
      </c>
      <c r="AU7" s="165" t="s">
        <v>107</v>
      </c>
      <c r="AV7" s="149" t="s">
        <v>95</v>
      </c>
      <c r="AW7" s="162"/>
      <c r="AX7" s="158"/>
      <c r="AY7" s="153">
        <v>80</v>
      </c>
      <c r="AZ7" s="169" t="s">
        <v>98</v>
      </c>
      <c r="BA7" s="153">
        <v>5</v>
      </c>
      <c r="BB7" s="152" t="s">
        <v>95</v>
      </c>
      <c r="BC7" s="162"/>
      <c r="BD7" s="162"/>
      <c r="BE7" s="158"/>
      <c r="BI7" s="158"/>
      <c r="BK7" s="154"/>
      <c r="BL7" s="166"/>
      <c r="BM7" s="167"/>
      <c r="BN7" s="164"/>
      <c r="BO7" s="153">
        <v>80</v>
      </c>
      <c r="BP7" s="169" t="s">
        <v>98</v>
      </c>
      <c r="BQ7" s="153">
        <v>5</v>
      </c>
      <c r="BR7" s="149" t="s">
        <v>95</v>
      </c>
      <c r="BS7" s="149"/>
      <c r="BT7" s="162"/>
      <c r="BU7" s="160">
        <v>70</v>
      </c>
      <c r="BV7" s="169" t="s">
        <v>98</v>
      </c>
      <c r="BW7" s="153">
        <v>5</v>
      </c>
      <c r="BX7" s="149" t="s">
        <v>95</v>
      </c>
      <c r="BY7" s="149"/>
      <c r="BZ7" s="158"/>
      <c r="CA7" s="159"/>
      <c r="CB7" s="162"/>
      <c r="CC7" s="158"/>
      <c r="CD7" s="153">
        <v>70</v>
      </c>
      <c r="CE7" s="169" t="s">
        <v>98</v>
      </c>
      <c r="CF7" s="153">
        <v>5</v>
      </c>
      <c r="CG7" s="149" t="s">
        <v>95</v>
      </c>
      <c r="CH7" s="149"/>
      <c r="CI7" s="157"/>
      <c r="CJ7" s="153">
        <v>70</v>
      </c>
      <c r="CK7" s="169" t="s">
        <v>98</v>
      </c>
      <c r="CL7" s="153">
        <v>5</v>
      </c>
      <c r="CM7" s="149" t="s">
        <v>95</v>
      </c>
      <c r="CN7" s="149"/>
    </row>
    <row r="8" spans="1:92" ht="11.5" customHeight="1">
      <c r="A8" s="136"/>
      <c r="B8" s="137"/>
      <c r="C8" s="138"/>
      <c r="D8" s="158"/>
      <c r="E8" s="159"/>
      <c r="F8" s="160">
        <v>12</v>
      </c>
      <c r="G8" s="168" t="s">
        <v>98</v>
      </c>
      <c r="H8" s="153">
        <v>8</v>
      </c>
      <c r="I8" s="161" t="s">
        <v>92</v>
      </c>
      <c r="J8" s="162"/>
      <c r="K8" s="162"/>
      <c r="L8" s="160">
        <v>10</v>
      </c>
      <c r="M8" s="168" t="s">
        <v>98</v>
      </c>
      <c r="N8" s="149">
        <v>5.25</v>
      </c>
      <c r="O8" s="161" t="s">
        <v>92</v>
      </c>
      <c r="P8" s="158"/>
      <c r="R8" s="159"/>
      <c r="S8" s="162"/>
      <c r="T8" s="160">
        <v>30</v>
      </c>
      <c r="U8" s="168" t="s">
        <v>98</v>
      </c>
      <c r="V8" s="148" t="s">
        <v>104</v>
      </c>
      <c r="W8" s="161" t="s">
        <v>92</v>
      </c>
      <c r="X8" s="162"/>
      <c r="Y8" s="158"/>
      <c r="Z8" s="159"/>
      <c r="AA8" s="160">
        <v>70</v>
      </c>
      <c r="AB8" s="168" t="s">
        <v>98</v>
      </c>
      <c r="AC8" s="153">
        <v>8.5</v>
      </c>
      <c r="AD8" s="161" t="s">
        <v>92</v>
      </c>
      <c r="AE8" s="160">
        <v>100</v>
      </c>
      <c r="AF8" s="168" t="s">
        <v>98</v>
      </c>
      <c r="AG8" s="148" t="s">
        <v>108</v>
      </c>
      <c r="AH8" s="149" t="s">
        <v>95</v>
      </c>
      <c r="AJ8" s="136"/>
      <c r="AK8" s="130"/>
      <c r="AL8" s="130"/>
      <c r="AM8" s="164"/>
      <c r="AN8" s="153">
        <v>100</v>
      </c>
      <c r="AO8" s="169" t="s">
        <v>98</v>
      </c>
      <c r="AP8" s="148" t="s">
        <v>109</v>
      </c>
      <c r="AQ8" s="149" t="s">
        <v>95</v>
      </c>
      <c r="AR8" s="149"/>
      <c r="AS8" s="165" t="s">
        <v>110</v>
      </c>
      <c r="AT8" s="152" t="s">
        <v>95</v>
      </c>
      <c r="AU8" s="165" t="s">
        <v>111</v>
      </c>
      <c r="AV8" s="149" t="s">
        <v>95</v>
      </c>
      <c r="AW8" s="162"/>
      <c r="AX8" s="158"/>
      <c r="AY8" s="153">
        <v>110</v>
      </c>
      <c r="AZ8" s="169" t="s">
        <v>98</v>
      </c>
      <c r="BA8" s="153">
        <v>6</v>
      </c>
      <c r="BB8" s="152" t="s">
        <v>95</v>
      </c>
      <c r="BC8" s="162"/>
      <c r="BD8" s="162"/>
      <c r="BE8" s="158"/>
      <c r="BI8" s="158"/>
      <c r="BK8" s="154"/>
      <c r="BL8" s="166"/>
      <c r="BM8" s="167"/>
      <c r="BN8" s="164"/>
      <c r="BO8" s="153">
        <v>110</v>
      </c>
      <c r="BP8" s="169" t="s">
        <v>98</v>
      </c>
      <c r="BQ8" s="153">
        <v>6</v>
      </c>
      <c r="BR8" s="149" t="s">
        <v>95</v>
      </c>
      <c r="BS8" s="149"/>
      <c r="BT8" s="162"/>
      <c r="BU8" s="160">
        <v>100</v>
      </c>
      <c r="BV8" s="169" t="s">
        <v>98</v>
      </c>
      <c r="BW8" s="153">
        <v>6</v>
      </c>
      <c r="BX8" s="149" t="s">
        <v>95</v>
      </c>
      <c r="BY8" s="149"/>
      <c r="BZ8" s="158"/>
      <c r="CA8" s="159"/>
      <c r="CB8" s="162"/>
      <c r="CC8" s="158"/>
      <c r="CD8" s="153">
        <v>95</v>
      </c>
      <c r="CE8" s="169" t="s">
        <v>98</v>
      </c>
      <c r="CF8" s="153">
        <v>6</v>
      </c>
      <c r="CG8" s="149" t="s">
        <v>95</v>
      </c>
      <c r="CH8" s="149"/>
      <c r="CI8" s="157"/>
      <c r="CJ8" s="153">
        <v>95</v>
      </c>
      <c r="CK8" s="169" t="s">
        <v>98</v>
      </c>
      <c r="CL8" s="153">
        <v>6</v>
      </c>
      <c r="CM8" s="149" t="s">
        <v>95</v>
      </c>
      <c r="CN8" s="149"/>
    </row>
    <row r="9" spans="1:92" ht="11.5" customHeight="1">
      <c r="A9" s="136"/>
      <c r="B9" s="137"/>
      <c r="C9" s="138"/>
      <c r="D9" s="158"/>
      <c r="E9" s="159"/>
      <c r="F9" s="160">
        <v>15</v>
      </c>
      <c r="G9" s="168" t="s">
        <v>98</v>
      </c>
      <c r="H9" s="153">
        <v>9</v>
      </c>
      <c r="I9" s="161" t="s">
        <v>92</v>
      </c>
      <c r="J9" s="162"/>
      <c r="K9" s="162"/>
      <c r="L9" s="160">
        <v>12</v>
      </c>
      <c r="M9" s="168" t="s">
        <v>98</v>
      </c>
      <c r="N9" s="163" t="s">
        <v>100</v>
      </c>
      <c r="O9" s="161" t="s">
        <v>92</v>
      </c>
      <c r="P9" s="158"/>
      <c r="R9" s="159"/>
      <c r="S9" s="162"/>
      <c r="T9" s="160">
        <v>50</v>
      </c>
      <c r="U9" s="168" t="s">
        <v>98</v>
      </c>
      <c r="V9" s="153">
        <v>8.1999999999999993</v>
      </c>
      <c r="W9" s="161" t="s">
        <v>92</v>
      </c>
      <c r="X9" s="162"/>
      <c r="Y9" s="158"/>
      <c r="Z9" s="159"/>
      <c r="AA9" s="160">
        <v>100</v>
      </c>
      <c r="AB9" s="168" t="s">
        <v>98</v>
      </c>
      <c r="AC9" s="148" t="s">
        <v>112</v>
      </c>
      <c r="AD9" s="161" t="s">
        <v>92</v>
      </c>
      <c r="AE9" s="160">
        <v>150</v>
      </c>
      <c r="AF9" s="168" t="s">
        <v>98</v>
      </c>
      <c r="AG9" s="148" t="s">
        <v>113</v>
      </c>
      <c r="AH9" s="149" t="s">
        <v>95</v>
      </c>
      <c r="AJ9" s="136"/>
      <c r="AK9" s="130"/>
      <c r="AL9" s="130"/>
      <c r="AM9" s="164"/>
      <c r="AN9" s="153">
        <v>150</v>
      </c>
      <c r="AO9" s="169" t="s">
        <v>98</v>
      </c>
      <c r="AP9" s="148" t="s">
        <v>114</v>
      </c>
      <c r="AQ9" s="149" t="s">
        <v>95</v>
      </c>
      <c r="AR9" s="149"/>
      <c r="AS9" s="165" t="s">
        <v>115</v>
      </c>
      <c r="AT9" s="152" t="s">
        <v>95</v>
      </c>
      <c r="AU9" s="165" t="s">
        <v>116</v>
      </c>
      <c r="AV9" s="149" t="s">
        <v>95</v>
      </c>
      <c r="AW9" s="162"/>
      <c r="AX9" s="158"/>
      <c r="AY9" s="153">
        <v>150</v>
      </c>
      <c r="AZ9" s="169" t="s">
        <v>98</v>
      </c>
      <c r="BA9" s="153">
        <v>7</v>
      </c>
      <c r="BB9" s="152" t="s">
        <v>95</v>
      </c>
      <c r="BC9" s="162"/>
      <c r="BD9" s="162"/>
      <c r="BE9" s="158"/>
      <c r="BI9" s="158"/>
      <c r="BK9" s="154"/>
      <c r="BL9" s="166"/>
      <c r="BM9" s="167"/>
      <c r="BN9" s="164"/>
      <c r="BO9" s="153">
        <v>150</v>
      </c>
      <c r="BP9" s="169" t="s">
        <v>98</v>
      </c>
      <c r="BQ9" s="153">
        <v>7</v>
      </c>
      <c r="BR9" s="149" t="s">
        <v>95</v>
      </c>
      <c r="BS9" s="149"/>
      <c r="BT9" s="162"/>
      <c r="BU9" s="160">
        <v>130</v>
      </c>
      <c r="BV9" s="169" t="s">
        <v>98</v>
      </c>
      <c r="BW9" s="153">
        <v>7</v>
      </c>
      <c r="BX9" s="149" t="s">
        <v>95</v>
      </c>
      <c r="BY9" s="149"/>
      <c r="BZ9" s="158"/>
      <c r="CA9" s="159"/>
      <c r="CB9" s="162"/>
      <c r="CC9" s="158"/>
      <c r="CD9" s="153">
        <v>120</v>
      </c>
      <c r="CE9" s="169" t="s">
        <v>98</v>
      </c>
      <c r="CF9" s="153">
        <v>7</v>
      </c>
      <c r="CG9" s="149" t="s">
        <v>95</v>
      </c>
      <c r="CH9" s="149"/>
      <c r="CI9" s="157"/>
      <c r="CJ9" s="153">
        <v>120</v>
      </c>
      <c r="CK9" s="169" t="s">
        <v>98</v>
      </c>
      <c r="CL9" s="153">
        <v>7</v>
      </c>
      <c r="CM9" s="149" t="s">
        <v>95</v>
      </c>
      <c r="CN9" s="149"/>
    </row>
    <row r="10" spans="1:92" ht="11.5" customHeight="1">
      <c r="A10" s="136"/>
      <c r="B10" s="137"/>
      <c r="C10" s="138"/>
      <c r="D10" s="170">
        <v>0.18</v>
      </c>
      <c r="E10" s="171"/>
      <c r="F10" s="160">
        <v>20</v>
      </c>
      <c r="G10" s="168" t="s">
        <v>98</v>
      </c>
      <c r="H10" s="153">
        <v>10</v>
      </c>
      <c r="I10" s="161" t="s">
        <v>92</v>
      </c>
      <c r="J10" s="162" t="s">
        <v>117</v>
      </c>
      <c r="K10" s="162" t="s">
        <v>117</v>
      </c>
      <c r="L10" s="160">
        <v>15</v>
      </c>
      <c r="M10" s="168" t="s">
        <v>98</v>
      </c>
      <c r="N10" s="149">
        <v>6.75</v>
      </c>
      <c r="O10" s="161" t="s">
        <v>92</v>
      </c>
      <c r="P10" s="137" t="s">
        <v>118</v>
      </c>
      <c r="Q10" s="172"/>
      <c r="R10" s="159" t="s">
        <v>117</v>
      </c>
      <c r="S10" s="162" t="s">
        <v>117</v>
      </c>
      <c r="T10" s="160">
        <v>80</v>
      </c>
      <c r="U10" s="168" t="s">
        <v>98</v>
      </c>
      <c r="V10" s="153">
        <v>9.5</v>
      </c>
      <c r="W10" s="161" t="s">
        <v>92</v>
      </c>
      <c r="X10" s="162" t="s">
        <v>117</v>
      </c>
      <c r="Y10" s="137" t="s">
        <v>118</v>
      </c>
      <c r="Z10" s="138"/>
      <c r="AA10" s="160">
        <v>150</v>
      </c>
      <c r="AB10" s="168" t="s">
        <v>98</v>
      </c>
      <c r="AC10" s="148" t="s">
        <v>119</v>
      </c>
      <c r="AD10" s="161" t="s">
        <v>92</v>
      </c>
      <c r="AE10" s="160">
        <v>250</v>
      </c>
      <c r="AF10" s="168" t="s">
        <v>98</v>
      </c>
      <c r="AG10" s="148" t="s">
        <v>119</v>
      </c>
      <c r="AH10" s="149" t="s">
        <v>95</v>
      </c>
      <c r="AJ10" s="136"/>
      <c r="AK10" s="130"/>
      <c r="AL10" s="130"/>
      <c r="AM10" s="164"/>
      <c r="AN10" s="153">
        <v>250</v>
      </c>
      <c r="AO10" s="169" t="s">
        <v>98</v>
      </c>
      <c r="AP10" s="148" t="s">
        <v>120</v>
      </c>
      <c r="AQ10" s="149" t="s">
        <v>95</v>
      </c>
      <c r="AR10" s="149"/>
      <c r="AS10" s="165" t="s">
        <v>112</v>
      </c>
      <c r="AT10" s="152" t="s">
        <v>95</v>
      </c>
      <c r="AU10" s="165" t="s">
        <v>121</v>
      </c>
      <c r="AV10" s="149" t="s">
        <v>95</v>
      </c>
      <c r="AW10" s="162" t="s">
        <v>118</v>
      </c>
      <c r="AX10" s="158" t="s">
        <v>118</v>
      </c>
      <c r="AY10" s="153">
        <v>250</v>
      </c>
      <c r="AZ10" s="169" t="s">
        <v>98</v>
      </c>
      <c r="BA10" s="153">
        <v>8</v>
      </c>
      <c r="BB10" s="152" t="s">
        <v>95</v>
      </c>
      <c r="BC10" s="162" t="s">
        <v>118</v>
      </c>
      <c r="BD10" s="162" t="s">
        <v>118</v>
      </c>
      <c r="BE10" s="137" t="s">
        <v>118</v>
      </c>
      <c r="BF10" s="172"/>
      <c r="BG10" s="172"/>
      <c r="BH10" s="138"/>
      <c r="BI10" s="158" t="s">
        <v>118</v>
      </c>
      <c r="BK10" s="154"/>
      <c r="BL10" s="166"/>
      <c r="BM10" s="167"/>
      <c r="BN10" s="164"/>
      <c r="BO10" s="153">
        <v>250</v>
      </c>
      <c r="BP10" s="169" t="s">
        <v>98</v>
      </c>
      <c r="BQ10" s="153">
        <v>8</v>
      </c>
      <c r="BR10" s="149" t="s">
        <v>95</v>
      </c>
      <c r="BS10" s="149"/>
      <c r="BT10" s="162" t="s">
        <v>118</v>
      </c>
      <c r="BU10" s="160">
        <v>230</v>
      </c>
      <c r="BV10" s="169" t="s">
        <v>98</v>
      </c>
      <c r="BW10" s="153">
        <v>8</v>
      </c>
      <c r="BX10" s="149" t="s">
        <v>95</v>
      </c>
      <c r="BY10" s="149"/>
      <c r="BZ10" s="158" t="s">
        <v>118</v>
      </c>
      <c r="CA10" s="159" t="s">
        <v>118</v>
      </c>
      <c r="CB10" s="162" t="s">
        <v>118</v>
      </c>
      <c r="CC10" s="158"/>
      <c r="CD10" s="153">
        <v>220</v>
      </c>
      <c r="CE10" s="169" t="s">
        <v>98</v>
      </c>
      <c r="CF10" s="153">
        <v>8</v>
      </c>
      <c r="CG10" s="149" t="s">
        <v>95</v>
      </c>
      <c r="CH10" s="149"/>
      <c r="CI10" s="157"/>
      <c r="CJ10" s="153">
        <v>220</v>
      </c>
      <c r="CK10" s="169" t="s">
        <v>98</v>
      </c>
      <c r="CL10" s="153">
        <v>8</v>
      </c>
      <c r="CM10" s="149" t="s">
        <v>95</v>
      </c>
      <c r="CN10" s="149"/>
    </row>
    <row r="11" spans="1:92" ht="11.5" customHeight="1">
      <c r="A11" s="136"/>
      <c r="B11" s="137"/>
      <c r="C11" s="138"/>
      <c r="D11" s="158"/>
      <c r="E11" s="159"/>
      <c r="F11" s="158"/>
      <c r="I11" s="159"/>
      <c r="J11" s="162"/>
      <c r="K11" s="162"/>
      <c r="L11" s="160">
        <v>20</v>
      </c>
      <c r="M11" s="168" t="s">
        <v>98</v>
      </c>
      <c r="N11" s="163" t="s">
        <v>110</v>
      </c>
      <c r="O11" s="161" t="s">
        <v>92</v>
      </c>
      <c r="P11" s="158"/>
      <c r="R11" s="159"/>
      <c r="S11" s="162"/>
      <c r="T11" s="158"/>
      <c r="W11" s="161"/>
      <c r="X11" s="162"/>
      <c r="Y11" s="158"/>
      <c r="Z11" s="159"/>
      <c r="AA11" s="160">
        <v>250</v>
      </c>
      <c r="AB11" s="168" t="s">
        <v>98</v>
      </c>
      <c r="AC11" s="148" t="s">
        <v>122</v>
      </c>
      <c r="AD11" s="161" t="s">
        <v>92</v>
      </c>
      <c r="AE11" s="160">
        <v>400</v>
      </c>
      <c r="AF11" s="168" t="s">
        <v>98</v>
      </c>
      <c r="AG11" s="148" t="s">
        <v>123</v>
      </c>
      <c r="AH11" s="149" t="s">
        <v>95</v>
      </c>
      <c r="AJ11" s="136"/>
      <c r="AK11" s="130"/>
      <c r="AL11" s="130"/>
      <c r="AM11" s="164"/>
      <c r="AN11" s="153">
        <v>400</v>
      </c>
      <c r="AO11" s="169" t="s">
        <v>98</v>
      </c>
      <c r="AP11" s="148" t="s">
        <v>124</v>
      </c>
      <c r="AQ11" s="149" t="s">
        <v>95</v>
      </c>
      <c r="AR11" s="149"/>
      <c r="AS11" s="165" t="s">
        <v>125</v>
      </c>
      <c r="AT11" s="152" t="s">
        <v>95</v>
      </c>
      <c r="AU11" s="165" t="s">
        <v>126</v>
      </c>
      <c r="AV11" s="149" t="s">
        <v>95</v>
      </c>
      <c r="AW11" s="162"/>
      <c r="AX11" s="158"/>
      <c r="AY11" s="153">
        <v>400</v>
      </c>
      <c r="AZ11" s="169" t="s">
        <v>98</v>
      </c>
      <c r="BA11" s="153">
        <v>9</v>
      </c>
      <c r="BB11" s="152" t="s">
        <v>95</v>
      </c>
      <c r="BC11" s="162"/>
      <c r="BD11" s="162"/>
      <c r="BE11" s="158"/>
      <c r="BI11" s="158"/>
      <c r="BK11" s="154"/>
      <c r="BL11" s="166"/>
      <c r="BM11" s="167"/>
      <c r="BN11" s="164"/>
      <c r="BO11" s="153">
        <v>400</v>
      </c>
      <c r="BP11" s="169" t="s">
        <v>98</v>
      </c>
      <c r="BQ11" s="153">
        <v>9</v>
      </c>
      <c r="BR11" s="149" t="s">
        <v>95</v>
      </c>
      <c r="BS11" s="149"/>
      <c r="BT11" s="162"/>
      <c r="BU11" s="160">
        <v>370</v>
      </c>
      <c r="BV11" s="169" t="s">
        <v>98</v>
      </c>
      <c r="BW11" s="153">
        <v>9</v>
      </c>
      <c r="BX11" s="149" t="s">
        <v>95</v>
      </c>
      <c r="BY11" s="149"/>
      <c r="BZ11" s="158"/>
      <c r="CA11" s="159"/>
      <c r="CB11" s="162"/>
      <c r="CC11" s="158"/>
      <c r="CD11" s="153">
        <v>370</v>
      </c>
      <c r="CE11" s="169" t="s">
        <v>98</v>
      </c>
      <c r="CF11" s="153">
        <v>9</v>
      </c>
      <c r="CG11" s="149" t="s">
        <v>95</v>
      </c>
      <c r="CH11" s="149"/>
      <c r="CI11" s="157"/>
      <c r="CJ11" s="153">
        <v>370</v>
      </c>
      <c r="CK11" s="169" t="s">
        <v>98</v>
      </c>
      <c r="CL11" s="153">
        <v>9</v>
      </c>
      <c r="CM11" s="149" t="s">
        <v>95</v>
      </c>
      <c r="CN11" s="149"/>
    </row>
    <row r="12" spans="1:92" ht="11.5" customHeight="1">
      <c r="A12" s="136"/>
      <c r="B12" s="137"/>
      <c r="C12" s="138"/>
      <c r="D12" s="158"/>
      <c r="E12" s="159"/>
      <c r="F12" s="158"/>
      <c r="I12" s="159"/>
      <c r="J12" s="162"/>
      <c r="K12" s="162"/>
      <c r="L12" s="158"/>
      <c r="P12" s="158"/>
      <c r="R12" s="159"/>
      <c r="S12" s="162"/>
      <c r="T12" s="158"/>
      <c r="W12" s="159"/>
      <c r="X12" s="162"/>
      <c r="Y12" s="158"/>
      <c r="Z12" s="159"/>
      <c r="AA12" s="160">
        <v>400</v>
      </c>
      <c r="AB12" s="168" t="s">
        <v>98</v>
      </c>
      <c r="AC12" s="148" t="s">
        <v>127</v>
      </c>
      <c r="AD12" s="161" t="s">
        <v>92</v>
      </c>
      <c r="AE12" s="160">
        <v>600</v>
      </c>
      <c r="AF12" s="168" t="s">
        <v>98</v>
      </c>
      <c r="AG12" s="148" t="s">
        <v>127</v>
      </c>
      <c r="AH12" s="149" t="s">
        <v>95</v>
      </c>
      <c r="AJ12" s="136"/>
      <c r="AK12" s="130"/>
      <c r="AL12" s="130"/>
      <c r="AM12" s="164"/>
      <c r="AN12" s="153">
        <v>600</v>
      </c>
      <c r="AO12" s="169" t="s">
        <v>98</v>
      </c>
      <c r="AP12" s="148" t="s">
        <v>128</v>
      </c>
      <c r="AQ12" s="149" t="s">
        <v>95</v>
      </c>
      <c r="AR12" s="149"/>
      <c r="AS12" s="165" t="s">
        <v>129</v>
      </c>
      <c r="AT12" s="152" t="s">
        <v>95</v>
      </c>
      <c r="AU12" s="165" t="s">
        <v>130</v>
      </c>
      <c r="AV12" s="149" t="s">
        <v>95</v>
      </c>
      <c r="AW12" s="162"/>
      <c r="AX12" s="158"/>
      <c r="AY12" s="153">
        <v>600</v>
      </c>
      <c r="AZ12" s="169" t="s">
        <v>98</v>
      </c>
      <c r="BA12" s="153">
        <v>10</v>
      </c>
      <c r="BB12" s="152" t="s">
        <v>95</v>
      </c>
      <c r="BC12" s="162"/>
      <c r="BD12" s="162"/>
      <c r="BE12" s="158"/>
      <c r="BI12" s="158"/>
      <c r="BK12" s="154"/>
      <c r="BL12" s="166"/>
      <c r="BM12" s="167"/>
      <c r="BN12" s="164"/>
      <c r="BO12" s="153">
        <v>600</v>
      </c>
      <c r="BP12" s="169" t="s">
        <v>98</v>
      </c>
      <c r="BQ12" s="153">
        <v>10</v>
      </c>
      <c r="BR12" s="149" t="s">
        <v>95</v>
      </c>
      <c r="BS12" s="149"/>
      <c r="BT12" s="162"/>
      <c r="BU12" s="160">
        <v>570</v>
      </c>
      <c r="BV12" s="169" t="s">
        <v>98</v>
      </c>
      <c r="BW12" s="153">
        <v>10</v>
      </c>
      <c r="BX12" s="149" t="s">
        <v>95</v>
      </c>
      <c r="BY12" s="149"/>
      <c r="BZ12" s="158"/>
      <c r="CA12" s="159"/>
      <c r="CB12" s="162"/>
      <c r="CC12" s="158"/>
      <c r="CD12" s="153">
        <v>570</v>
      </c>
      <c r="CE12" s="169" t="s">
        <v>98</v>
      </c>
      <c r="CF12" s="153">
        <v>10</v>
      </c>
      <c r="CG12" s="149" t="s">
        <v>95</v>
      </c>
      <c r="CH12" s="149"/>
      <c r="CI12" s="157"/>
      <c r="CJ12" s="153">
        <v>570</v>
      </c>
      <c r="CK12" s="169" t="s">
        <v>98</v>
      </c>
      <c r="CL12" s="153">
        <v>10</v>
      </c>
      <c r="CM12" s="149" t="s">
        <v>95</v>
      </c>
      <c r="CN12" s="149"/>
    </row>
    <row r="13" spans="1:92" ht="11.5" customHeight="1">
      <c r="A13" s="136"/>
      <c r="B13" s="137"/>
      <c r="C13" s="138"/>
      <c r="D13" s="158"/>
      <c r="E13" s="159"/>
      <c r="F13" s="158"/>
      <c r="I13" s="159"/>
      <c r="J13" s="162"/>
      <c r="K13" s="162"/>
      <c r="L13" s="158"/>
      <c r="P13" s="158"/>
      <c r="R13" s="159"/>
      <c r="S13" s="162"/>
      <c r="T13" s="158"/>
      <c r="W13" s="159"/>
      <c r="X13" s="162"/>
      <c r="Y13" s="158"/>
      <c r="Z13" s="159"/>
      <c r="AA13" s="158"/>
      <c r="AE13" s="173">
        <v>1000</v>
      </c>
      <c r="AF13" s="168" t="s">
        <v>98</v>
      </c>
      <c r="AG13" s="148" t="s">
        <v>131</v>
      </c>
      <c r="AH13" s="149" t="s">
        <v>95</v>
      </c>
      <c r="AJ13" s="136"/>
      <c r="AK13" s="130"/>
      <c r="AL13" s="130"/>
      <c r="AM13" s="164"/>
      <c r="AN13" s="174">
        <v>1000</v>
      </c>
      <c r="AO13" s="169" t="s">
        <v>98</v>
      </c>
      <c r="AP13" s="148" t="s">
        <v>132</v>
      </c>
      <c r="AQ13" s="149" t="s">
        <v>95</v>
      </c>
      <c r="AR13" s="149"/>
      <c r="AS13" s="165" t="s">
        <v>133</v>
      </c>
      <c r="AT13" s="152" t="s">
        <v>95</v>
      </c>
      <c r="AU13" s="165" t="s">
        <v>134</v>
      </c>
      <c r="AV13" s="152" t="s">
        <v>95</v>
      </c>
      <c r="AW13" s="162"/>
      <c r="AX13" s="158"/>
      <c r="AY13" s="174">
        <v>1000</v>
      </c>
      <c r="AZ13" s="169" t="s">
        <v>98</v>
      </c>
      <c r="BA13" s="153">
        <v>11</v>
      </c>
      <c r="BB13" s="152" t="s">
        <v>95</v>
      </c>
      <c r="BC13" s="162"/>
      <c r="BD13" s="162"/>
      <c r="BE13" s="158"/>
      <c r="BI13" s="158"/>
      <c r="BK13" s="154"/>
      <c r="BL13" s="166"/>
      <c r="BM13" s="167"/>
      <c r="BN13" s="164"/>
      <c r="BO13" s="174">
        <v>1000</v>
      </c>
      <c r="BP13" s="169" t="s">
        <v>98</v>
      </c>
      <c r="BQ13" s="153">
        <v>11</v>
      </c>
      <c r="BR13" s="149" t="s">
        <v>95</v>
      </c>
      <c r="BS13" s="152"/>
      <c r="BT13" s="162"/>
      <c r="BU13" s="160">
        <v>950</v>
      </c>
      <c r="BV13" s="169" t="s">
        <v>98</v>
      </c>
      <c r="BW13" s="153">
        <v>11</v>
      </c>
      <c r="BX13" s="149" t="s">
        <v>95</v>
      </c>
      <c r="BY13" s="149"/>
      <c r="BZ13" s="158"/>
      <c r="CA13" s="159"/>
      <c r="CB13" s="162"/>
      <c r="CC13" s="158"/>
      <c r="CD13" s="153">
        <v>950</v>
      </c>
      <c r="CE13" s="169" t="s">
        <v>98</v>
      </c>
      <c r="CF13" s="153">
        <v>11</v>
      </c>
      <c r="CG13" s="149" t="s">
        <v>95</v>
      </c>
      <c r="CH13" s="149"/>
      <c r="CI13" s="157"/>
      <c r="CJ13" s="153">
        <v>950</v>
      </c>
      <c r="CK13" s="169" t="s">
        <v>98</v>
      </c>
      <c r="CL13" s="153">
        <v>11</v>
      </c>
      <c r="CM13" s="149" t="s">
        <v>95</v>
      </c>
      <c r="CN13" s="149"/>
    </row>
    <row r="14" spans="1:92" ht="11.5" customHeight="1">
      <c r="A14" s="136"/>
      <c r="B14" s="137"/>
      <c r="C14" s="138"/>
      <c r="D14" s="158"/>
      <c r="E14" s="159"/>
      <c r="F14" s="158"/>
      <c r="I14" s="159"/>
      <c r="J14" s="162"/>
      <c r="K14" s="162"/>
      <c r="L14" s="158"/>
      <c r="P14" s="158"/>
      <c r="R14" s="159"/>
      <c r="S14" s="162"/>
      <c r="T14" s="158"/>
      <c r="W14" s="159"/>
      <c r="X14" s="162"/>
      <c r="Y14" s="158"/>
      <c r="Z14" s="159"/>
      <c r="AA14" s="158"/>
      <c r="AE14" s="158"/>
      <c r="AJ14" s="136"/>
      <c r="AK14" s="130"/>
      <c r="AL14" s="130"/>
      <c r="AM14" s="164"/>
      <c r="AN14" s="174">
        <v>2000</v>
      </c>
      <c r="AO14" s="169" t="s">
        <v>98</v>
      </c>
      <c r="AP14" s="172" t="s">
        <v>95</v>
      </c>
      <c r="AQ14" s="172"/>
      <c r="AS14" s="165" t="s">
        <v>135</v>
      </c>
      <c r="AT14" s="152" t="s">
        <v>95</v>
      </c>
      <c r="AU14" s="165" t="s">
        <v>136</v>
      </c>
      <c r="AV14" s="152" t="s">
        <v>95</v>
      </c>
      <c r="AW14" s="162"/>
      <c r="AX14" s="158"/>
      <c r="AY14" s="174">
        <v>2000</v>
      </c>
      <c r="AZ14" s="169" t="s">
        <v>98</v>
      </c>
      <c r="BA14" s="153">
        <v>12</v>
      </c>
      <c r="BB14" s="152" t="s">
        <v>95</v>
      </c>
      <c r="BC14" s="162"/>
      <c r="BD14" s="162"/>
      <c r="BE14" s="158"/>
      <c r="BI14" s="158"/>
      <c r="BK14" s="154"/>
      <c r="BL14" s="166"/>
      <c r="BM14" s="167"/>
      <c r="BN14" s="164"/>
      <c r="BO14" s="174">
        <v>2000</v>
      </c>
      <c r="BP14" s="169" t="s">
        <v>98</v>
      </c>
      <c r="BQ14" s="153">
        <v>12</v>
      </c>
      <c r="BR14" s="149" t="s">
        <v>95</v>
      </c>
      <c r="BS14" s="152"/>
      <c r="BT14" s="162"/>
      <c r="BU14" s="173">
        <v>1900</v>
      </c>
      <c r="BV14" s="169" t="s">
        <v>98</v>
      </c>
      <c r="BW14" s="153">
        <v>12</v>
      </c>
      <c r="BX14" s="149" t="s">
        <v>95</v>
      </c>
      <c r="BY14" s="149"/>
      <c r="BZ14" s="158"/>
      <c r="CA14" s="159"/>
      <c r="CB14" s="162"/>
      <c r="CC14" s="158"/>
      <c r="CD14" s="174">
        <v>1900</v>
      </c>
      <c r="CE14" s="169" t="s">
        <v>98</v>
      </c>
      <c r="CF14" s="153">
        <v>12</v>
      </c>
      <c r="CG14" s="149" t="s">
        <v>95</v>
      </c>
      <c r="CH14" s="149"/>
      <c r="CI14" s="157"/>
      <c r="CJ14" s="174">
        <v>1900</v>
      </c>
      <c r="CK14" s="169" t="s">
        <v>98</v>
      </c>
      <c r="CL14" s="153">
        <v>12</v>
      </c>
      <c r="CM14" s="149" t="s">
        <v>95</v>
      </c>
      <c r="CN14" s="149"/>
    </row>
    <row r="15" spans="1:92" ht="11.5" customHeight="1">
      <c r="A15" s="136"/>
      <c r="B15" s="137"/>
      <c r="C15" s="138"/>
      <c r="D15" s="158"/>
      <c r="E15" s="159"/>
      <c r="F15" s="158"/>
      <c r="I15" s="159"/>
      <c r="J15" s="162"/>
      <c r="K15" s="162"/>
      <c r="L15" s="158"/>
      <c r="P15" s="158"/>
      <c r="R15" s="159"/>
      <c r="S15" s="162"/>
      <c r="T15" s="158"/>
      <c r="W15" s="159"/>
      <c r="X15" s="162"/>
      <c r="Y15" s="158"/>
      <c r="Z15" s="159"/>
      <c r="AA15" s="158"/>
      <c r="AE15" s="158"/>
      <c r="AJ15" s="136"/>
      <c r="AK15" s="130"/>
      <c r="AL15" s="130"/>
      <c r="AM15" s="164"/>
      <c r="AN15" s="174">
        <v>3000</v>
      </c>
      <c r="AO15" s="169" t="s">
        <v>98</v>
      </c>
      <c r="AP15" s="172" t="s">
        <v>95</v>
      </c>
      <c r="AQ15" s="172"/>
      <c r="AS15" s="165" t="s">
        <v>137</v>
      </c>
      <c r="AT15" s="152" t="s">
        <v>95</v>
      </c>
      <c r="AU15" s="165" t="s">
        <v>138</v>
      </c>
      <c r="AV15" s="152" t="s">
        <v>95</v>
      </c>
      <c r="AW15" s="162"/>
      <c r="AX15" s="158"/>
      <c r="AY15" s="174">
        <v>3000</v>
      </c>
      <c r="AZ15" s="169" t="s">
        <v>98</v>
      </c>
      <c r="BA15" s="153">
        <v>13</v>
      </c>
      <c r="BB15" s="152" t="s">
        <v>95</v>
      </c>
      <c r="BC15" s="162"/>
      <c r="BD15" s="162"/>
      <c r="BE15" s="158"/>
      <c r="BI15" s="158"/>
      <c r="BK15" s="154"/>
      <c r="BL15" s="166"/>
      <c r="BM15" s="167"/>
      <c r="BN15" s="164"/>
      <c r="BO15" s="174">
        <v>3000</v>
      </c>
      <c r="BP15" s="169" t="s">
        <v>98</v>
      </c>
      <c r="BQ15" s="153">
        <v>13</v>
      </c>
      <c r="BR15" s="149" t="s">
        <v>95</v>
      </c>
      <c r="BS15" s="152"/>
      <c r="BT15" s="162"/>
      <c r="BU15" s="173">
        <v>2900</v>
      </c>
      <c r="BV15" s="169" t="s">
        <v>98</v>
      </c>
      <c r="BW15" s="153">
        <v>13</v>
      </c>
      <c r="BX15" s="149" t="s">
        <v>95</v>
      </c>
      <c r="BY15" s="149"/>
      <c r="BZ15" s="158"/>
      <c r="CA15" s="159"/>
      <c r="CB15" s="162"/>
      <c r="CC15" s="158"/>
      <c r="CD15" s="174">
        <v>2900</v>
      </c>
      <c r="CE15" s="169" t="s">
        <v>98</v>
      </c>
      <c r="CF15" s="153">
        <v>13</v>
      </c>
      <c r="CG15" s="149" t="s">
        <v>95</v>
      </c>
      <c r="CH15" s="149"/>
      <c r="CI15" s="157"/>
      <c r="CJ15" s="174">
        <v>2900</v>
      </c>
      <c r="CK15" s="169" t="s">
        <v>98</v>
      </c>
      <c r="CL15" s="153">
        <v>13</v>
      </c>
      <c r="CM15" s="149" t="s">
        <v>95</v>
      </c>
      <c r="CN15" s="149"/>
    </row>
    <row r="16" spans="1:92" ht="11.5" customHeight="1">
      <c r="A16" s="136"/>
      <c r="B16" s="175"/>
      <c r="C16" s="176"/>
      <c r="D16" s="177"/>
      <c r="E16" s="178"/>
      <c r="F16" s="177"/>
      <c r="G16" s="179"/>
      <c r="H16" s="179"/>
      <c r="I16" s="178"/>
      <c r="J16" s="180"/>
      <c r="K16" s="180"/>
      <c r="L16" s="177"/>
      <c r="M16" s="179"/>
      <c r="N16" s="179"/>
      <c r="O16" s="179"/>
      <c r="P16" s="177"/>
      <c r="Q16" s="179"/>
      <c r="R16" s="178"/>
      <c r="S16" s="180"/>
      <c r="T16" s="177"/>
      <c r="U16" s="179"/>
      <c r="V16" s="179"/>
      <c r="W16" s="178"/>
      <c r="X16" s="180"/>
      <c r="Y16" s="177"/>
      <c r="Z16" s="178"/>
      <c r="AA16" s="177"/>
      <c r="AB16" s="179"/>
      <c r="AC16" s="179"/>
      <c r="AD16" s="179"/>
      <c r="AE16" s="177"/>
      <c r="AF16" s="179"/>
      <c r="AG16" s="179"/>
      <c r="AH16" s="179"/>
      <c r="AJ16" s="136"/>
      <c r="AK16" s="130"/>
      <c r="AL16" s="130"/>
      <c r="AM16" s="181"/>
      <c r="AN16" s="182">
        <v>4000</v>
      </c>
      <c r="AO16" s="183" t="s">
        <v>98</v>
      </c>
      <c r="AP16" s="184" t="s">
        <v>95</v>
      </c>
      <c r="AQ16" s="184"/>
      <c r="AR16" s="179"/>
      <c r="AS16" s="185" t="s">
        <v>92</v>
      </c>
      <c r="AT16" s="186" t="s">
        <v>95</v>
      </c>
      <c r="AU16" s="185" t="s">
        <v>139</v>
      </c>
      <c r="AV16" s="186" t="s">
        <v>95</v>
      </c>
      <c r="AW16" s="180"/>
      <c r="AX16" s="177"/>
      <c r="AY16" s="182">
        <v>5000</v>
      </c>
      <c r="AZ16" s="183" t="s">
        <v>98</v>
      </c>
      <c r="BA16" s="187">
        <v>14</v>
      </c>
      <c r="BB16" s="186" t="s">
        <v>95</v>
      </c>
      <c r="BC16" s="180"/>
      <c r="BD16" s="180"/>
      <c r="BE16" s="177"/>
      <c r="BF16" s="179"/>
      <c r="BG16" s="179"/>
      <c r="BH16" s="179"/>
      <c r="BI16" s="177"/>
      <c r="BK16" s="154"/>
      <c r="BL16" s="188"/>
      <c r="BM16" s="189"/>
      <c r="BN16" s="181"/>
      <c r="BO16" s="182">
        <v>5000</v>
      </c>
      <c r="BP16" s="183" t="s">
        <v>98</v>
      </c>
      <c r="BQ16" s="187">
        <v>14</v>
      </c>
      <c r="BR16" s="190" t="s">
        <v>95</v>
      </c>
      <c r="BS16" s="186"/>
      <c r="BT16" s="180"/>
      <c r="BU16" s="191">
        <v>4900</v>
      </c>
      <c r="BV16" s="183" t="s">
        <v>98</v>
      </c>
      <c r="BW16" s="187">
        <v>14</v>
      </c>
      <c r="BX16" s="190" t="s">
        <v>95</v>
      </c>
      <c r="BY16" s="190"/>
      <c r="BZ16" s="177"/>
      <c r="CA16" s="178"/>
      <c r="CB16" s="180"/>
      <c r="CC16" s="177"/>
      <c r="CD16" s="182">
        <v>4900</v>
      </c>
      <c r="CE16" s="183" t="s">
        <v>98</v>
      </c>
      <c r="CF16" s="187">
        <v>14</v>
      </c>
      <c r="CG16" s="190" t="s">
        <v>95</v>
      </c>
      <c r="CH16" s="190"/>
      <c r="CI16" s="192"/>
      <c r="CJ16" s="182">
        <v>4900</v>
      </c>
      <c r="CK16" s="183" t="s">
        <v>98</v>
      </c>
      <c r="CL16" s="187">
        <v>14</v>
      </c>
      <c r="CM16" s="190" t="s">
        <v>95</v>
      </c>
      <c r="CN16" s="190"/>
    </row>
    <row r="17" spans="1:92" ht="10.5" customHeight="1">
      <c r="A17" s="136"/>
      <c r="B17" s="155" t="s">
        <v>140</v>
      </c>
      <c r="C17" s="156"/>
      <c r="D17" s="158"/>
      <c r="E17" s="159"/>
      <c r="F17" s="158"/>
      <c r="I17" s="159"/>
      <c r="J17" s="162"/>
      <c r="K17" s="162"/>
      <c r="L17" s="158"/>
      <c r="P17" s="158"/>
      <c r="R17" s="159"/>
      <c r="S17" s="162"/>
      <c r="T17" s="158"/>
      <c r="W17" s="159"/>
      <c r="X17" s="162"/>
      <c r="Y17" s="158"/>
      <c r="Z17" s="159"/>
      <c r="AA17" s="158"/>
      <c r="AE17" s="158"/>
      <c r="AJ17" s="136"/>
      <c r="AK17" s="193" t="s">
        <v>140</v>
      </c>
      <c r="AL17" s="193"/>
      <c r="AM17" s="164"/>
      <c r="AS17" s="194" t="s">
        <v>141</v>
      </c>
      <c r="AT17" s="195"/>
      <c r="AU17" s="158"/>
      <c r="AV17" s="159"/>
      <c r="AW17" s="162"/>
      <c r="AX17" s="158"/>
      <c r="BB17" s="159"/>
      <c r="BC17" s="162"/>
      <c r="BD17" s="162"/>
      <c r="BE17" s="194" t="s">
        <v>142</v>
      </c>
      <c r="BF17" s="196"/>
      <c r="BG17" s="196"/>
      <c r="BH17" s="197"/>
      <c r="BI17" s="194" t="s">
        <v>143</v>
      </c>
      <c r="BK17" s="154"/>
      <c r="BL17" s="155" t="s">
        <v>140</v>
      </c>
      <c r="BM17" s="156"/>
      <c r="BN17" s="198" t="s">
        <v>144</v>
      </c>
      <c r="BO17" s="199"/>
      <c r="BP17" s="199"/>
      <c r="BQ17" s="199"/>
      <c r="BR17" s="199"/>
      <c r="BS17" s="200"/>
      <c r="BT17" s="162"/>
      <c r="BU17" s="158"/>
      <c r="BZ17" s="158"/>
      <c r="CA17" s="195" t="s">
        <v>145</v>
      </c>
      <c r="CB17" s="195" t="s">
        <v>146</v>
      </c>
      <c r="CC17" s="158"/>
      <c r="CI17" s="158"/>
      <c r="CJ17" s="149"/>
    </row>
    <row r="18" spans="1:92" ht="13.5" customHeight="1">
      <c r="A18" s="136"/>
      <c r="B18" s="166"/>
      <c r="C18" s="167"/>
      <c r="D18" s="201" t="s">
        <v>147</v>
      </c>
      <c r="E18" s="202"/>
      <c r="F18" s="201" t="s">
        <v>147</v>
      </c>
      <c r="G18" s="203"/>
      <c r="H18" s="203"/>
      <c r="I18" s="202"/>
      <c r="J18" s="204" t="s">
        <v>147</v>
      </c>
      <c r="K18" s="204" t="s">
        <v>147</v>
      </c>
      <c r="L18" s="201" t="s">
        <v>147</v>
      </c>
      <c r="M18" s="203"/>
      <c r="N18" s="203"/>
      <c r="O18" s="202"/>
      <c r="P18" s="201" t="s">
        <v>147</v>
      </c>
      <c r="Q18" s="203"/>
      <c r="R18" s="205" t="s">
        <v>147</v>
      </c>
      <c r="S18" s="204" t="s">
        <v>147</v>
      </c>
      <c r="T18" s="201" t="s">
        <v>147</v>
      </c>
      <c r="U18" s="203"/>
      <c r="V18" s="203"/>
      <c r="W18" s="202"/>
      <c r="X18" s="204" t="s">
        <v>147</v>
      </c>
      <c r="Y18" s="201" t="s">
        <v>147</v>
      </c>
      <c r="Z18" s="202"/>
      <c r="AA18" s="201" t="s">
        <v>147</v>
      </c>
      <c r="AB18" s="203"/>
      <c r="AC18" s="203"/>
      <c r="AD18" s="202"/>
      <c r="AE18" s="201" t="s">
        <v>147</v>
      </c>
      <c r="AF18" s="203"/>
      <c r="AG18" s="203"/>
      <c r="AH18" s="203"/>
      <c r="AI18" s="206"/>
      <c r="AJ18" s="136"/>
      <c r="AK18" s="130"/>
      <c r="AL18" s="130"/>
      <c r="AM18" s="201" t="s">
        <v>147</v>
      </c>
      <c r="AN18" s="203"/>
      <c r="AO18" s="203"/>
      <c r="AP18" s="203"/>
      <c r="AQ18" s="203"/>
      <c r="AR18" s="202"/>
      <c r="AS18" s="207"/>
      <c r="AT18" s="208"/>
      <c r="AU18" s="137" t="s">
        <v>117</v>
      </c>
      <c r="AV18" s="138"/>
      <c r="AW18" s="162" t="s">
        <v>117</v>
      </c>
      <c r="AX18" s="158" t="s">
        <v>117</v>
      </c>
      <c r="AY18" s="172" t="s">
        <v>118</v>
      </c>
      <c r="AZ18" s="172"/>
      <c r="BA18" s="172"/>
      <c r="BB18" s="138"/>
      <c r="BC18" s="162" t="s">
        <v>118</v>
      </c>
      <c r="BD18" s="162" t="s">
        <v>118</v>
      </c>
      <c r="BE18" s="137"/>
      <c r="BF18" s="172"/>
      <c r="BG18" s="172"/>
      <c r="BH18" s="138"/>
      <c r="BI18" s="137"/>
      <c r="BK18" s="154"/>
      <c r="BL18" s="166"/>
      <c r="BM18" s="167"/>
      <c r="BN18" s="209"/>
      <c r="BO18" s="210"/>
      <c r="BP18" s="210"/>
      <c r="BQ18" s="210"/>
      <c r="BR18" s="210"/>
      <c r="BS18" s="211"/>
      <c r="BT18" s="162" t="s">
        <v>118</v>
      </c>
      <c r="BU18" s="137" t="s">
        <v>118</v>
      </c>
      <c r="BV18" s="172"/>
      <c r="BW18" s="172"/>
      <c r="BX18" s="172"/>
      <c r="BY18" s="138"/>
      <c r="BZ18" s="158" t="s">
        <v>118</v>
      </c>
      <c r="CA18" s="138"/>
      <c r="CB18" s="138"/>
      <c r="CC18" s="137" t="s">
        <v>118</v>
      </c>
      <c r="CD18" s="172"/>
      <c r="CE18" s="172"/>
      <c r="CF18" s="172"/>
      <c r="CG18" s="172"/>
      <c r="CH18" s="172"/>
      <c r="CI18" s="137" t="s">
        <v>118</v>
      </c>
      <c r="CJ18" s="172"/>
      <c r="CK18" s="172"/>
      <c r="CL18" s="172"/>
      <c r="CM18" s="172"/>
      <c r="CN18" s="172"/>
    </row>
    <row r="19" spans="1:92" ht="9.5">
      <c r="A19" s="136"/>
      <c r="B19" s="188"/>
      <c r="C19" s="189"/>
      <c r="D19" s="158"/>
      <c r="E19" s="178"/>
      <c r="F19" s="158"/>
      <c r="I19" s="159"/>
      <c r="J19" s="162"/>
      <c r="K19" s="162"/>
      <c r="L19" s="158"/>
      <c r="P19" s="158"/>
      <c r="R19" s="159"/>
      <c r="S19" s="162"/>
      <c r="T19" s="158"/>
      <c r="W19" s="159"/>
      <c r="X19" s="162"/>
      <c r="Y19" s="158"/>
      <c r="Z19" s="159"/>
      <c r="AA19" s="158"/>
      <c r="AE19" s="177"/>
      <c r="AF19" s="179"/>
      <c r="AG19" s="179"/>
      <c r="AH19" s="179"/>
      <c r="AJ19" s="136"/>
      <c r="AK19" s="212"/>
      <c r="AL19" s="212"/>
      <c r="AM19" s="164"/>
      <c r="AS19" s="213"/>
      <c r="AT19" s="214"/>
      <c r="AU19" s="158"/>
      <c r="AV19" s="159"/>
      <c r="AW19" s="162"/>
      <c r="AX19" s="158"/>
      <c r="BB19" s="159"/>
      <c r="BC19" s="162"/>
      <c r="BD19" s="162"/>
      <c r="BE19" s="175"/>
      <c r="BF19" s="184"/>
      <c r="BG19" s="184"/>
      <c r="BH19" s="176"/>
      <c r="BI19" s="175"/>
      <c r="BK19" s="154"/>
      <c r="BL19" s="188"/>
      <c r="BM19" s="189"/>
      <c r="BN19" s="215"/>
      <c r="BO19" s="216"/>
      <c r="BP19" s="216"/>
      <c r="BQ19" s="216"/>
      <c r="BR19" s="216"/>
      <c r="BS19" s="217"/>
      <c r="BT19" s="162"/>
      <c r="BU19" s="158"/>
      <c r="BZ19" s="158"/>
      <c r="CA19" s="176"/>
      <c r="CB19" s="176"/>
      <c r="CC19" s="158"/>
      <c r="CF19" s="179"/>
      <c r="CG19" s="179"/>
      <c r="CI19" s="158"/>
      <c r="CJ19" s="149"/>
      <c r="CN19" s="179"/>
    </row>
    <row r="20" spans="1:92" ht="25.5" customHeight="1">
      <c r="A20" s="218"/>
      <c r="B20" s="133" t="s">
        <v>148</v>
      </c>
      <c r="C20" s="134"/>
      <c r="D20" s="125" t="s">
        <v>149</v>
      </c>
      <c r="E20" s="126"/>
      <c r="F20" s="219" t="s">
        <v>150</v>
      </c>
      <c r="G20" s="220"/>
      <c r="H20" s="220"/>
      <c r="I20" s="221"/>
      <c r="J20" s="222" t="s">
        <v>151</v>
      </c>
      <c r="K20" s="222" t="s">
        <v>151</v>
      </c>
      <c r="L20" s="219" t="s">
        <v>152</v>
      </c>
      <c r="M20" s="220"/>
      <c r="N20" s="220"/>
      <c r="O20" s="221"/>
      <c r="P20" s="219" t="s">
        <v>153</v>
      </c>
      <c r="Q20" s="220"/>
      <c r="R20" s="223" t="s">
        <v>153</v>
      </c>
      <c r="S20" s="222" t="s">
        <v>153</v>
      </c>
      <c r="T20" s="219" t="s">
        <v>153</v>
      </c>
      <c r="U20" s="220"/>
      <c r="V20" s="220"/>
      <c r="W20" s="221"/>
      <c r="X20" s="222" t="s">
        <v>153</v>
      </c>
      <c r="Y20" s="219" t="s">
        <v>153</v>
      </c>
      <c r="Z20" s="221"/>
      <c r="AA20" s="219" t="s">
        <v>154</v>
      </c>
      <c r="AB20" s="220"/>
      <c r="AC20" s="220"/>
      <c r="AD20" s="221"/>
      <c r="AE20" s="219" t="s">
        <v>154</v>
      </c>
      <c r="AF20" s="220"/>
      <c r="AG20" s="220"/>
      <c r="AH20" s="220"/>
      <c r="AI20" s="224"/>
      <c r="AJ20" s="218"/>
      <c r="AK20" s="130" t="s">
        <v>148</v>
      </c>
      <c r="AL20" s="130"/>
      <c r="AM20" s="219" t="s">
        <v>155</v>
      </c>
      <c r="AN20" s="220"/>
      <c r="AO20" s="220"/>
      <c r="AP20" s="220"/>
      <c r="AQ20" s="220"/>
      <c r="AR20" s="221"/>
      <c r="AS20" s="219" t="s">
        <v>155</v>
      </c>
      <c r="AT20" s="221"/>
      <c r="AU20" s="219" t="s">
        <v>155</v>
      </c>
      <c r="AV20" s="221"/>
      <c r="AW20" s="222" t="s">
        <v>156</v>
      </c>
      <c r="AX20" s="225" t="s">
        <v>156</v>
      </c>
      <c r="AY20" s="220" t="s">
        <v>156</v>
      </c>
      <c r="AZ20" s="220"/>
      <c r="BA20" s="220"/>
      <c r="BB20" s="221"/>
      <c r="BC20" s="222" t="s">
        <v>157</v>
      </c>
      <c r="BD20" s="222" t="s">
        <v>158</v>
      </c>
      <c r="BE20" s="219" t="s">
        <v>158</v>
      </c>
      <c r="BF20" s="220"/>
      <c r="BG20" s="220"/>
      <c r="BH20" s="221"/>
      <c r="BI20" s="225" t="s">
        <v>158</v>
      </c>
      <c r="BJ20" s="224"/>
      <c r="BK20" s="226"/>
      <c r="BL20" s="133" t="s">
        <v>148</v>
      </c>
      <c r="BM20" s="134"/>
      <c r="BN20" s="219" t="s">
        <v>158</v>
      </c>
      <c r="BO20" s="220"/>
      <c r="BP20" s="220"/>
      <c r="BQ20" s="220"/>
      <c r="BR20" s="220"/>
      <c r="BS20" s="221"/>
      <c r="BT20" s="222" t="s">
        <v>158</v>
      </c>
      <c r="BU20" s="219" t="s">
        <v>158</v>
      </c>
      <c r="BV20" s="220"/>
      <c r="BW20" s="220"/>
      <c r="BX20" s="220"/>
      <c r="BY20" s="221"/>
      <c r="BZ20" s="227" t="s">
        <v>159</v>
      </c>
      <c r="CA20" s="223" t="s">
        <v>160</v>
      </c>
      <c r="CB20" s="222" t="s">
        <v>160</v>
      </c>
      <c r="CC20" s="219" t="s">
        <v>160</v>
      </c>
      <c r="CD20" s="220"/>
      <c r="CE20" s="220"/>
      <c r="CF20" s="220"/>
      <c r="CG20" s="220"/>
      <c r="CH20" s="220"/>
      <c r="CI20" s="219" t="s">
        <v>160</v>
      </c>
      <c r="CJ20" s="220"/>
      <c r="CK20" s="220"/>
      <c r="CL20" s="220"/>
      <c r="CM20" s="220"/>
      <c r="CN20" s="220"/>
    </row>
    <row r="21" spans="1:92" ht="19.5" customHeight="1">
      <c r="A21" s="228" t="s">
        <v>161</v>
      </c>
      <c r="B21" s="228"/>
      <c r="C21" s="134"/>
      <c r="D21" s="219" t="s">
        <v>162</v>
      </c>
      <c r="E21" s="221"/>
      <c r="F21" s="219" t="s">
        <v>163</v>
      </c>
      <c r="G21" s="220"/>
      <c r="H21" s="220"/>
      <c r="I21" s="221"/>
      <c r="J21" s="222" t="s">
        <v>162</v>
      </c>
      <c r="K21" s="222" t="s">
        <v>162</v>
      </c>
      <c r="L21" s="219" t="s">
        <v>164</v>
      </c>
      <c r="M21" s="220"/>
      <c r="N21" s="220"/>
      <c r="O21" s="221"/>
      <c r="P21" s="219" t="s">
        <v>165</v>
      </c>
      <c r="Q21" s="220"/>
      <c r="R21" s="223" t="s">
        <v>165</v>
      </c>
      <c r="S21" s="222" t="s">
        <v>165</v>
      </c>
      <c r="T21" s="219" t="s">
        <v>165</v>
      </c>
      <c r="U21" s="220"/>
      <c r="V21" s="220"/>
      <c r="W21" s="221"/>
      <c r="X21" s="222" t="s">
        <v>165</v>
      </c>
      <c r="Y21" s="219" t="s">
        <v>165</v>
      </c>
      <c r="Z21" s="221"/>
      <c r="AA21" s="219" t="s">
        <v>165</v>
      </c>
      <c r="AB21" s="220"/>
      <c r="AC21" s="220"/>
      <c r="AD21" s="221"/>
      <c r="AE21" s="219" t="s">
        <v>165</v>
      </c>
      <c r="AF21" s="220"/>
      <c r="AG21" s="220"/>
      <c r="AH21" s="220"/>
      <c r="AI21" s="224"/>
      <c r="AJ21" s="228" t="s">
        <v>161</v>
      </c>
      <c r="AK21" s="228"/>
      <c r="AL21" s="134"/>
      <c r="AM21" s="219" t="s">
        <v>165</v>
      </c>
      <c r="AN21" s="220"/>
      <c r="AO21" s="220"/>
      <c r="AP21" s="220"/>
      <c r="AQ21" s="220"/>
      <c r="AR21" s="221"/>
      <c r="AS21" s="219" t="s">
        <v>165</v>
      </c>
      <c r="AT21" s="221"/>
      <c r="AU21" s="219" t="s">
        <v>165</v>
      </c>
      <c r="AV21" s="221"/>
      <c r="AW21" s="222" t="s">
        <v>165</v>
      </c>
      <c r="AX21" s="225" t="s">
        <v>165</v>
      </c>
      <c r="AY21" s="220" t="s">
        <v>165</v>
      </c>
      <c r="AZ21" s="220"/>
      <c r="BA21" s="220"/>
      <c r="BB21" s="221"/>
      <c r="BC21" s="222" t="s">
        <v>165</v>
      </c>
      <c r="BD21" s="222" t="s">
        <v>165</v>
      </c>
      <c r="BE21" s="219" t="s">
        <v>165</v>
      </c>
      <c r="BF21" s="220"/>
      <c r="BG21" s="220"/>
      <c r="BH21" s="221"/>
      <c r="BI21" s="225" t="s">
        <v>165</v>
      </c>
      <c r="BJ21" s="224"/>
      <c r="BK21" s="228" t="s">
        <v>161</v>
      </c>
      <c r="BL21" s="228"/>
      <c r="BM21" s="134"/>
      <c r="BN21" s="219" t="s">
        <v>165</v>
      </c>
      <c r="BO21" s="220"/>
      <c r="BP21" s="220"/>
      <c r="BQ21" s="220"/>
      <c r="BR21" s="220"/>
      <c r="BS21" s="221"/>
      <c r="BT21" s="222" t="s">
        <v>165</v>
      </c>
      <c r="BU21" s="219" t="s">
        <v>165</v>
      </c>
      <c r="BV21" s="220"/>
      <c r="BW21" s="220"/>
      <c r="BX21" s="220"/>
      <c r="BY21" s="221"/>
      <c r="BZ21" s="225" t="s">
        <v>165</v>
      </c>
      <c r="CA21" s="223" t="s">
        <v>165</v>
      </c>
      <c r="CB21" s="222" t="s">
        <v>165</v>
      </c>
      <c r="CC21" s="219" t="s">
        <v>165</v>
      </c>
      <c r="CD21" s="220"/>
      <c r="CE21" s="220"/>
      <c r="CF21" s="220"/>
      <c r="CG21" s="220"/>
      <c r="CH21" s="220"/>
      <c r="CI21" s="219" t="s">
        <v>165</v>
      </c>
      <c r="CJ21" s="220"/>
      <c r="CK21" s="220"/>
      <c r="CL21" s="220"/>
      <c r="CM21" s="220"/>
      <c r="CN21" s="220"/>
    </row>
    <row r="22" spans="1:92" ht="4.5" customHeight="1">
      <c r="A22" s="229"/>
      <c r="B22" s="229"/>
      <c r="C22" s="230"/>
      <c r="D22" s="231"/>
      <c r="E22" s="232"/>
      <c r="F22" s="231"/>
      <c r="G22" s="233"/>
      <c r="H22" s="233"/>
      <c r="I22" s="232"/>
      <c r="J22" s="234"/>
      <c r="K22" s="234"/>
      <c r="L22" s="231"/>
      <c r="M22" s="233"/>
      <c r="N22" s="233"/>
      <c r="O22" s="233"/>
      <c r="P22" s="231"/>
      <c r="Q22" s="233"/>
      <c r="R22" s="232"/>
      <c r="S22" s="234"/>
      <c r="T22" s="231"/>
      <c r="U22" s="233"/>
      <c r="V22" s="233"/>
      <c r="W22" s="232"/>
      <c r="X22" s="234"/>
      <c r="Y22" s="231"/>
      <c r="Z22" s="232"/>
      <c r="AA22" s="231"/>
      <c r="AB22" s="233"/>
      <c r="AC22" s="233"/>
      <c r="AD22" s="233"/>
      <c r="AE22" s="231"/>
      <c r="AF22" s="224"/>
      <c r="AG22" s="224"/>
      <c r="AH22" s="224"/>
      <c r="AI22" s="224"/>
      <c r="AJ22" s="229"/>
      <c r="AK22" s="229"/>
      <c r="AL22" s="230"/>
      <c r="AM22" s="233"/>
      <c r="AN22" s="233"/>
      <c r="AO22" s="233"/>
      <c r="AP22" s="233"/>
      <c r="AQ22" s="233"/>
      <c r="AR22" s="233"/>
      <c r="AS22" s="231"/>
      <c r="AT22" s="232"/>
      <c r="AU22" s="231"/>
      <c r="AV22" s="232"/>
      <c r="AW22" s="234"/>
      <c r="AX22" s="231"/>
      <c r="AY22" s="233"/>
      <c r="AZ22" s="233"/>
      <c r="BA22" s="233"/>
      <c r="BB22" s="232"/>
      <c r="BC22" s="234"/>
      <c r="BD22" s="234"/>
      <c r="BE22" s="235"/>
      <c r="BF22" s="224"/>
      <c r="BG22" s="224"/>
      <c r="BH22" s="224"/>
      <c r="BI22" s="231"/>
      <c r="BJ22" s="224"/>
      <c r="BK22" s="229"/>
      <c r="BL22" s="229"/>
      <c r="BM22" s="230"/>
      <c r="BN22" s="224"/>
      <c r="BO22" s="224"/>
      <c r="BP22" s="224"/>
      <c r="BQ22" s="224"/>
      <c r="BR22" s="224"/>
      <c r="BS22" s="236"/>
      <c r="BT22" s="234"/>
      <c r="BU22" s="231"/>
      <c r="BV22" s="233"/>
      <c r="BW22" s="233"/>
      <c r="BX22" s="233"/>
      <c r="BY22" s="233"/>
      <c r="BZ22" s="231"/>
      <c r="CA22" s="232"/>
      <c r="CB22" s="234"/>
      <c r="CC22" s="235"/>
      <c r="CD22" s="224"/>
      <c r="CE22" s="224"/>
      <c r="CF22" s="224"/>
      <c r="CG22" s="224"/>
      <c r="CH22" s="224"/>
      <c r="CI22" s="235"/>
      <c r="CJ22" s="224"/>
      <c r="CK22" s="224"/>
      <c r="CL22" s="224"/>
      <c r="CM22" s="224"/>
      <c r="CN22" s="224"/>
    </row>
    <row r="23" spans="1:92" ht="10.5" customHeight="1">
      <c r="A23" s="237" t="s">
        <v>166</v>
      </c>
      <c r="B23" s="237"/>
      <c r="C23" s="238"/>
      <c r="D23" s="239" t="s">
        <v>167</v>
      </c>
      <c r="E23" s="240" t="s">
        <v>168</v>
      </c>
      <c r="F23" s="158"/>
      <c r="I23" s="159"/>
      <c r="J23" s="162"/>
      <c r="K23" s="241" t="s">
        <v>168</v>
      </c>
      <c r="L23" s="158"/>
      <c r="P23" s="239" t="s">
        <v>169</v>
      </c>
      <c r="Q23" s="153" t="s">
        <v>168</v>
      </c>
      <c r="R23" s="159"/>
      <c r="S23" s="162"/>
      <c r="T23" s="239" t="s">
        <v>170</v>
      </c>
      <c r="U23" s="242" t="s">
        <v>171</v>
      </c>
      <c r="V23" s="243" t="s">
        <v>77</v>
      </c>
      <c r="W23" s="244"/>
      <c r="X23" s="162"/>
      <c r="Y23" s="239" t="s">
        <v>172</v>
      </c>
      <c r="Z23" s="240" t="s">
        <v>77</v>
      </c>
      <c r="AA23" s="158"/>
      <c r="AE23" s="158" t="s">
        <v>173</v>
      </c>
      <c r="AF23" s="153"/>
      <c r="AG23" s="153" t="s">
        <v>174</v>
      </c>
      <c r="AJ23" s="237" t="s">
        <v>166</v>
      </c>
      <c r="AK23" s="237"/>
      <c r="AL23" s="238"/>
      <c r="AM23" s="245"/>
      <c r="AN23" s="242" t="s">
        <v>175</v>
      </c>
      <c r="AO23" s="242"/>
      <c r="AP23" s="242"/>
      <c r="AQ23" s="242"/>
      <c r="AR23" s="242"/>
      <c r="AS23" s="158"/>
      <c r="AT23" s="159"/>
      <c r="AU23" s="158"/>
      <c r="AV23" s="159"/>
      <c r="AW23" s="162"/>
      <c r="AX23" s="158"/>
      <c r="BB23" s="159"/>
      <c r="BC23" s="162"/>
      <c r="BD23" s="162"/>
      <c r="BE23" s="158"/>
      <c r="BF23" s="242" t="s">
        <v>175</v>
      </c>
      <c r="BG23" s="242"/>
      <c r="BH23" s="242"/>
      <c r="BI23" s="158"/>
      <c r="BK23" s="237" t="s">
        <v>166</v>
      </c>
      <c r="BL23" s="237"/>
      <c r="BM23" s="238"/>
      <c r="BN23" s="245"/>
      <c r="BO23" s="242" t="s">
        <v>175</v>
      </c>
      <c r="BP23" s="242"/>
      <c r="BQ23" s="242"/>
      <c r="BR23" s="242"/>
      <c r="BS23" s="246"/>
      <c r="BT23" s="162"/>
      <c r="BU23" s="158"/>
      <c r="BZ23" s="158"/>
      <c r="CA23" s="159"/>
      <c r="CB23" s="162"/>
      <c r="CC23" s="158"/>
      <c r="CD23" s="242" t="s">
        <v>175</v>
      </c>
      <c r="CE23" s="242"/>
      <c r="CF23" s="242"/>
      <c r="CG23" s="242"/>
      <c r="CH23" s="242"/>
      <c r="CI23" s="239"/>
      <c r="CJ23" s="242"/>
      <c r="CK23" s="242"/>
      <c r="CL23" s="242"/>
      <c r="CM23" s="242"/>
      <c r="CN23" s="242"/>
    </row>
    <row r="24" spans="1:92" ht="9.5">
      <c r="A24" s="237"/>
      <c r="B24" s="237"/>
      <c r="C24" s="238"/>
      <c r="D24" s="239" t="s">
        <v>176</v>
      </c>
      <c r="E24" s="240" t="s">
        <v>177</v>
      </c>
      <c r="F24" s="158"/>
      <c r="I24" s="159"/>
      <c r="J24" s="162"/>
      <c r="K24" s="241" t="s">
        <v>177</v>
      </c>
      <c r="L24" s="158"/>
      <c r="P24" s="239"/>
      <c r="Q24" s="153" t="s">
        <v>77</v>
      </c>
      <c r="R24" s="159"/>
      <c r="S24" s="162"/>
      <c r="T24" s="239"/>
      <c r="U24" s="242"/>
      <c r="V24" s="242"/>
      <c r="W24" s="246"/>
      <c r="X24" s="162"/>
      <c r="Y24" s="239"/>
      <c r="Z24" s="240"/>
      <c r="AA24" s="158"/>
      <c r="AE24" s="158"/>
      <c r="AF24" s="153"/>
      <c r="AJ24" s="237"/>
      <c r="AK24" s="237"/>
      <c r="AL24" s="238"/>
      <c r="AM24" s="245"/>
      <c r="AN24" s="242" t="s">
        <v>178</v>
      </c>
      <c r="AO24" s="242"/>
      <c r="AP24" s="243" t="s">
        <v>77</v>
      </c>
      <c r="AQ24" s="243"/>
      <c r="AR24" s="153"/>
      <c r="AS24" s="158"/>
      <c r="AT24" s="159"/>
      <c r="AU24" s="158"/>
      <c r="AV24" s="159"/>
      <c r="AW24" s="162"/>
      <c r="AX24" s="158"/>
      <c r="BB24" s="159"/>
      <c r="BC24" s="162"/>
      <c r="BD24" s="162"/>
      <c r="BE24" s="158"/>
      <c r="BF24" s="242" t="s">
        <v>178</v>
      </c>
      <c r="BG24" s="153" t="s">
        <v>179</v>
      </c>
      <c r="BH24" s="153"/>
      <c r="BI24" s="158"/>
      <c r="BK24" s="237"/>
      <c r="BL24" s="237"/>
      <c r="BM24" s="238"/>
      <c r="BN24" s="245"/>
      <c r="BO24" s="242" t="s">
        <v>180</v>
      </c>
      <c r="BP24" s="242"/>
      <c r="BQ24" s="243" t="s">
        <v>179</v>
      </c>
      <c r="BR24" s="243"/>
      <c r="BS24" s="240"/>
      <c r="BT24" s="162" t="s">
        <v>181</v>
      </c>
      <c r="BU24" s="158"/>
      <c r="BZ24" s="158"/>
      <c r="CA24" s="159"/>
      <c r="CB24" s="162" t="s">
        <v>182</v>
      </c>
      <c r="CC24" s="158"/>
      <c r="CD24" s="242" t="s">
        <v>180</v>
      </c>
      <c r="CE24" s="242"/>
      <c r="CF24" s="243" t="s">
        <v>183</v>
      </c>
      <c r="CG24" s="243"/>
      <c r="CH24" s="153"/>
      <c r="CI24" s="160"/>
      <c r="CJ24" s="242"/>
      <c r="CK24" s="242"/>
      <c r="CL24" s="243"/>
      <c r="CM24" s="243"/>
      <c r="CN24" s="153"/>
    </row>
    <row r="25" spans="1:92" ht="9.5">
      <c r="A25" s="237"/>
      <c r="B25" s="237"/>
      <c r="C25" s="238"/>
      <c r="D25" s="239" t="s">
        <v>184</v>
      </c>
      <c r="E25" s="240" t="s">
        <v>177</v>
      </c>
      <c r="F25" s="158"/>
      <c r="I25" s="159"/>
      <c r="J25" s="162"/>
      <c r="K25" s="241" t="s">
        <v>177</v>
      </c>
      <c r="L25" s="158"/>
      <c r="P25" s="239" t="s">
        <v>175</v>
      </c>
      <c r="Q25" s="153" t="s">
        <v>185</v>
      </c>
      <c r="R25" s="159"/>
      <c r="S25" s="162"/>
      <c r="T25" s="239" t="s">
        <v>186</v>
      </c>
      <c r="U25" s="242" t="s">
        <v>187</v>
      </c>
      <c r="V25" s="243" t="s">
        <v>185</v>
      </c>
      <c r="W25" s="244"/>
      <c r="X25" s="162"/>
      <c r="Y25" s="239" t="s">
        <v>188</v>
      </c>
      <c r="Z25" s="240" t="s">
        <v>185</v>
      </c>
      <c r="AA25" s="158"/>
      <c r="AE25" s="158" t="s">
        <v>189</v>
      </c>
      <c r="AG25" s="153" t="s">
        <v>190</v>
      </c>
      <c r="AJ25" s="237"/>
      <c r="AK25" s="237"/>
      <c r="AL25" s="238"/>
      <c r="AM25" s="245"/>
      <c r="AN25" s="242" t="s">
        <v>191</v>
      </c>
      <c r="AO25" s="242"/>
      <c r="AP25" s="243" t="s">
        <v>185</v>
      </c>
      <c r="AQ25" s="243"/>
      <c r="AR25" s="153"/>
      <c r="AS25" s="158"/>
      <c r="AT25" s="159"/>
      <c r="AU25" s="158"/>
      <c r="AV25" s="159"/>
      <c r="AW25" s="162"/>
      <c r="AX25" s="158"/>
      <c r="BB25" s="159"/>
      <c r="BC25" s="162"/>
      <c r="BD25" s="162"/>
      <c r="BE25" s="158"/>
      <c r="BF25" s="242" t="s">
        <v>191</v>
      </c>
      <c r="BG25" s="153" t="s">
        <v>183</v>
      </c>
      <c r="BH25" s="153"/>
      <c r="BI25" s="158"/>
      <c r="BK25" s="237"/>
      <c r="BL25" s="237"/>
      <c r="BM25" s="238"/>
      <c r="BN25" s="245"/>
      <c r="BO25" s="242" t="s">
        <v>192</v>
      </c>
      <c r="BP25" s="242"/>
      <c r="BQ25" s="243" t="s">
        <v>183</v>
      </c>
      <c r="BR25" s="243"/>
      <c r="BS25" s="240"/>
      <c r="BT25" s="162" t="s">
        <v>193</v>
      </c>
      <c r="BU25" s="158"/>
      <c r="BZ25" s="158"/>
      <c r="CA25" s="159"/>
      <c r="CB25" s="162" t="s">
        <v>194</v>
      </c>
      <c r="CC25" s="158"/>
      <c r="CD25" s="242" t="s">
        <v>192</v>
      </c>
      <c r="CE25" s="242"/>
      <c r="CF25" s="243" t="s">
        <v>195</v>
      </c>
      <c r="CG25" s="243"/>
      <c r="CH25" s="153"/>
      <c r="CI25" s="160"/>
      <c r="CJ25" s="242"/>
      <c r="CK25" s="242"/>
      <c r="CL25" s="243"/>
      <c r="CM25" s="243"/>
      <c r="CN25" s="153"/>
    </row>
    <row r="26" spans="1:92" ht="9.5">
      <c r="A26" s="237"/>
      <c r="B26" s="237"/>
      <c r="C26" s="238"/>
      <c r="D26" s="239" t="s">
        <v>196</v>
      </c>
      <c r="E26" s="240" t="s">
        <v>77</v>
      </c>
      <c r="F26" s="158"/>
      <c r="I26" s="159"/>
      <c r="J26" s="162"/>
      <c r="K26" s="241" t="s">
        <v>77</v>
      </c>
      <c r="L26" s="158"/>
      <c r="P26" s="239"/>
      <c r="Q26" s="153" t="s">
        <v>183</v>
      </c>
      <c r="R26" s="159"/>
      <c r="S26" s="162"/>
      <c r="T26" s="239"/>
      <c r="U26" s="242"/>
      <c r="V26" s="242"/>
      <c r="W26" s="246"/>
      <c r="X26" s="162"/>
      <c r="Y26" s="239"/>
      <c r="Z26" s="240"/>
      <c r="AA26" s="158"/>
      <c r="AE26" s="158"/>
      <c r="AG26" s="153"/>
      <c r="AJ26" s="237"/>
      <c r="AK26" s="237"/>
      <c r="AL26" s="238"/>
      <c r="AM26" s="245"/>
      <c r="AN26" s="242" t="s">
        <v>197</v>
      </c>
      <c r="AO26" s="242"/>
      <c r="AP26" s="243" t="s">
        <v>183</v>
      </c>
      <c r="AQ26" s="243"/>
      <c r="AR26" s="153"/>
      <c r="AS26" s="158"/>
      <c r="AT26" s="159"/>
      <c r="AU26" s="158"/>
      <c r="AV26" s="159"/>
      <c r="AW26" s="162"/>
      <c r="AX26" s="158"/>
      <c r="BB26" s="159"/>
      <c r="BC26" s="162"/>
      <c r="BD26" s="162"/>
      <c r="BE26" s="158"/>
      <c r="BF26" s="242" t="s">
        <v>197</v>
      </c>
      <c r="BG26" s="153" t="s">
        <v>198</v>
      </c>
      <c r="BH26" s="153"/>
      <c r="BI26" s="158"/>
      <c r="BK26" s="237"/>
      <c r="BL26" s="237"/>
      <c r="BM26" s="238"/>
      <c r="BN26" s="245"/>
      <c r="BO26" s="242" t="s">
        <v>199</v>
      </c>
      <c r="BP26" s="242"/>
      <c r="BQ26" s="243" t="s">
        <v>198</v>
      </c>
      <c r="BR26" s="243"/>
      <c r="BS26" s="240"/>
      <c r="BT26" s="162" t="s">
        <v>200</v>
      </c>
      <c r="BU26" s="158"/>
      <c r="BZ26" s="158"/>
      <c r="CA26" s="159"/>
      <c r="CB26" s="162" t="s">
        <v>201</v>
      </c>
      <c r="CC26" s="158"/>
      <c r="CD26" s="242" t="s">
        <v>199</v>
      </c>
      <c r="CE26" s="242"/>
      <c r="CF26" s="243" t="s">
        <v>202</v>
      </c>
      <c r="CG26" s="243"/>
      <c r="CH26" s="153"/>
      <c r="CI26" s="160"/>
      <c r="CJ26" s="242"/>
      <c r="CK26" s="242"/>
      <c r="CL26" s="243"/>
      <c r="CM26" s="243"/>
      <c r="CN26" s="153"/>
    </row>
    <row r="27" spans="1:92" ht="9.5">
      <c r="A27" s="237"/>
      <c r="B27" s="237"/>
      <c r="C27" s="238"/>
      <c r="D27" s="239" t="s">
        <v>203</v>
      </c>
      <c r="E27" s="153" t="s">
        <v>185</v>
      </c>
      <c r="F27" s="158"/>
      <c r="I27" s="159"/>
      <c r="J27" s="162"/>
      <c r="K27" s="241" t="s">
        <v>185</v>
      </c>
      <c r="L27" s="158"/>
      <c r="P27" s="239" t="s">
        <v>176</v>
      </c>
      <c r="Q27" s="153" t="s">
        <v>177</v>
      </c>
      <c r="R27" s="159"/>
      <c r="S27" s="162"/>
      <c r="T27" s="239" t="s">
        <v>186</v>
      </c>
      <c r="U27" s="242" t="s">
        <v>204</v>
      </c>
      <c r="V27" s="243" t="s">
        <v>183</v>
      </c>
      <c r="W27" s="244"/>
      <c r="X27" s="162"/>
      <c r="Y27" s="239" t="s">
        <v>205</v>
      </c>
      <c r="Z27" s="240" t="s">
        <v>183</v>
      </c>
      <c r="AA27" s="158"/>
      <c r="AE27" s="158"/>
      <c r="AG27" s="153" t="s">
        <v>206</v>
      </c>
      <c r="AJ27" s="237"/>
      <c r="AK27" s="237"/>
      <c r="AL27" s="238"/>
      <c r="AM27" s="245"/>
      <c r="AN27" s="242" t="s">
        <v>207</v>
      </c>
      <c r="AO27" s="242"/>
      <c r="AP27" s="153"/>
      <c r="AQ27" s="153"/>
      <c r="AR27" s="153"/>
      <c r="AS27" s="158"/>
      <c r="AT27" s="159"/>
      <c r="AU27" s="158"/>
      <c r="AV27" s="159"/>
      <c r="AW27" s="162"/>
      <c r="AX27" s="158"/>
      <c r="BB27" s="159"/>
      <c r="BC27" s="162"/>
      <c r="BD27" s="162"/>
      <c r="BE27" s="158"/>
      <c r="BF27" s="242" t="s">
        <v>208</v>
      </c>
      <c r="BG27" s="153" t="s">
        <v>81</v>
      </c>
      <c r="BH27" s="153"/>
      <c r="BI27" s="158"/>
      <c r="BK27" s="237"/>
      <c r="BL27" s="237"/>
      <c r="BM27" s="238"/>
      <c r="BN27" s="245"/>
      <c r="BO27" s="242" t="s">
        <v>209</v>
      </c>
      <c r="BP27" s="242"/>
      <c r="BQ27" s="243" t="s">
        <v>81</v>
      </c>
      <c r="BR27" s="243"/>
      <c r="BS27" s="240"/>
      <c r="BT27" s="162" t="s">
        <v>210</v>
      </c>
      <c r="BU27" s="158"/>
      <c r="BZ27" s="158"/>
      <c r="CA27" s="159"/>
      <c r="CB27" s="162" t="s">
        <v>211</v>
      </c>
      <c r="CD27" s="242" t="s">
        <v>212</v>
      </c>
      <c r="CE27" s="242"/>
      <c r="CH27" s="153"/>
      <c r="CI27" s="160"/>
      <c r="CJ27" s="242"/>
      <c r="CK27" s="242"/>
      <c r="CL27" s="243"/>
      <c r="CM27" s="243"/>
      <c r="CN27" s="153"/>
    </row>
    <row r="28" spans="1:92" ht="9.5">
      <c r="A28" s="237"/>
      <c r="B28" s="237"/>
      <c r="C28" s="238"/>
      <c r="D28" s="157" t="s">
        <v>213</v>
      </c>
      <c r="E28" s="240" t="s">
        <v>76</v>
      </c>
      <c r="F28" s="158"/>
      <c r="I28" s="159"/>
      <c r="J28" s="162"/>
      <c r="K28" s="241" t="s">
        <v>76</v>
      </c>
      <c r="L28" s="158"/>
      <c r="P28" s="239" t="s">
        <v>184</v>
      </c>
      <c r="Q28" s="153" t="s">
        <v>177</v>
      </c>
      <c r="R28" s="159"/>
      <c r="S28" s="162"/>
      <c r="T28" s="239" t="s">
        <v>214</v>
      </c>
      <c r="U28" s="242"/>
      <c r="V28" s="242"/>
      <c r="W28" s="246"/>
      <c r="X28" s="162"/>
      <c r="Y28" s="239" t="s">
        <v>207</v>
      </c>
      <c r="Z28" s="240"/>
      <c r="AA28" s="158"/>
      <c r="AE28" s="158"/>
      <c r="AG28" s="153"/>
      <c r="AJ28" s="237"/>
      <c r="AK28" s="237"/>
      <c r="AL28" s="238"/>
      <c r="AM28" s="245"/>
      <c r="AN28" s="242" t="s">
        <v>215</v>
      </c>
      <c r="AO28" s="242"/>
      <c r="AP28" s="243" t="s">
        <v>216</v>
      </c>
      <c r="AQ28" s="243"/>
      <c r="AR28" s="153"/>
      <c r="AS28" s="158"/>
      <c r="AT28" s="159"/>
      <c r="AU28" s="158"/>
      <c r="AV28" s="159"/>
      <c r="AW28" s="162"/>
      <c r="AX28" s="158"/>
      <c r="BB28" s="159"/>
      <c r="BC28" s="162"/>
      <c r="BD28" s="162"/>
      <c r="BE28" s="158"/>
      <c r="BF28" s="242" t="s">
        <v>217</v>
      </c>
      <c r="BG28" s="153" t="s">
        <v>218</v>
      </c>
      <c r="BH28" s="153"/>
      <c r="BI28" s="158"/>
      <c r="BK28" s="237"/>
      <c r="BL28" s="237"/>
      <c r="BM28" s="238"/>
      <c r="BN28" s="245"/>
      <c r="BO28" s="242" t="s">
        <v>219</v>
      </c>
      <c r="BP28" s="242"/>
      <c r="BQ28" s="243" t="s">
        <v>218</v>
      </c>
      <c r="BR28" s="243"/>
      <c r="BS28" s="240"/>
      <c r="BT28" s="162" t="s">
        <v>220</v>
      </c>
      <c r="BU28" s="158"/>
      <c r="BZ28" s="158"/>
      <c r="CA28" s="159"/>
      <c r="CB28" s="162" t="s">
        <v>221</v>
      </c>
      <c r="CD28" s="242" t="s">
        <v>222</v>
      </c>
      <c r="CE28" s="242"/>
      <c r="CF28" s="243" t="s">
        <v>82</v>
      </c>
      <c r="CG28" s="243"/>
      <c r="CH28" s="153"/>
      <c r="CI28" s="160"/>
      <c r="CJ28" s="242"/>
      <c r="CK28" s="242"/>
      <c r="CL28" s="243"/>
      <c r="CM28" s="243"/>
      <c r="CN28" s="153"/>
    </row>
    <row r="29" spans="1:92" ht="9.5">
      <c r="A29" s="237"/>
      <c r="B29" s="237"/>
      <c r="C29" s="238"/>
      <c r="D29" s="247" t="s">
        <v>223</v>
      </c>
      <c r="E29" s="153" t="s">
        <v>78</v>
      </c>
      <c r="F29" s="158"/>
      <c r="I29" s="159"/>
      <c r="J29" s="162"/>
      <c r="K29" s="241" t="s">
        <v>78</v>
      </c>
      <c r="L29" s="158"/>
      <c r="P29" s="239" t="s">
        <v>196</v>
      </c>
      <c r="Q29" s="153" t="s">
        <v>77</v>
      </c>
      <c r="R29" s="159"/>
      <c r="S29" s="162"/>
      <c r="T29" s="239" t="s">
        <v>224</v>
      </c>
      <c r="U29" s="242"/>
      <c r="V29" s="243" t="s">
        <v>183</v>
      </c>
      <c r="W29" s="244"/>
      <c r="X29" s="162"/>
      <c r="Y29" s="239" t="s">
        <v>215</v>
      </c>
      <c r="Z29" s="240" t="s">
        <v>216</v>
      </c>
      <c r="AA29" s="158"/>
      <c r="AE29" s="158"/>
      <c r="AG29" s="153" t="s">
        <v>225</v>
      </c>
      <c r="AJ29" s="237"/>
      <c r="AK29" s="237"/>
      <c r="AL29" s="238"/>
      <c r="AM29" s="245"/>
      <c r="AN29" s="242" t="s">
        <v>226</v>
      </c>
      <c r="AO29" s="242"/>
      <c r="AP29" s="243" t="s">
        <v>81</v>
      </c>
      <c r="AQ29" s="243"/>
      <c r="AR29" s="153"/>
      <c r="AS29" s="158"/>
      <c r="AT29" s="159"/>
      <c r="AU29" s="158"/>
      <c r="AV29" s="159"/>
      <c r="AW29" s="162"/>
      <c r="AX29" s="158"/>
      <c r="BB29" s="159"/>
      <c r="BC29" s="162"/>
      <c r="BD29" s="162"/>
      <c r="BE29" s="158"/>
      <c r="BF29" s="242" t="s">
        <v>227</v>
      </c>
      <c r="BG29" s="153" t="s">
        <v>228</v>
      </c>
      <c r="BH29" s="153"/>
      <c r="BI29" s="158"/>
      <c r="BK29" s="237"/>
      <c r="BL29" s="237"/>
      <c r="BM29" s="238"/>
      <c r="BN29" s="245"/>
      <c r="BO29" s="242" t="s">
        <v>229</v>
      </c>
      <c r="BP29" s="242"/>
      <c r="BQ29" s="243" t="s">
        <v>228</v>
      </c>
      <c r="BR29" s="243"/>
      <c r="BS29" s="240"/>
      <c r="BT29" s="162" t="s">
        <v>230</v>
      </c>
      <c r="BU29" s="158"/>
      <c r="BZ29" s="158"/>
      <c r="CA29" s="159"/>
      <c r="CB29" s="162" t="s">
        <v>231</v>
      </c>
      <c r="CD29" s="242" t="s">
        <v>232</v>
      </c>
      <c r="CE29" s="242"/>
      <c r="CF29" s="243"/>
      <c r="CG29" s="243"/>
      <c r="CH29" s="153"/>
      <c r="CI29" s="160"/>
      <c r="CJ29" s="242"/>
      <c r="CK29" s="242"/>
      <c r="CL29" s="243"/>
      <c r="CM29" s="243"/>
      <c r="CN29" s="153"/>
    </row>
    <row r="30" spans="1:92" ht="13.5" customHeight="1">
      <c r="A30" s="237"/>
      <c r="B30" s="237"/>
      <c r="C30" s="238"/>
      <c r="D30" s="157" t="s">
        <v>233</v>
      </c>
      <c r="E30" s="240"/>
      <c r="F30" s="137" t="s">
        <v>118</v>
      </c>
      <c r="G30" s="172"/>
      <c r="H30" s="172"/>
      <c r="I30" s="138"/>
      <c r="J30" s="162" t="s">
        <v>117</v>
      </c>
      <c r="K30" s="241"/>
      <c r="L30" s="137" t="s">
        <v>118</v>
      </c>
      <c r="M30" s="172"/>
      <c r="N30" s="172"/>
      <c r="O30" s="138"/>
      <c r="P30" s="239" t="s">
        <v>233</v>
      </c>
      <c r="Q30" s="153"/>
      <c r="R30" s="159" t="s">
        <v>117</v>
      </c>
      <c r="S30" s="162" t="s">
        <v>117</v>
      </c>
      <c r="T30" s="239" t="s">
        <v>234</v>
      </c>
      <c r="U30" s="242"/>
      <c r="V30" s="243" t="s">
        <v>216</v>
      </c>
      <c r="W30" s="244"/>
      <c r="X30" s="162" t="s">
        <v>235</v>
      </c>
      <c r="Y30" s="239" t="s">
        <v>226</v>
      </c>
      <c r="Z30" s="240" t="s">
        <v>81</v>
      </c>
      <c r="AA30" s="137" t="s">
        <v>118</v>
      </c>
      <c r="AB30" s="172"/>
      <c r="AC30" s="172"/>
      <c r="AD30" s="138"/>
      <c r="AE30" s="158"/>
      <c r="AG30" s="153" t="s">
        <v>236</v>
      </c>
      <c r="AJ30" s="237"/>
      <c r="AK30" s="237"/>
      <c r="AL30" s="238"/>
      <c r="AM30" s="245"/>
      <c r="AN30" s="242" t="s">
        <v>237</v>
      </c>
      <c r="AO30" s="242"/>
      <c r="AP30" s="153"/>
      <c r="AQ30" s="153"/>
      <c r="AR30" s="153"/>
      <c r="AS30" s="137" t="s">
        <v>118</v>
      </c>
      <c r="AT30" s="138"/>
      <c r="AU30" s="137" t="s">
        <v>118</v>
      </c>
      <c r="AV30" s="138"/>
      <c r="AW30" s="162" t="s">
        <v>118</v>
      </c>
      <c r="AX30" s="158" t="s">
        <v>118</v>
      </c>
      <c r="AY30" s="172" t="s">
        <v>118</v>
      </c>
      <c r="AZ30" s="172"/>
      <c r="BA30" s="172"/>
      <c r="BB30" s="138"/>
      <c r="BC30" s="162" t="s">
        <v>118</v>
      </c>
      <c r="BD30" s="162" t="s">
        <v>118</v>
      </c>
      <c r="BE30" s="158"/>
      <c r="BF30" s="242"/>
      <c r="BG30" s="153" t="s">
        <v>238</v>
      </c>
      <c r="BH30" s="153"/>
      <c r="BI30" s="158" t="s">
        <v>118</v>
      </c>
      <c r="BK30" s="237"/>
      <c r="BL30" s="237"/>
      <c r="BM30" s="238"/>
      <c r="BN30" s="245"/>
      <c r="BO30" s="242"/>
      <c r="BP30" s="242"/>
      <c r="BQ30" s="243" t="s">
        <v>238</v>
      </c>
      <c r="BR30" s="243"/>
      <c r="BS30" s="240"/>
      <c r="BT30" s="162" t="s">
        <v>239</v>
      </c>
      <c r="BU30" s="137" t="s">
        <v>118</v>
      </c>
      <c r="BV30" s="172"/>
      <c r="BW30" s="172"/>
      <c r="BX30" s="172"/>
      <c r="BY30" s="138"/>
      <c r="BZ30" s="158" t="s">
        <v>118</v>
      </c>
      <c r="CA30" s="159" t="s">
        <v>118</v>
      </c>
      <c r="CB30" s="162" t="s">
        <v>240</v>
      </c>
      <c r="CC30" s="158"/>
      <c r="CD30" s="242" t="s">
        <v>208</v>
      </c>
      <c r="CE30" s="242"/>
      <c r="CF30" s="243" t="s">
        <v>241</v>
      </c>
      <c r="CG30" s="243"/>
      <c r="CH30" s="153"/>
      <c r="CI30" s="160"/>
      <c r="CJ30" s="172" t="s">
        <v>118</v>
      </c>
      <c r="CK30" s="172"/>
      <c r="CL30" s="172"/>
      <c r="CM30" s="172"/>
      <c r="CN30" s="153"/>
    </row>
    <row r="31" spans="1:92" ht="9.5">
      <c r="A31" s="237"/>
      <c r="B31" s="237"/>
      <c r="C31" s="238"/>
      <c r="D31" s="158" t="s">
        <v>242</v>
      </c>
      <c r="E31" s="240" t="s">
        <v>168</v>
      </c>
      <c r="F31" s="158"/>
      <c r="I31" s="159"/>
      <c r="J31" s="162"/>
      <c r="K31" s="241" t="s">
        <v>168</v>
      </c>
      <c r="L31" s="158"/>
      <c r="P31" s="239" t="s">
        <v>243</v>
      </c>
      <c r="Q31" s="153" t="s">
        <v>168</v>
      </c>
      <c r="R31" s="159"/>
      <c r="S31" s="162"/>
      <c r="T31" s="239" t="s">
        <v>244</v>
      </c>
      <c r="U31" s="242"/>
      <c r="X31" s="162"/>
      <c r="Y31" s="239" t="s">
        <v>237</v>
      </c>
      <c r="Z31" s="240"/>
      <c r="AA31" s="158"/>
      <c r="AE31" s="158"/>
      <c r="AG31" s="153"/>
      <c r="AJ31" s="237"/>
      <c r="AK31" s="237"/>
      <c r="AL31" s="238"/>
      <c r="AM31" s="245"/>
      <c r="AN31" s="242" t="s">
        <v>245</v>
      </c>
      <c r="AO31" s="242"/>
      <c r="AP31" s="243" t="s">
        <v>246</v>
      </c>
      <c r="AQ31" s="243"/>
      <c r="AR31" s="153"/>
      <c r="AS31" s="158"/>
      <c r="AT31" s="159"/>
      <c r="AU31" s="158"/>
      <c r="AV31" s="159"/>
      <c r="AW31" s="162"/>
      <c r="AX31" s="158"/>
      <c r="BB31" s="159"/>
      <c r="BC31" s="162"/>
      <c r="BD31" s="162"/>
      <c r="BE31" s="158"/>
      <c r="BF31" s="242" t="s">
        <v>247</v>
      </c>
      <c r="BG31" s="153" t="s">
        <v>248</v>
      </c>
      <c r="BH31" s="153"/>
      <c r="BI31" s="158"/>
      <c r="BK31" s="237"/>
      <c r="BL31" s="237"/>
      <c r="BM31" s="238"/>
      <c r="BN31" s="245"/>
      <c r="BO31" s="242" t="s">
        <v>249</v>
      </c>
      <c r="BP31" s="242"/>
      <c r="BQ31" s="243" t="s">
        <v>248</v>
      </c>
      <c r="BR31" s="243"/>
      <c r="BS31" s="240"/>
      <c r="BT31" s="162" t="s">
        <v>250</v>
      </c>
      <c r="BU31" s="158"/>
      <c r="BZ31" s="158"/>
      <c r="CA31" s="159"/>
      <c r="CB31" s="162" t="s">
        <v>251</v>
      </c>
      <c r="CC31" s="158"/>
      <c r="CD31" s="242" t="s">
        <v>217</v>
      </c>
      <c r="CE31" s="242"/>
      <c r="CF31" s="243" t="s">
        <v>252</v>
      </c>
      <c r="CG31" s="243"/>
      <c r="CH31" s="153"/>
      <c r="CI31" s="160"/>
      <c r="CJ31" s="242"/>
      <c r="CK31" s="242"/>
      <c r="CL31" s="243"/>
      <c r="CM31" s="243"/>
      <c r="CN31" s="153"/>
    </row>
    <row r="32" spans="1:92" ht="9.5">
      <c r="A32" s="237"/>
      <c r="B32" s="237"/>
      <c r="C32" s="238"/>
      <c r="D32" s="239" t="s">
        <v>175</v>
      </c>
      <c r="E32" s="240" t="s">
        <v>253</v>
      </c>
      <c r="F32" s="158"/>
      <c r="I32" s="159"/>
      <c r="J32" s="162"/>
      <c r="K32" s="241" t="s">
        <v>77</v>
      </c>
      <c r="L32" s="158"/>
      <c r="P32" s="239" t="s">
        <v>223</v>
      </c>
      <c r="Q32" s="153" t="s">
        <v>78</v>
      </c>
      <c r="R32" s="159"/>
      <c r="S32" s="162"/>
      <c r="T32" s="239" t="s">
        <v>254</v>
      </c>
      <c r="U32" s="242"/>
      <c r="V32" s="243" t="s">
        <v>81</v>
      </c>
      <c r="W32" s="244"/>
      <c r="X32" s="162"/>
      <c r="Y32" s="239" t="s">
        <v>255</v>
      </c>
      <c r="Z32" s="240" t="s">
        <v>256</v>
      </c>
      <c r="AA32" s="158"/>
      <c r="AE32" s="158"/>
      <c r="AG32" s="153" t="s">
        <v>257</v>
      </c>
      <c r="AJ32" s="237"/>
      <c r="AK32" s="237"/>
      <c r="AL32" s="238"/>
      <c r="AM32" s="245"/>
      <c r="AN32" s="242" t="s">
        <v>258</v>
      </c>
      <c r="AO32" s="242"/>
      <c r="AP32" s="243" t="s">
        <v>82</v>
      </c>
      <c r="AQ32" s="243"/>
      <c r="AR32" s="153"/>
      <c r="AS32" s="158"/>
      <c r="AT32" s="159"/>
      <c r="AU32" s="158"/>
      <c r="AV32" s="159"/>
      <c r="AW32" s="162"/>
      <c r="AX32" s="158"/>
      <c r="BB32" s="159"/>
      <c r="BC32" s="162"/>
      <c r="BD32" s="162"/>
      <c r="BE32" s="158"/>
      <c r="BF32" s="242"/>
      <c r="BG32" s="153" t="s">
        <v>259</v>
      </c>
      <c r="BH32" s="153"/>
      <c r="BI32" s="158"/>
      <c r="BK32" s="237"/>
      <c r="BL32" s="237"/>
      <c r="BM32" s="238"/>
      <c r="BN32" s="245"/>
      <c r="BO32" s="242"/>
      <c r="BP32" s="242"/>
      <c r="BQ32" s="243" t="s">
        <v>259</v>
      </c>
      <c r="BR32" s="243"/>
      <c r="BS32" s="240"/>
      <c r="BT32" s="162" t="s">
        <v>260</v>
      </c>
      <c r="BU32" s="158"/>
      <c r="BZ32" s="158"/>
      <c r="CA32" s="159"/>
      <c r="CB32" s="162" t="s">
        <v>261</v>
      </c>
      <c r="CC32" s="158"/>
      <c r="CD32" s="242" t="s">
        <v>227</v>
      </c>
      <c r="CE32" s="242"/>
      <c r="CF32" s="243" t="s">
        <v>262</v>
      </c>
      <c r="CG32" s="243"/>
      <c r="CH32" s="153"/>
      <c r="CI32" s="160"/>
      <c r="CJ32" s="242"/>
      <c r="CK32" s="242"/>
      <c r="CL32" s="243"/>
      <c r="CM32" s="243"/>
      <c r="CN32" s="153"/>
    </row>
    <row r="33" spans="1:92" ht="9.5">
      <c r="A33" s="237"/>
      <c r="B33" s="237"/>
      <c r="C33" s="238"/>
      <c r="D33" s="160"/>
      <c r="E33" s="240"/>
      <c r="F33" s="158"/>
      <c r="I33" s="159"/>
      <c r="J33" s="162"/>
      <c r="K33" s="162"/>
      <c r="L33" s="158"/>
      <c r="P33" s="239" t="s">
        <v>263</v>
      </c>
      <c r="Q33" s="153" t="s">
        <v>76</v>
      </c>
      <c r="R33" s="159"/>
      <c r="S33" s="162"/>
      <c r="T33" s="239"/>
      <c r="U33" s="242"/>
      <c r="V33" s="242"/>
      <c r="W33" s="246"/>
      <c r="X33" s="162"/>
      <c r="Y33" s="239" t="s">
        <v>264</v>
      </c>
      <c r="Z33" s="240" t="s">
        <v>82</v>
      </c>
      <c r="AA33" s="158"/>
      <c r="AE33" s="158"/>
      <c r="AG33" s="153" t="s">
        <v>265</v>
      </c>
      <c r="AJ33" s="237"/>
      <c r="AK33" s="237"/>
      <c r="AL33" s="238"/>
      <c r="AM33" s="245"/>
      <c r="AN33" s="242" t="s">
        <v>266</v>
      </c>
      <c r="AO33" s="242"/>
      <c r="AP33" s="153"/>
      <c r="AQ33" s="153"/>
      <c r="AR33" s="153"/>
      <c r="AS33" s="158"/>
      <c r="AT33" s="159"/>
      <c r="AU33" s="158"/>
      <c r="AV33" s="159"/>
      <c r="AW33" s="162"/>
      <c r="AX33" s="158"/>
      <c r="BB33" s="159"/>
      <c r="BC33" s="162"/>
      <c r="BD33" s="162"/>
      <c r="BE33" s="158"/>
      <c r="BF33" s="242" t="s">
        <v>267</v>
      </c>
      <c r="BG33" s="153" t="s">
        <v>198</v>
      </c>
      <c r="BH33" s="153"/>
      <c r="BI33" s="158"/>
      <c r="BK33" s="237"/>
      <c r="BL33" s="237"/>
      <c r="BM33" s="238"/>
      <c r="BN33" s="245"/>
      <c r="BO33" s="242" t="s">
        <v>267</v>
      </c>
      <c r="BP33" s="242"/>
      <c r="BQ33" s="243" t="s">
        <v>198</v>
      </c>
      <c r="BR33" s="243"/>
      <c r="BS33" s="240"/>
      <c r="BT33" s="162" t="s">
        <v>200</v>
      </c>
      <c r="BU33" s="158"/>
      <c r="BZ33" s="158"/>
      <c r="CA33" s="159"/>
      <c r="CB33" s="162" t="s">
        <v>201</v>
      </c>
      <c r="CC33" s="158"/>
      <c r="CD33" s="242"/>
      <c r="CE33" s="242"/>
      <c r="CF33" s="243" t="s">
        <v>268</v>
      </c>
      <c r="CG33" s="243"/>
      <c r="CH33" s="153"/>
      <c r="CI33" s="160"/>
      <c r="CJ33" s="242"/>
      <c r="CK33" s="242"/>
      <c r="CL33" s="243"/>
      <c r="CM33" s="243"/>
      <c r="CN33" s="153"/>
    </row>
    <row r="34" spans="1:92" ht="9.5">
      <c r="A34" s="237"/>
      <c r="B34" s="237"/>
      <c r="C34" s="238"/>
      <c r="D34" s="239"/>
      <c r="E34" s="240"/>
      <c r="F34" s="158"/>
      <c r="I34" s="159"/>
      <c r="J34" s="162"/>
      <c r="K34" s="162"/>
      <c r="L34" s="158"/>
      <c r="P34" s="157" t="s">
        <v>269</v>
      </c>
      <c r="Q34" s="153" t="s">
        <v>76</v>
      </c>
      <c r="R34" s="159"/>
      <c r="S34" s="162"/>
      <c r="T34" s="239"/>
      <c r="U34" s="242"/>
      <c r="V34" s="242"/>
      <c r="W34" s="246"/>
      <c r="X34" s="162"/>
      <c r="Y34" s="239" t="s">
        <v>270</v>
      </c>
      <c r="Z34" s="240"/>
      <c r="AA34" s="158"/>
      <c r="AE34" s="158"/>
      <c r="AG34" s="153"/>
      <c r="AJ34" s="237"/>
      <c r="AK34" s="237"/>
      <c r="AL34" s="238"/>
      <c r="AM34" s="245"/>
      <c r="AN34" s="242" t="s">
        <v>271</v>
      </c>
      <c r="AO34" s="242"/>
      <c r="AP34" s="243" t="s">
        <v>82</v>
      </c>
      <c r="AQ34" s="243"/>
      <c r="AR34" s="153"/>
      <c r="AS34" s="158"/>
      <c r="AT34" s="159"/>
      <c r="AU34" s="158"/>
      <c r="AV34" s="159"/>
      <c r="AW34" s="162"/>
      <c r="AX34" s="158"/>
      <c r="BB34" s="159"/>
      <c r="BC34" s="162"/>
      <c r="BD34" s="162"/>
      <c r="BE34" s="158"/>
      <c r="BF34" s="242" t="s">
        <v>272</v>
      </c>
      <c r="BG34" s="153" t="s">
        <v>273</v>
      </c>
      <c r="BH34" s="153"/>
      <c r="BI34" s="158"/>
      <c r="BK34" s="237"/>
      <c r="BL34" s="237"/>
      <c r="BM34" s="238"/>
      <c r="BN34" s="245"/>
      <c r="BO34" s="242" t="s">
        <v>274</v>
      </c>
      <c r="BP34" s="242"/>
      <c r="BQ34" s="243" t="s">
        <v>273</v>
      </c>
      <c r="BR34" s="243"/>
      <c r="BS34" s="240"/>
      <c r="BT34" s="162" t="s">
        <v>275</v>
      </c>
      <c r="BU34" s="158"/>
      <c r="BZ34" s="158"/>
      <c r="CA34" s="159"/>
      <c r="CB34" s="162" t="s">
        <v>276</v>
      </c>
      <c r="CC34" s="158"/>
      <c r="CD34" s="242" t="s">
        <v>247</v>
      </c>
      <c r="CE34" s="242"/>
      <c r="CF34" s="243" t="s">
        <v>256</v>
      </c>
      <c r="CG34" s="243"/>
      <c r="CH34" s="153"/>
      <c r="CI34" s="160"/>
      <c r="CJ34" s="242"/>
      <c r="CK34" s="242"/>
      <c r="CL34" s="243"/>
      <c r="CM34" s="243"/>
      <c r="CN34" s="153"/>
    </row>
    <row r="35" spans="1:92" ht="9.5">
      <c r="A35" s="237"/>
      <c r="B35" s="237"/>
      <c r="C35" s="238"/>
      <c r="D35" s="239"/>
      <c r="E35" s="240"/>
      <c r="F35" s="158"/>
      <c r="I35" s="159"/>
      <c r="J35" s="162"/>
      <c r="K35" s="162"/>
      <c r="L35" s="158"/>
      <c r="P35" s="239"/>
      <c r="Q35" s="153"/>
      <c r="R35" s="248"/>
      <c r="S35" s="162"/>
      <c r="T35" s="239"/>
      <c r="U35" s="242"/>
      <c r="V35" s="242"/>
      <c r="W35" s="246"/>
      <c r="X35" s="162"/>
      <c r="Y35" s="239" t="s">
        <v>277</v>
      </c>
      <c r="Z35" s="240" t="s">
        <v>82</v>
      </c>
      <c r="AA35" s="158"/>
      <c r="AE35" s="158"/>
      <c r="AG35" s="153" t="s">
        <v>206</v>
      </c>
      <c r="AJ35" s="237"/>
      <c r="AK35" s="237"/>
      <c r="AL35" s="238"/>
      <c r="AM35" s="245"/>
      <c r="AN35" s="242" t="s">
        <v>278</v>
      </c>
      <c r="AO35" s="242"/>
      <c r="AP35" s="153"/>
      <c r="AQ35" s="153"/>
      <c r="AR35" s="153"/>
      <c r="AS35" s="158"/>
      <c r="AT35" s="159"/>
      <c r="AU35" s="158"/>
      <c r="AV35" s="159"/>
      <c r="AW35" s="162"/>
      <c r="AX35" s="158"/>
      <c r="BB35" s="159"/>
      <c r="BC35" s="162"/>
      <c r="BD35" s="162"/>
      <c r="BE35" s="158"/>
      <c r="BF35" s="242" t="s">
        <v>279</v>
      </c>
      <c r="BG35" s="153" t="s">
        <v>259</v>
      </c>
      <c r="BH35" s="153"/>
      <c r="BI35" s="158"/>
      <c r="BK35" s="237"/>
      <c r="BL35" s="237"/>
      <c r="BM35" s="238"/>
      <c r="BN35" s="245"/>
      <c r="BO35" s="242" t="s">
        <v>279</v>
      </c>
      <c r="BP35" s="242"/>
      <c r="BQ35" s="243" t="s">
        <v>259</v>
      </c>
      <c r="BR35" s="243"/>
      <c r="BS35" s="240"/>
      <c r="BT35" s="162" t="s">
        <v>260</v>
      </c>
      <c r="BU35" s="158"/>
      <c r="BZ35" s="158"/>
      <c r="CA35" s="159"/>
      <c r="CB35" s="162" t="s">
        <v>261</v>
      </c>
      <c r="CC35" s="158"/>
      <c r="CD35" s="242"/>
      <c r="CE35" s="242"/>
      <c r="CF35" s="243" t="s">
        <v>280</v>
      </c>
      <c r="CG35" s="243"/>
      <c r="CH35" s="153"/>
      <c r="CI35" s="160"/>
      <c r="CJ35" s="242"/>
      <c r="CK35" s="242"/>
      <c r="CL35" s="243"/>
      <c r="CM35" s="243"/>
      <c r="CN35" s="153"/>
    </row>
    <row r="36" spans="1:92" ht="9.5">
      <c r="A36" s="237"/>
      <c r="B36" s="237"/>
      <c r="C36" s="238"/>
      <c r="D36" s="239"/>
      <c r="E36" s="240"/>
      <c r="F36" s="158"/>
      <c r="I36" s="159"/>
      <c r="J36" s="162"/>
      <c r="K36" s="162"/>
      <c r="L36" s="158"/>
      <c r="P36" s="239"/>
      <c r="Q36" s="242"/>
      <c r="R36" s="159"/>
      <c r="S36" s="162"/>
      <c r="T36" s="239"/>
      <c r="U36" s="242"/>
      <c r="V36" s="242"/>
      <c r="W36" s="246"/>
      <c r="X36" s="162"/>
      <c r="Y36" s="239" t="s">
        <v>281</v>
      </c>
      <c r="Z36" s="240" t="s">
        <v>183</v>
      </c>
      <c r="AA36" s="158"/>
      <c r="AE36" s="158"/>
      <c r="AG36" s="153" t="s">
        <v>206</v>
      </c>
      <c r="AJ36" s="237"/>
      <c r="AK36" s="237"/>
      <c r="AL36" s="238"/>
      <c r="AM36" s="245"/>
      <c r="AN36" s="242" t="s">
        <v>282</v>
      </c>
      <c r="AO36" s="242"/>
      <c r="AP36" s="243" t="s">
        <v>183</v>
      </c>
      <c r="AQ36" s="243"/>
      <c r="AR36" s="153"/>
      <c r="AS36" s="158"/>
      <c r="AT36" s="159"/>
      <c r="AU36" s="158"/>
      <c r="AV36" s="159"/>
      <c r="AW36" s="162"/>
      <c r="AX36" s="158"/>
      <c r="BB36" s="159"/>
      <c r="BC36" s="162"/>
      <c r="BD36" s="162"/>
      <c r="BI36" s="158"/>
      <c r="BK36" s="237"/>
      <c r="BL36" s="237"/>
      <c r="BM36" s="238"/>
      <c r="BN36" s="245"/>
      <c r="BS36" s="159"/>
      <c r="BT36" s="162"/>
      <c r="BU36" s="158"/>
      <c r="BZ36" s="158"/>
      <c r="CA36" s="159"/>
      <c r="CB36" s="162"/>
      <c r="CC36" s="158"/>
      <c r="CD36" s="242" t="s">
        <v>267</v>
      </c>
      <c r="CE36" s="242"/>
      <c r="CF36" s="243" t="s">
        <v>202</v>
      </c>
      <c r="CG36" s="243"/>
      <c r="CH36" s="153"/>
      <c r="CI36" s="160"/>
      <c r="CJ36" s="242"/>
      <c r="CK36" s="242"/>
      <c r="CL36" s="243"/>
      <c r="CM36" s="243"/>
      <c r="CN36" s="153"/>
    </row>
    <row r="37" spans="1:92" ht="9.5">
      <c r="A37" s="237"/>
      <c r="B37" s="237"/>
      <c r="C37" s="238"/>
      <c r="D37" s="239"/>
      <c r="E37" s="240"/>
      <c r="F37" s="158"/>
      <c r="I37" s="159"/>
      <c r="J37" s="162"/>
      <c r="K37" s="162"/>
      <c r="L37" s="158"/>
      <c r="P37" s="249"/>
      <c r="Q37" s="242"/>
      <c r="R37" s="159"/>
      <c r="S37" s="162"/>
      <c r="T37" s="239"/>
      <c r="U37" s="242"/>
      <c r="V37" s="242"/>
      <c r="W37" s="246"/>
      <c r="X37" s="162"/>
      <c r="Y37" s="239"/>
      <c r="Z37" s="246"/>
      <c r="AA37" s="158"/>
      <c r="AE37" s="158"/>
      <c r="AF37" s="153"/>
      <c r="AJ37" s="237"/>
      <c r="AK37" s="237"/>
      <c r="AL37" s="238"/>
      <c r="AM37" s="245"/>
      <c r="AN37" s="242" t="s">
        <v>283</v>
      </c>
      <c r="AO37" s="242"/>
      <c r="AP37" s="243" t="s">
        <v>183</v>
      </c>
      <c r="AQ37" s="243"/>
      <c r="AR37" s="153"/>
      <c r="AS37" s="158"/>
      <c r="AT37" s="159"/>
      <c r="AU37" s="158"/>
      <c r="AV37" s="159"/>
      <c r="AW37" s="162"/>
      <c r="AX37" s="158"/>
      <c r="BB37" s="159"/>
      <c r="BC37" s="162"/>
      <c r="BD37" s="162"/>
      <c r="BI37" s="158"/>
      <c r="BK37" s="237"/>
      <c r="BL37" s="237"/>
      <c r="BM37" s="238"/>
      <c r="BN37" s="245"/>
      <c r="BS37" s="159"/>
      <c r="BT37" s="162"/>
      <c r="BU37" s="158"/>
      <c r="BZ37" s="158"/>
      <c r="CA37" s="159"/>
      <c r="CB37" s="162"/>
      <c r="CC37" s="158"/>
      <c r="CD37" s="242" t="s">
        <v>284</v>
      </c>
      <c r="CE37" s="242"/>
      <c r="CF37" s="243" t="s">
        <v>285</v>
      </c>
      <c r="CG37" s="243"/>
      <c r="CH37" s="153"/>
      <c r="CI37" s="160"/>
      <c r="CJ37" s="242"/>
      <c r="CK37" s="242"/>
      <c r="CL37" s="243"/>
      <c r="CM37" s="243"/>
      <c r="CN37" s="153"/>
    </row>
    <row r="38" spans="1:92" ht="9.5">
      <c r="A38" s="237"/>
      <c r="B38" s="237"/>
      <c r="C38" s="238"/>
      <c r="D38" s="239"/>
      <c r="E38" s="240"/>
      <c r="F38" s="158"/>
      <c r="I38" s="159"/>
      <c r="J38" s="162"/>
      <c r="K38" s="162"/>
      <c r="L38" s="158"/>
      <c r="P38" s="239"/>
      <c r="Q38" s="242"/>
      <c r="R38" s="159"/>
      <c r="S38" s="162"/>
      <c r="T38" s="158"/>
      <c r="W38" s="159"/>
      <c r="X38" s="162"/>
      <c r="Y38" s="158"/>
      <c r="Z38" s="159"/>
      <c r="AA38" s="158"/>
      <c r="AE38" s="158"/>
      <c r="AJ38" s="237"/>
      <c r="AK38" s="237"/>
      <c r="AL38" s="238"/>
      <c r="AM38" s="245"/>
      <c r="AS38" s="158"/>
      <c r="AT38" s="159"/>
      <c r="AU38" s="158"/>
      <c r="AV38" s="159"/>
      <c r="AW38" s="162"/>
      <c r="AX38" s="158"/>
      <c r="BB38" s="159"/>
      <c r="BC38" s="162"/>
      <c r="BD38" s="162"/>
      <c r="BE38" s="158"/>
      <c r="BH38" s="159"/>
      <c r="BI38" s="158"/>
      <c r="BK38" s="237"/>
      <c r="BL38" s="237"/>
      <c r="BM38" s="238"/>
      <c r="BN38" s="250"/>
      <c r="BS38" s="159"/>
      <c r="BT38" s="162"/>
      <c r="BU38" s="158"/>
      <c r="BZ38" s="158"/>
      <c r="CA38" s="159"/>
      <c r="CB38" s="162"/>
      <c r="CC38" s="158"/>
      <c r="CD38" s="242" t="s">
        <v>279</v>
      </c>
      <c r="CE38" s="242"/>
      <c r="CF38" s="243" t="s">
        <v>280</v>
      </c>
      <c r="CG38" s="243"/>
      <c r="CH38" s="153"/>
      <c r="CI38" s="160"/>
      <c r="CJ38" s="242"/>
      <c r="CK38" s="242"/>
      <c r="CL38" s="243"/>
      <c r="CM38" s="243"/>
      <c r="CN38" s="153"/>
    </row>
    <row r="39" spans="1:92" ht="4.5" customHeight="1">
      <c r="A39" s="245"/>
      <c r="B39" s="245"/>
      <c r="C39" s="251"/>
      <c r="D39" s="252"/>
      <c r="E39" s="253"/>
      <c r="F39" s="177"/>
      <c r="G39" s="179"/>
      <c r="H39" s="179"/>
      <c r="I39" s="178"/>
      <c r="J39" s="180"/>
      <c r="K39" s="180"/>
      <c r="L39" s="177"/>
      <c r="M39" s="179"/>
      <c r="N39" s="179"/>
      <c r="O39" s="179"/>
      <c r="P39" s="252"/>
      <c r="Q39" s="254"/>
      <c r="R39" s="255"/>
      <c r="S39" s="180"/>
      <c r="T39" s="177"/>
      <c r="U39" s="179"/>
      <c r="V39" s="179"/>
      <c r="W39" s="178"/>
      <c r="X39" s="180"/>
      <c r="Y39" s="177"/>
      <c r="Z39" s="178"/>
      <c r="AA39" s="177"/>
      <c r="AB39" s="179"/>
      <c r="AC39" s="179"/>
      <c r="AD39" s="179"/>
      <c r="AE39" s="177"/>
      <c r="AF39" s="179"/>
      <c r="AG39" s="179"/>
      <c r="AH39" s="179"/>
      <c r="AJ39" s="256"/>
      <c r="AK39" s="256"/>
      <c r="AL39" s="257"/>
      <c r="AM39" s="256"/>
      <c r="AN39" s="179"/>
      <c r="AO39" s="179"/>
      <c r="AP39" s="179"/>
      <c r="AQ39" s="179"/>
      <c r="AR39" s="179"/>
      <c r="AS39" s="177"/>
      <c r="AT39" s="178"/>
      <c r="AU39" s="177"/>
      <c r="AV39" s="178"/>
      <c r="AW39" s="180"/>
      <c r="AX39" s="177"/>
      <c r="AY39" s="179"/>
      <c r="AZ39" s="179"/>
      <c r="BA39" s="179"/>
      <c r="BB39" s="178"/>
      <c r="BC39" s="180"/>
      <c r="BD39" s="180"/>
      <c r="BE39" s="179"/>
      <c r="BF39" s="179"/>
      <c r="BG39" s="179"/>
      <c r="BH39" s="179"/>
      <c r="BI39" s="177"/>
      <c r="BK39" s="245"/>
      <c r="BL39" s="245"/>
      <c r="BM39" s="251"/>
      <c r="BN39" s="258"/>
      <c r="BO39" s="179"/>
      <c r="BP39" s="179"/>
      <c r="BQ39" s="179"/>
      <c r="BR39" s="179"/>
      <c r="BS39" s="178"/>
      <c r="BT39" s="180"/>
      <c r="BU39" s="177"/>
      <c r="BV39" s="179"/>
      <c r="BW39" s="179"/>
      <c r="BX39" s="179"/>
      <c r="BY39" s="179"/>
      <c r="BZ39" s="177"/>
      <c r="CA39" s="178"/>
      <c r="CB39" s="180"/>
      <c r="CC39" s="177"/>
      <c r="CD39" s="254"/>
      <c r="CE39" s="254"/>
      <c r="CF39" s="187"/>
      <c r="CG39" s="187"/>
      <c r="CH39" s="187"/>
      <c r="CI39" s="259"/>
      <c r="CJ39" s="254"/>
      <c r="CK39" s="242"/>
      <c r="CL39" s="153"/>
      <c r="CM39" s="153"/>
      <c r="CN39" s="187"/>
    </row>
    <row r="40" spans="1:92" ht="2.25" customHeight="1">
      <c r="A40" s="260"/>
      <c r="B40" s="260"/>
      <c r="C40" s="261"/>
      <c r="D40" s="239"/>
      <c r="E40" s="246"/>
      <c r="F40" s="158"/>
      <c r="I40" s="159"/>
      <c r="J40" s="162"/>
      <c r="K40" s="162"/>
      <c r="L40" s="158"/>
      <c r="P40" s="249"/>
      <c r="Q40" s="242"/>
      <c r="R40" s="159"/>
      <c r="S40" s="162"/>
      <c r="T40" s="158"/>
      <c r="W40" s="159"/>
      <c r="X40" s="162"/>
      <c r="Y40" s="158"/>
      <c r="Z40" s="159"/>
      <c r="AA40" s="158"/>
      <c r="AE40" s="158"/>
      <c r="AJ40" s="262"/>
      <c r="AK40" s="262"/>
      <c r="AL40" s="263"/>
      <c r="AM40" s="262"/>
      <c r="AS40" s="158"/>
      <c r="AT40" s="159"/>
      <c r="AU40" s="158"/>
      <c r="AV40" s="159"/>
      <c r="AW40" s="162"/>
      <c r="AX40" s="158"/>
      <c r="BB40" s="159"/>
      <c r="BC40" s="162"/>
      <c r="BD40" s="162"/>
      <c r="BI40" s="158"/>
      <c r="BK40" s="260"/>
      <c r="BL40" s="260"/>
      <c r="BM40" s="261"/>
      <c r="BN40" s="262"/>
      <c r="BS40" s="159"/>
      <c r="BT40" s="162"/>
      <c r="BU40" s="158"/>
      <c r="BZ40" s="158"/>
      <c r="CA40" s="159"/>
      <c r="CB40" s="162"/>
      <c r="CC40" s="158"/>
      <c r="CD40" s="242"/>
      <c r="CE40" s="242"/>
      <c r="CF40" s="242"/>
      <c r="CG40" s="242"/>
      <c r="CH40" s="242"/>
      <c r="CI40" s="239"/>
      <c r="CJ40" s="242"/>
      <c r="CK40" s="264"/>
      <c r="CL40" s="264"/>
      <c r="CM40" s="264"/>
      <c r="CN40" s="242"/>
    </row>
    <row r="41" spans="1:92" ht="15" customHeight="1">
      <c r="A41" s="237" t="s">
        <v>286</v>
      </c>
      <c r="B41" s="237"/>
      <c r="C41" s="238"/>
      <c r="D41" s="137" t="s">
        <v>253</v>
      </c>
      <c r="E41" s="138"/>
      <c r="F41" s="137" t="s">
        <v>253</v>
      </c>
      <c r="G41" s="172"/>
      <c r="H41" s="172"/>
      <c r="I41" s="138"/>
      <c r="J41" s="265" t="s">
        <v>253</v>
      </c>
      <c r="K41" s="265" t="s">
        <v>253</v>
      </c>
      <c r="L41" s="266" t="s">
        <v>287</v>
      </c>
      <c r="M41" s="267"/>
      <c r="N41" s="267"/>
      <c r="O41" s="268"/>
      <c r="P41" s="266" t="s">
        <v>288</v>
      </c>
      <c r="Q41" s="267"/>
      <c r="R41" s="268" t="s">
        <v>288</v>
      </c>
      <c r="S41" s="269" t="s">
        <v>288</v>
      </c>
      <c r="T41" s="266" t="s">
        <v>289</v>
      </c>
      <c r="U41" s="267"/>
      <c r="V41" s="267"/>
      <c r="W41" s="268"/>
      <c r="X41" s="269" t="s">
        <v>290</v>
      </c>
      <c r="Y41" s="266" t="s">
        <v>291</v>
      </c>
      <c r="Z41" s="268"/>
      <c r="AA41" s="266" t="s">
        <v>150</v>
      </c>
      <c r="AB41" s="267"/>
      <c r="AC41" s="267"/>
      <c r="AD41" s="268"/>
      <c r="AE41" s="266" t="s">
        <v>150</v>
      </c>
      <c r="AF41" s="267"/>
      <c r="AG41" s="267"/>
      <c r="AH41" s="267"/>
      <c r="AI41" s="270"/>
      <c r="AJ41" s="237" t="s">
        <v>286</v>
      </c>
      <c r="AK41" s="237"/>
      <c r="AL41" s="238"/>
      <c r="AM41" s="266" t="s">
        <v>150</v>
      </c>
      <c r="AN41" s="267"/>
      <c r="AO41" s="267"/>
      <c r="AP41" s="267"/>
      <c r="AQ41" s="267"/>
      <c r="AR41" s="268"/>
      <c r="AS41" s="266" t="s">
        <v>292</v>
      </c>
      <c r="AT41" s="268"/>
      <c r="AU41" s="266" t="s">
        <v>292</v>
      </c>
      <c r="AV41" s="268"/>
      <c r="AW41" s="269" t="s">
        <v>292</v>
      </c>
      <c r="AX41" s="266" t="s">
        <v>292</v>
      </c>
      <c r="AY41" s="267" t="s">
        <v>292</v>
      </c>
      <c r="AZ41" s="267"/>
      <c r="BA41" s="267"/>
      <c r="BB41" s="268"/>
      <c r="BC41" s="269" t="s">
        <v>292</v>
      </c>
      <c r="BD41" s="269" t="s">
        <v>292</v>
      </c>
      <c r="BE41" s="266" t="s">
        <v>292</v>
      </c>
      <c r="BF41" s="267"/>
      <c r="BG41" s="267"/>
      <c r="BH41" s="268"/>
      <c r="BI41" s="266" t="s">
        <v>292</v>
      </c>
      <c r="BJ41" s="224"/>
      <c r="BK41" s="237" t="s">
        <v>286</v>
      </c>
      <c r="BL41" s="237"/>
      <c r="BM41" s="238"/>
      <c r="BN41" s="266" t="s">
        <v>292</v>
      </c>
      <c r="BO41" s="267"/>
      <c r="BP41" s="267"/>
      <c r="BQ41" s="267"/>
      <c r="BR41" s="267"/>
      <c r="BS41" s="268"/>
      <c r="BT41" s="269" t="s">
        <v>292</v>
      </c>
      <c r="BU41" s="266" t="s">
        <v>292</v>
      </c>
      <c r="BV41" s="267"/>
      <c r="BW41" s="267"/>
      <c r="BX41" s="267"/>
      <c r="BY41" s="268"/>
      <c r="BZ41" s="266" t="s">
        <v>292</v>
      </c>
      <c r="CA41" s="268" t="s">
        <v>292</v>
      </c>
      <c r="CB41" s="269" t="s">
        <v>292</v>
      </c>
      <c r="CC41" s="271" t="s">
        <v>293</v>
      </c>
      <c r="CD41" s="272"/>
      <c r="CE41" s="272"/>
      <c r="CF41" s="272"/>
      <c r="CG41" s="272"/>
      <c r="CH41" s="273"/>
      <c r="CI41" s="271" t="s">
        <v>294</v>
      </c>
      <c r="CJ41" s="272"/>
      <c r="CK41" s="272"/>
      <c r="CL41" s="272"/>
      <c r="CM41" s="272"/>
      <c r="CN41" s="272"/>
    </row>
    <row r="42" spans="1:92" ht="36.75" customHeight="1">
      <c r="A42" s="274"/>
      <c r="B42" s="274"/>
      <c r="C42" s="275"/>
      <c r="D42" s="175"/>
      <c r="E42" s="176"/>
      <c r="F42" s="175"/>
      <c r="G42" s="184"/>
      <c r="H42" s="184"/>
      <c r="I42" s="176"/>
      <c r="J42" s="276"/>
      <c r="K42" s="276"/>
      <c r="L42" s="277"/>
      <c r="M42" s="278"/>
      <c r="N42" s="278"/>
      <c r="O42" s="279"/>
      <c r="P42" s="277"/>
      <c r="Q42" s="278"/>
      <c r="R42" s="279"/>
      <c r="S42" s="280"/>
      <c r="T42" s="277"/>
      <c r="U42" s="278"/>
      <c r="V42" s="278"/>
      <c r="W42" s="279"/>
      <c r="X42" s="280"/>
      <c r="Y42" s="277"/>
      <c r="Z42" s="279"/>
      <c r="AA42" s="277"/>
      <c r="AB42" s="278"/>
      <c r="AC42" s="278"/>
      <c r="AD42" s="279"/>
      <c r="AE42" s="277"/>
      <c r="AF42" s="278"/>
      <c r="AG42" s="278"/>
      <c r="AH42" s="278"/>
      <c r="AJ42" s="274"/>
      <c r="AK42" s="274"/>
      <c r="AL42" s="275"/>
      <c r="AM42" s="277"/>
      <c r="AN42" s="278"/>
      <c r="AO42" s="278"/>
      <c r="AP42" s="278"/>
      <c r="AQ42" s="278"/>
      <c r="AR42" s="279"/>
      <c r="AS42" s="277"/>
      <c r="AT42" s="279"/>
      <c r="AU42" s="277"/>
      <c r="AV42" s="279"/>
      <c r="AW42" s="280"/>
      <c r="AX42" s="277"/>
      <c r="AY42" s="278"/>
      <c r="AZ42" s="278"/>
      <c r="BA42" s="278"/>
      <c r="BB42" s="279"/>
      <c r="BC42" s="280"/>
      <c r="BD42" s="280"/>
      <c r="BE42" s="277"/>
      <c r="BF42" s="278"/>
      <c r="BG42" s="278"/>
      <c r="BH42" s="279"/>
      <c r="BI42" s="277"/>
      <c r="BJ42" s="224"/>
      <c r="BK42" s="274"/>
      <c r="BL42" s="274"/>
      <c r="BM42" s="275"/>
      <c r="BN42" s="277"/>
      <c r="BO42" s="278"/>
      <c r="BP42" s="278"/>
      <c r="BQ42" s="278"/>
      <c r="BR42" s="278"/>
      <c r="BS42" s="279"/>
      <c r="BT42" s="280"/>
      <c r="BU42" s="277"/>
      <c r="BV42" s="278"/>
      <c r="BW42" s="278"/>
      <c r="BX42" s="278"/>
      <c r="BY42" s="279"/>
      <c r="BZ42" s="277"/>
      <c r="CA42" s="279"/>
      <c r="CB42" s="280"/>
      <c r="CC42" s="281"/>
      <c r="CD42" s="282"/>
      <c r="CE42" s="282"/>
      <c r="CF42" s="282"/>
      <c r="CG42" s="282"/>
      <c r="CH42" s="283"/>
      <c r="CI42" s="281"/>
      <c r="CJ42" s="282"/>
      <c r="CK42" s="282"/>
      <c r="CL42" s="282"/>
      <c r="CM42" s="282"/>
      <c r="CN42" s="282"/>
    </row>
    <row r="43" spans="1:92" ht="10.5" customHeight="1">
      <c r="C43" s="159"/>
      <c r="D43" s="284" t="s">
        <v>287</v>
      </c>
      <c r="E43" s="285"/>
      <c r="F43" s="284" t="s">
        <v>295</v>
      </c>
      <c r="G43" s="286"/>
      <c r="H43" s="286"/>
      <c r="I43" s="285"/>
      <c r="J43" s="287" t="s">
        <v>287</v>
      </c>
      <c r="K43" s="287" t="s">
        <v>287</v>
      </c>
      <c r="L43" s="284" t="s">
        <v>287</v>
      </c>
      <c r="M43" s="286"/>
      <c r="N43" s="286"/>
      <c r="O43" s="285"/>
      <c r="P43" s="284" t="s">
        <v>287</v>
      </c>
      <c r="Q43" s="286"/>
      <c r="R43" s="285" t="s">
        <v>287</v>
      </c>
      <c r="S43" s="287" t="s">
        <v>287</v>
      </c>
      <c r="T43" s="284" t="s">
        <v>287</v>
      </c>
      <c r="U43" s="286"/>
      <c r="V43" s="286"/>
      <c r="W43" s="285"/>
      <c r="X43" s="288" t="s">
        <v>296</v>
      </c>
      <c r="Y43" s="284" t="s">
        <v>297</v>
      </c>
      <c r="Z43" s="285"/>
      <c r="AA43" s="284" t="s">
        <v>298</v>
      </c>
      <c r="AB43" s="286"/>
      <c r="AC43" s="286"/>
      <c r="AD43" s="285"/>
      <c r="AE43" s="284" t="s">
        <v>298</v>
      </c>
      <c r="AF43" s="286"/>
      <c r="AG43" s="286"/>
      <c r="AH43" s="286"/>
      <c r="AI43" s="270"/>
      <c r="AL43" s="159"/>
      <c r="AM43" s="284" t="s">
        <v>298</v>
      </c>
      <c r="AN43" s="286"/>
      <c r="AO43" s="286"/>
      <c r="AP43" s="286"/>
      <c r="AQ43" s="286"/>
      <c r="AR43" s="285"/>
      <c r="AS43" s="284" t="s">
        <v>298</v>
      </c>
      <c r="AT43" s="285"/>
      <c r="AU43" s="284" t="s">
        <v>298</v>
      </c>
      <c r="AV43" s="285"/>
      <c r="AW43" s="287" t="s">
        <v>298</v>
      </c>
      <c r="AX43" s="284" t="s">
        <v>298</v>
      </c>
      <c r="AY43" s="289" t="s">
        <v>299</v>
      </c>
      <c r="AZ43" s="289"/>
      <c r="BA43" s="289"/>
      <c r="BB43" s="290"/>
      <c r="BC43" s="288" t="s">
        <v>300</v>
      </c>
      <c r="BD43" s="288" t="s">
        <v>301</v>
      </c>
      <c r="BE43" s="291" t="s">
        <v>302</v>
      </c>
      <c r="BF43" s="289"/>
      <c r="BG43" s="289"/>
      <c r="BH43" s="290"/>
      <c r="BI43" s="291" t="s">
        <v>303</v>
      </c>
      <c r="BJ43" s="292"/>
      <c r="BM43" s="159"/>
      <c r="BN43" s="291" t="s">
        <v>304</v>
      </c>
      <c r="BO43" s="289"/>
      <c r="BP43" s="289"/>
      <c r="BQ43" s="289"/>
      <c r="BR43" s="289"/>
      <c r="BS43" s="290"/>
      <c r="BT43" s="288" t="s">
        <v>305</v>
      </c>
      <c r="BU43" s="291" t="s">
        <v>305</v>
      </c>
      <c r="BV43" s="289"/>
      <c r="BW43" s="289"/>
      <c r="BX43" s="289"/>
      <c r="BY43" s="290"/>
      <c r="BZ43" s="291" t="s">
        <v>305</v>
      </c>
      <c r="CA43" s="290" t="s">
        <v>305</v>
      </c>
      <c r="CB43" s="288" t="s">
        <v>305</v>
      </c>
      <c r="CC43" s="291" t="s">
        <v>305</v>
      </c>
      <c r="CD43" s="289"/>
      <c r="CE43" s="289"/>
      <c r="CF43" s="289"/>
      <c r="CG43" s="289"/>
      <c r="CH43" s="289"/>
      <c r="CI43" s="291" t="s">
        <v>304</v>
      </c>
      <c r="CJ43" s="289"/>
      <c r="CK43" s="289"/>
      <c r="CL43" s="289"/>
      <c r="CM43" s="289"/>
      <c r="CN43" s="289"/>
    </row>
    <row r="44" spans="1:92" ht="9.5">
      <c r="A44" s="242"/>
      <c r="C44" s="159"/>
      <c r="D44" s="266"/>
      <c r="E44" s="268"/>
      <c r="F44" s="266"/>
      <c r="G44" s="267"/>
      <c r="H44" s="267"/>
      <c r="I44" s="268"/>
      <c r="J44" s="269"/>
      <c r="K44" s="269"/>
      <c r="L44" s="266"/>
      <c r="M44" s="267"/>
      <c r="N44" s="267"/>
      <c r="O44" s="268"/>
      <c r="P44" s="266"/>
      <c r="Q44" s="267"/>
      <c r="R44" s="268"/>
      <c r="S44" s="269"/>
      <c r="T44" s="266"/>
      <c r="U44" s="267"/>
      <c r="V44" s="267"/>
      <c r="W44" s="268"/>
      <c r="X44" s="293"/>
      <c r="Y44" s="266"/>
      <c r="Z44" s="268"/>
      <c r="AA44" s="266"/>
      <c r="AB44" s="267"/>
      <c r="AC44" s="267"/>
      <c r="AD44" s="268"/>
      <c r="AE44" s="266"/>
      <c r="AF44" s="267"/>
      <c r="AG44" s="267"/>
      <c r="AH44" s="267"/>
      <c r="AJ44" s="242"/>
      <c r="AL44" s="159"/>
      <c r="AM44" s="266"/>
      <c r="AN44" s="267"/>
      <c r="AO44" s="267"/>
      <c r="AP44" s="267"/>
      <c r="AQ44" s="267"/>
      <c r="AR44" s="268"/>
      <c r="AS44" s="266"/>
      <c r="AT44" s="268"/>
      <c r="AU44" s="266"/>
      <c r="AV44" s="268"/>
      <c r="AW44" s="269"/>
      <c r="AX44" s="266"/>
      <c r="AY44" s="294"/>
      <c r="AZ44" s="294"/>
      <c r="BA44" s="294"/>
      <c r="BB44" s="295"/>
      <c r="BC44" s="293"/>
      <c r="BD44" s="293"/>
      <c r="BE44" s="296"/>
      <c r="BF44" s="294"/>
      <c r="BG44" s="294"/>
      <c r="BH44" s="295"/>
      <c r="BI44" s="296"/>
      <c r="BJ44" s="262"/>
      <c r="BK44" s="242"/>
      <c r="BM44" s="159"/>
      <c r="BN44" s="296"/>
      <c r="BO44" s="294"/>
      <c r="BP44" s="294"/>
      <c r="BQ44" s="294"/>
      <c r="BR44" s="294"/>
      <c r="BS44" s="295"/>
      <c r="BT44" s="293"/>
      <c r="BU44" s="296"/>
      <c r="BV44" s="294"/>
      <c r="BW44" s="294"/>
      <c r="BX44" s="294"/>
      <c r="BY44" s="295"/>
      <c r="BZ44" s="296"/>
      <c r="CA44" s="295"/>
      <c r="CB44" s="293"/>
      <c r="CC44" s="296"/>
      <c r="CD44" s="294"/>
      <c r="CE44" s="294"/>
      <c r="CF44" s="294"/>
      <c r="CG44" s="294"/>
      <c r="CH44" s="294"/>
      <c r="CI44" s="296"/>
      <c r="CJ44" s="294"/>
      <c r="CK44" s="294"/>
      <c r="CL44" s="294"/>
      <c r="CM44" s="294"/>
      <c r="CN44" s="294"/>
    </row>
    <row r="45" spans="1:92" ht="9.5">
      <c r="A45" s="242"/>
      <c r="C45" s="159"/>
      <c r="D45" s="266"/>
      <c r="E45" s="268"/>
      <c r="F45" s="266"/>
      <c r="G45" s="267"/>
      <c r="H45" s="267"/>
      <c r="I45" s="268"/>
      <c r="J45" s="269"/>
      <c r="K45" s="269"/>
      <c r="L45" s="266"/>
      <c r="M45" s="267"/>
      <c r="N45" s="267"/>
      <c r="O45" s="268"/>
      <c r="P45" s="266"/>
      <c r="Q45" s="267"/>
      <c r="R45" s="268"/>
      <c r="S45" s="269"/>
      <c r="T45" s="266"/>
      <c r="U45" s="267"/>
      <c r="V45" s="267"/>
      <c r="W45" s="268"/>
      <c r="X45" s="293"/>
      <c r="Y45" s="266"/>
      <c r="Z45" s="268"/>
      <c r="AA45" s="266"/>
      <c r="AB45" s="267"/>
      <c r="AC45" s="267"/>
      <c r="AD45" s="268"/>
      <c r="AE45" s="266"/>
      <c r="AF45" s="267"/>
      <c r="AG45" s="267"/>
      <c r="AH45" s="267"/>
      <c r="AJ45" s="242"/>
      <c r="AL45" s="159"/>
      <c r="AM45" s="266"/>
      <c r="AN45" s="267"/>
      <c r="AO45" s="267"/>
      <c r="AP45" s="267"/>
      <c r="AQ45" s="267"/>
      <c r="AR45" s="268"/>
      <c r="AS45" s="266"/>
      <c r="AT45" s="268"/>
      <c r="AU45" s="266"/>
      <c r="AV45" s="268"/>
      <c r="AW45" s="269"/>
      <c r="AX45" s="266"/>
      <c r="AY45" s="294"/>
      <c r="AZ45" s="294"/>
      <c r="BA45" s="294"/>
      <c r="BB45" s="295"/>
      <c r="BC45" s="293"/>
      <c r="BD45" s="293"/>
      <c r="BE45" s="296"/>
      <c r="BF45" s="294"/>
      <c r="BG45" s="294"/>
      <c r="BH45" s="295"/>
      <c r="BI45" s="296"/>
      <c r="BJ45" s="262"/>
      <c r="BK45" s="242"/>
      <c r="BM45" s="159"/>
      <c r="BN45" s="296"/>
      <c r="BO45" s="294"/>
      <c r="BP45" s="294"/>
      <c r="BQ45" s="294"/>
      <c r="BR45" s="294"/>
      <c r="BS45" s="295"/>
      <c r="BT45" s="293"/>
      <c r="BU45" s="296"/>
      <c r="BV45" s="294"/>
      <c r="BW45" s="294"/>
      <c r="BX45" s="294"/>
      <c r="BY45" s="295"/>
      <c r="BZ45" s="296"/>
      <c r="CA45" s="295"/>
      <c r="CB45" s="293"/>
      <c r="CC45" s="296"/>
      <c r="CD45" s="294"/>
      <c r="CE45" s="294"/>
      <c r="CF45" s="294"/>
      <c r="CG45" s="294"/>
      <c r="CH45" s="294"/>
      <c r="CI45" s="296"/>
      <c r="CJ45" s="294"/>
      <c r="CK45" s="294"/>
      <c r="CL45" s="294"/>
      <c r="CM45" s="294"/>
      <c r="CN45" s="294"/>
    </row>
    <row r="46" spans="1:92" ht="9.5">
      <c r="A46" s="179"/>
      <c r="B46" s="179"/>
      <c r="C46" s="178"/>
      <c r="D46" s="277"/>
      <c r="E46" s="279"/>
      <c r="F46" s="277"/>
      <c r="G46" s="278"/>
      <c r="H46" s="278"/>
      <c r="I46" s="279"/>
      <c r="J46" s="280"/>
      <c r="K46" s="280"/>
      <c r="L46" s="277"/>
      <c r="M46" s="278"/>
      <c r="N46" s="278"/>
      <c r="O46" s="279"/>
      <c r="P46" s="277"/>
      <c r="Q46" s="278"/>
      <c r="R46" s="279"/>
      <c r="S46" s="280"/>
      <c r="T46" s="277"/>
      <c r="U46" s="278"/>
      <c r="V46" s="278"/>
      <c r="W46" s="279"/>
      <c r="X46" s="297"/>
      <c r="Y46" s="277"/>
      <c r="Z46" s="279"/>
      <c r="AA46" s="277"/>
      <c r="AB46" s="278"/>
      <c r="AC46" s="278"/>
      <c r="AD46" s="279"/>
      <c r="AE46" s="277"/>
      <c r="AF46" s="278"/>
      <c r="AG46" s="278"/>
      <c r="AH46" s="278"/>
      <c r="AJ46" s="179"/>
      <c r="AK46" s="179"/>
      <c r="AL46" s="178"/>
      <c r="AM46" s="277"/>
      <c r="AN46" s="278"/>
      <c r="AO46" s="278"/>
      <c r="AP46" s="278"/>
      <c r="AQ46" s="278"/>
      <c r="AR46" s="279"/>
      <c r="AS46" s="277"/>
      <c r="AT46" s="279"/>
      <c r="AU46" s="277"/>
      <c r="AV46" s="279"/>
      <c r="AW46" s="280"/>
      <c r="AX46" s="277"/>
      <c r="AY46" s="298"/>
      <c r="AZ46" s="298"/>
      <c r="BA46" s="298"/>
      <c r="BB46" s="299"/>
      <c r="BC46" s="297"/>
      <c r="BD46" s="297"/>
      <c r="BE46" s="300"/>
      <c r="BF46" s="298"/>
      <c r="BG46" s="298"/>
      <c r="BH46" s="299"/>
      <c r="BI46" s="300"/>
      <c r="BJ46" s="262"/>
      <c r="BK46" s="179"/>
      <c r="BL46" s="179"/>
      <c r="BM46" s="178"/>
      <c r="BN46" s="300"/>
      <c r="BO46" s="298"/>
      <c r="BP46" s="298"/>
      <c r="BQ46" s="298"/>
      <c r="BR46" s="298"/>
      <c r="BS46" s="299"/>
      <c r="BT46" s="297"/>
      <c r="BU46" s="300"/>
      <c r="BV46" s="298"/>
      <c r="BW46" s="298"/>
      <c r="BX46" s="298"/>
      <c r="BY46" s="299"/>
      <c r="BZ46" s="300"/>
      <c r="CA46" s="299"/>
      <c r="CB46" s="297"/>
      <c r="CC46" s="300"/>
      <c r="CD46" s="298"/>
      <c r="CE46" s="298"/>
      <c r="CF46" s="298"/>
      <c r="CG46" s="298"/>
      <c r="CH46" s="298"/>
      <c r="CI46" s="300"/>
      <c r="CJ46" s="298"/>
      <c r="CK46" s="298"/>
      <c r="CL46" s="298"/>
      <c r="CM46" s="298"/>
      <c r="CN46" s="298"/>
    </row>
    <row r="47" spans="1:92" ht="21" customHeight="1">
      <c r="A47" s="167" t="s">
        <v>306</v>
      </c>
      <c r="B47" s="301"/>
      <c r="C47" s="301"/>
      <c r="D47" s="219" t="s">
        <v>307</v>
      </c>
      <c r="E47" s="221"/>
      <c r="F47" s="302" t="s">
        <v>307</v>
      </c>
      <c r="G47" s="303"/>
      <c r="H47" s="303"/>
      <c r="I47" s="304"/>
      <c r="J47" s="305" t="s">
        <v>307</v>
      </c>
      <c r="K47" s="305" t="s">
        <v>307</v>
      </c>
      <c r="L47" s="302" t="s">
        <v>307</v>
      </c>
      <c r="M47" s="303"/>
      <c r="N47" s="303"/>
      <c r="O47" s="304"/>
      <c r="P47" s="302" t="s">
        <v>307</v>
      </c>
      <c r="Q47" s="303"/>
      <c r="R47" s="306" t="s">
        <v>307</v>
      </c>
      <c r="S47" s="305" t="s">
        <v>307</v>
      </c>
      <c r="T47" s="302" t="s">
        <v>307</v>
      </c>
      <c r="U47" s="303"/>
      <c r="V47" s="303"/>
      <c r="W47" s="304"/>
      <c r="X47" s="305" t="s">
        <v>307</v>
      </c>
      <c r="Y47" s="302" t="s">
        <v>307</v>
      </c>
      <c r="Z47" s="304"/>
      <c r="AA47" s="302" t="s">
        <v>307</v>
      </c>
      <c r="AB47" s="303"/>
      <c r="AC47" s="303"/>
      <c r="AD47" s="304"/>
      <c r="AE47" s="302" t="s">
        <v>307</v>
      </c>
      <c r="AF47" s="303"/>
      <c r="AG47" s="303"/>
      <c r="AH47" s="303"/>
      <c r="AI47" s="307"/>
      <c r="AJ47" s="167" t="s">
        <v>306</v>
      </c>
      <c r="AK47" s="301"/>
      <c r="AL47" s="301"/>
      <c r="AM47" s="302" t="s">
        <v>307</v>
      </c>
      <c r="AN47" s="303"/>
      <c r="AO47" s="303"/>
      <c r="AP47" s="303"/>
      <c r="AQ47" s="303"/>
      <c r="AR47" s="304"/>
      <c r="AS47" s="302" t="s">
        <v>307</v>
      </c>
      <c r="AT47" s="304"/>
      <c r="AU47" s="302" t="s">
        <v>307</v>
      </c>
      <c r="AV47" s="304"/>
      <c r="AW47" s="305" t="s">
        <v>307</v>
      </c>
      <c r="AX47" s="308" t="s">
        <v>307</v>
      </c>
      <c r="AY47" s="303" t="s">
        <v>307</v>
      </c>
      <c r="AZ47" s="303"/>
      <c r="BA47" s="303"/>
      <c r="BB47" s="304"/>
      <c r="BC47" s="305" t="s">
        <v>308</v>
      </c>
      <c r="BD47" s="305" t="s">
        <v>307</v>
      </c>
      <c r="BE47" s="302" t="s">
        <v>307</v>
      </c>
      <c r="BF47" s="303"/>
      <c r="BG47" s="303"/>
      <c r="BH47" s="304"/>
      <c r="BI47" s="308" t="s">
        <v>307</v>
      </c>
      <c r="BJ47" s="307"/>
      <c r="BK47" s="228" t="s">
        <v>306</v>
      </c>
      <c r="BL47" s="228"/>
      <c r="BM47" s="134"/>
      <c r="BN47" s="302" t="s">
        <v>308</v>
      </c>
      <c r="BO47" s="303"/>
      <c r="BP47" s="303"/>
      <c r="BQ47" s="303"/>
      <c r="BR47" s="303"/>
      <c r="BS47" s="304"/>
      <c r="BT47" s="305" t="s">
        <v>307</v>
      </c>
      <c r="BU47" s="302" t="s">
        <v>307</v>
      </c>
      <c r="BV47" s="303"/>
      <c r="BW47" s="303"/>
      <c r="BX47" s="303"/>
      <c r="BY47" s="304"/>
      <c r="BZ47" s="308" t="s">
        <v>307</v>
      </c>
      <c r="CA47" s="306" t="s">
        <v>307</v>
      </c>
      <c r="CB47" s="305" t="s">
        <v>307</v>
      </c>
      <c r="CC47" s="302" t="s">
        <v>307</v>
      </c>
      <c r="CD47" s="303"/>
      <c r="CE47" s="303"/>
      <c r="CF47" s="303"/>
      <c r="CG47" s="303"/>
      <c r="CH47" s="303"/>
      <c r="CI47" s="302" t="s">
        <v>308</v>
      </c>
      <c r="CJ47" s="303"/>
      <c r="CK47" s="303"/>
      <c r="CL47" s="303"/>
      <c r="CM47" s="303"/>
      <c r="CN47" s="303"/>
    </row>
    <row r="48" spans="1:92" ht="20.25" customHeight="1">
      <c r="A48" s="134" t="s">
        <v>309</v>
      </c>
      <c r="B48" s="130"/>
      <c r="C48" s="130"/>
      <c r="D48" s="219" t="s">
        <v>310</v>
      </c>
      <c r="E48" s="221"/>
      <c r="F48" s="302" t="s">
        <v>310</v>
      </c>
      <c r="G48" s="303"/>
      <c r="H48" s="303"/>
      <c r="I48" s="304"/>
      <c r="J48" s="222" t="s">
        <v>310</v>
      </c>
      <c r="K48" s="222" t="s">
        <v>310</v>
      </c>
      <c r="L48" s="219" t="s">
        <v>310</v>
      </c>
      <c r="M48" s="220"/>
      <c r="N48" s="220"/>
      <c r="O48" s="221"/>
      <c r="P48" s="219" t="s">
        <v>310</v>
      </c>
      <c r="Q48" s="220"/>
      <c r="R48" s="223" t="s">
        <v>310</v>
      </c>
      <c r="S48" s="222" t="s">
        <v>311</v>
      </c>
      <c r="T48" s="219" t="s">
        <v>311</v>
      </c>
      <c r="U48" s="220"/>
      <c r="V48" s="220"/>
      <c r="W48" s="221"/>
      <c r="X48" s="222" t="s">
        <v>311</v>
      </c>
      <c r="Y48" s="219" t="s">
        <v>311</v>
      </c>
      <c r="Z48" s="221"/>
      <c r="AA48" s="219" t="s">
        <v>311</v>
      </c>
      <c r="AB48" s="220"/>
      <c r="AC48" s="220"/>
      <c r="AD48" s="221"/>
      <c r="AE48" s="277" t="s">
        <v>311</v>
      </c>
      <c r="AF48" s="278"/>
      <c r="AG48" s="278"/>
      <c r="AH48" s="278"/>
      <c r="AI48" s="270"/>
      <c r="AJ48" s="134" t="s">
        <v>309</v>
      </c>
      <c r="AK48" s="130"/>
      <c r="AL48" s="130"/>
      <c r="AM48" s="219" t="s">
        <v>311</v>
      </c>
      <c r="AN48" s="220"/>
      <c r="AO48" s="220"/>
      <c r="AP48" s="220"/>
      <c r="AQ48" s="220"/>
      <c r="AR48" s="221"/>
      <c r="AS48" s="219" t="s">
        <v>311</v>
      </c>
      <c r="AT48" s="221"/>
      <c r="AU48" s="219" t="s">
        <v>311</v>
      </c>
      <c r="AV48" s="221"/>
      <c r="AW48" s="222" t="s">
        <v>311</v>
      </c>
      <c r="AX48" s="225" t="s">
        <v>311</v>
      </c>
      <c r="AY48" s="220" t="s">
        <v>311</v>
      </c>
      <c r="AZ48" s="220"/>
      <c r="BA48" s="220"/>
      <c r="BB48" s="221"/>
      <c r="BC48" s="222" t="s">
        <v>312</v>
      </c>
      <c r="BD48" s="222" t="s">
        <v>311</v>
      </c>
      <c r="BE48" s="219" t="s">
        <v>311</v>
      </c>
      <c r="BF48" s="220"/>
      <c r="BG48" s="220"/>
      <c r="BH48" s="221"/>
      <c r="BI48" s="225" t="s">
        <v>311</v>
      </c>
      <c r="BJ48" s="270"/>
      <c r="BK48" s="228" t="s">
        <v>309</v>
      </c>
      <c r="BL48" s="228"/>
      <c r="BM48" s="134"/>
      <c r="BN48" s="219" t="s">
        <v>312</v>
      </c>
      <c r="BO48" s="220"/>
      <c r="BP48" s="220"/>
      <c r="BQ48" s="220"/>
      <c r="BR48" s="220"/>
      <c r="BS48" s="221"/>
      <c r="BT48" s="222" t="s">
        <v>311</v>
      </c>
      <c r="BU48" s="219" t="s">
        <v>311</v>
      </c>
      <c r="BV48" s="220"/>
      <c r="BW48" s="220"/>
      <c r="BX48" s="220"/>
      <c r="BY48" s="221"/>
      <c r="BZ48" s="225" t="s">
        <v>311</v>
      </c>
      <c r="CA48" s="223" t="s">
        <v>311</v>
      </c>
      <c r="CB48" s="222" t="s">
        <v>311</v>
      </c>
      <c r="CC48" s="219" t="s">
        <v>311</v>
      </c>
      <c r="CD48" s="220"/>
      <c r="CE48" s="220"/>
      <c r="CF48" s="220"/>
      <c r="CG48" s="220"/>
      <c r="CH48" s="220"/>
      <c r="CI48" s="219" t="s">
        <v>312</v>
      </c>
      <c r="CJ48" s="220"/>
      <c r="CK48" s="220"/>
      <c r="CL48" s="220"/>
      <c r="CM48" s="220"/>
      <c r="CN48" s="220"/>
    </row>
    <row r="49" spans="1:92" ht="15" customHeight="1">
      <c r="A49" s="275" t="s">
        <v>313</v>
      </c>
      <c r="B49" s="309"/>
      <c r="C49" s="310" t="s">
        <v>314</v>
      </c>
      <c r="D49" s="311" t="s">
        <v>253</v>
      </c>
      <c r="E49" s="197"/>
      <c r="F49" s="311" t="s">
        <v>253</v>
      </c>
      <c r="G49" s="196"/>
      <c r="H49" s="196"/>
      <c r="I49" s="197"/>
      <c r="J49" s="162" t="s">
        <v>253</v>
      </c>
      <c r="K49" s="162" t="s">
        <v>253</v>
      </c>
      <c r="L49" s="311" t="s">
        <v>253</v>
      </c>
      <c r="M49" s="196"/>
      <c r="N49" s="196"/>
      <c r="O49" s="197"/>
      <c r="P49" s="311" t="s">
        <v>253</v>
      </c>
      <c r="Q49" s="196"/>
      <c r="R49" s="159" t="s">
        <v>253</v>
      </c>
      <c r="S49" s="162" t="s">
        <v>253</v>
      </c>
      <c r="T49" s="311" t="s">
        <v>253</v>
      </c>
      <c r="U49" s="196"/>
      <c r="V49" s="196"/>
      <c r="W49" s="197"/>
      <c r="X49" s="162" t="s">
        <v>253</v>
      </c>
      <c r="Y49" s="311" t="s">
        <v>253</v>
      </c>
      <c r="Z49" s="197"/>
      <c r="AA49" s="311" t="s">
        <v>253</v>
      </c>
      <c r="AB49" s="196"/>
      <c r="AC49" s="196"/>
      <c r="AD49" s="197"/>
      <c r="AE49" s="311" t="s">
        <v>253</v>
      </c>
      <c r="AF49" s="196"/>
      <c r="AG49" s="196"/>
      <c r="AH49" s="196"/>
      <c r="AJ49" s="275" t="s">
        <v>313</v>
      </c>
      <c r="AK49" s="309"/>
      <c r="AL49" s="310" t="s">
        <v>314</v>
      </c>
      <c r="AM49" s="311" t="s">
        <v>253</v>
      </c>
      <c r="AN49" s="196"/>
      <c r="AO49" s="196"/>
      <c r="AP49" s="196"/>
      <c r="AQ49" s="196"/>
      <c r="AR49" s="197"/>
      <c r="AS49" s="311" t="s">
        <v>253</v>
      </c>
      <c r="AT49" s="197"/>
      <c r="AU49" s="311" t="s">
        <v>253</v>
      </c>
      <c r="AV49" s="197"/>
      <c r="AW49" s="162" t="s">
        <v>253</v>
      </c>
      <c r="AX49" s="158" t="s">
        <v>253</v>
      </c>
      <c r="AY49" s="196" t="s">
        <v>253</v>
      </c>
      <c r="AZ49" s="196"/>
      <c r="BA49" s="196"/>
      <c r="BB49" s="197"/>
      <c r="BC49" s="312" t="s">
        <v>165</v>
      </c>
      <c r="BD49" s="162"/>
      <c r="BE49" s="158"/>
      <c r="BI49" s="158"/>
      <c r="BK49" s="313" t="s">
        <v>313</v>
      </c>
      <c r="BL49" s="314"/>
      <c r="BM49" s="310" t="s">
        <v>314</v>
      </c>
      <c r="BN49" s="284" t="s">
        <v>165</v>
      </c>
      <c r="BO49" s="286"/>
      <c r="BP49" s="286"/>
      <c r="BQ49" s="286"/>
      <c r="BR49" s="286"/>
      <c r="BS49" s="285"/>
      <c r="BT49" s="162"/>
      <c r="BU49" s="158"/>
      <c r="BZ49" s="158"/>
      <c r="CA49" s="159"/>
      <c r="CB49" s="162"/>
      <c r="CC49" s="158"/>
      <c r="CI49" s="284" t="s">
        <v>165</v>
      </c>
      <c r="CJ49" s="286"/>
      <c r="CK49" s="286"/>
      <c r="CL49" s="286"/>
      <c r="CM49" s="286"/>
      <c r="CN49" s="286"/>
    </row>
    <row r="50" spans="1:92" ht="15" customHeight="1">
      <c r="A50" s="315"/>
      <c r="B50" s="316"/>
      <c r="C50" s="317" t="s">
        <v>315</v>
      </c>
      <c r="D50" s="137" t="s">
        <v>253</v>
      </c>
      <c r="E50" s="138"/>
      <c r="F50" s="137" t="s">
        <v>253</v>
      </c>
      <c r="G50" s="172"/>
      <c r="H50" s="172"/>
      <c r="I50" s="138"/>
      <c r="J50" s="162" t="s">
        <v>253</v>
      </c>
      <c r="K50" s="162" t="s">
        <v>253</v>
      </c>
      <c r="L50" s="137" t="s">
        <v>253</v>
      </c>
      <c r="M50" s="172"/>
      <c r="N50" s="172"/>
      <c r="O50" s="138"/>
      <c r="P50" s="137" t="s">
        <v>253</v>
      </c>
      <c r="Q50" s="172"/>
      <c r="R50" s="159" t="s">
        <v>253</v>
      </c>
      <c r="S50" s="162" t="s">
        <v>253</v>
      </c>
      <c r="T50" s="137" t="s">
        <v>253</v>
      </c>
      <c r="U50" s="172"/>
      <c r="V50" s="172"/>
      <c r="W50" s="138"/>
      <c r="X50" s="162" t="s">
        <v>253</v>
      </c>
      <c r="Y50" s="137" t="s">
        <v>253</v>
      </c>
      <c r="Z50" s="138"/>
      <c r="AA50" s="137" t="s">
        <v>253</v>
      </c>
      <c r="AB50" s="172"/>
      <c r="AC50" s="172"/>
      <c r="AD50" s="138"/>
      <c r="AE50" s="137" t="s">
        <v>253</v>
      </c>
      <c r="AF50" s="172"/>
      <c r="AG50" s="172"/>
      <c r="AH50" s="172"/>
      <c r="AJ50" s="315"/>
      <c r="AK50" s="316"/>
      <c r="AL50" s="317" t="s">
        <v>315</v>
      </c>
      <c r="AM50" s="137" t="s">
        <v>253</v>
      </c>
      <c r="AN50" s="172"/>
      <c r="AO50" s="172"/>
      <c r="AP50" s="172"/>
      <c r="AQ50" s="172"/>
      <c r="AR50" s="138"/>
      <c r="AS50" s="137" t="s">
        <v>253</v>
      </c>
      <c r="AT50" s="138"/>
      <c r="AU50" s="137" t="s">
        <v>253</v>
      </c>
      <c r="AV50" s="138"/>
      <c r="AW50" s="162" t="s">
        <v>253</v>
      </c>
      <c r="AX50" s="158" t="s">
        <v>253</v>
      </c>
      <c r="AY50" s="267" t="s">
        <v>316</v>
      </c>
      <c r="AZ50" s="267"/>
      <c r="BA50" s="267"/>
      <c r="BB50" s="268"/>
      <c r="BC50" s="312" t="s">
        <v>317</v>
      </c>
      <c r="BD50" s="162" t="s">
        <v>118</v>
      </c>
      <c r="BE50" s="137" t="s">
        <v>118</v>
      </c>
      <c r="BF50" s="172"/>
      <c r="BG50" s="172"/>
      <c r="BH50" s="138"/>
      <c r="BI50" s="158" t="s">
        <v>118</v>
      </c>
      <c r="BK50" s="237"/>
      <c r="BL50" s="238"/>
      <c r="BM50" s="317" t="s">
        <v>315</v>
      </c>
      <c r="BN50" s="266" t="s">
        <v>318</v>
      </c>
      <c r="BO50" s="267"/>
      <c r="BP50" s="267"/>
      <c r="BQ50" s="267"/>
      <c r="BR50" s="267"/>
      <c r="BS50" s="268"/>
      <c r="BT50" s="162" t="s">
        <v>118</v>
      </c>
      <c r="BU50" s="137" t="s">
        <v>118</v>
      </c>
      <c r="BV50" s="172"/>
      <c r="BW50" s="172"/>
      <c r="BX50" s="172"/>
      <c r="BY50" s="138"/>
      <c r="BZ50" s="158" t="s">
        <v>118</v>
      </c>
      <c r="CA50" s="159" t="s">
        <v>118</v>
      </c>
      <c r="CB50" s="162" t="s">
        <v>118</v>
      </c>
      <c r="CC50" s="137" t="s">
        <v>118</v>
      </c>
      <c r="CD50" s="172"/>
      <c r="CE50" s="172"/>
      <c r="CF50" s="172"/>
      <c r="CG50" s="172"/>
      <c r="CH50" s="172"/>
      <c r="CI50" s="266" t="s">
        <v>318</v>
      </c>
      <c r="CJ50" s="267"/>
      <c r="CK50" s="267"/>
      <c r="CL50" s="267"/>
      <c r="CM50" s="267"/>
      <c r="CN50" s="267"/>
    </row>
    <row r="51" spans="1:92" ht="15" customHeight="1">
      <c r="A51" s="315"/>
      <c r="B51" s="316"/>
      <c r="C51" s="317" t="s">
        <v>319</v>
      </c>
      <c r="D51" s="175" t="s">
        <v>253</v>
      </c>
      <c r="E51" s="176"/>
      <c r="F51" s="175" t="s">
        <v>253</v>
      </c>
      <c r="G51" s="184"/>
      <c r="H51" s="184"/>
      <c r="I51" s="176"/>
      <c r="J51" s="162" t="s">
        <v>253</v>
      </c>
      <c r="K51" s="162" t="s">
        <v>253</v>
      </c>
      <c r="L51" s="175" t="s">
        <v>253</v>
      </c>
      <c r="M51" s="184"/>
      <c r="N51" s="184"/>
      <c r="O51" s="176"/>
      <c r="P51" s="175" t="s">
        <v>253</v>
      </c>
      <c r="Q51" s="184"/>
      <c r="R51" s="159" t="s">
        <v>253</v>
      </c>
      <c r="S51" s="162" t="s">
        <v>253</v>
      </c>
      <c r="T51" s="175" t="s">
        <v>253</v>
      </c>
      <c r="U51" s="184"/>
      <c r="V51" s="184"/>
      <c r="W51" s="176"/>
      <c r="X51" s="162" t="s">
        <v>253</v>
      </c>
      <c r="Y51" s="175" t="s">
        <v>253</v>
      </c>
      <c r="Z51" s="176"/>
      <c r="AA51" s="175" t="s">
        <v>253</v>
      </c>
      <c r="AB51" s="184"/>
      <c r="AC51" s="184"/>
      <c r="AD51" s="176"/>
      <c r="AE51" s="175" t="s">
        <v>253</v>
      </c>
      <c r="AF51" s="184"/>
      <c r="AG51" s="184"/>
      <c r="AH51" s="184"/>
      <c r="AJ51" s="315"/>
      <c r="AK51" s="316"/>
      <c r="AL51" s="317" t="s">
        <v>319</v>
      </c>
      <c r="AM51" s="175" t="s">
        <v>253</v>
      </c>
      <c r="AN51" s="184"/>
      <c r="AO51" s="184"/>
      <c r="AP51" s="184"/>
      <c r="AQ51" s="184"/>
      <c r="AR51" s="176"/>
      <c r="AS51" s="175" t="s">
        <v>253</v>
      </c>
      <c r="AT51" s="176"/>
      <c r="AU51" s="175" t="s">
        <v>253</v>
      </c>
      <c r="AV51" s="176"/>
      <c r="AW51" s="180" t="s">
        <v>253</v>
      </c>
      <c r="AX51" s="177" t="s">
        <v>253</v>
      </c>
      <c r="AY51" s="184" t="s">
        <v>253</v>
      </c>
      <c r="AZ51" s="184"/>
      <c r="BA51" s="184"/>
      <c r="BB51" s="176"/>
      <c r="BC51" s="180" t="s">
        <v>253</v>
      </c>
      <c r="BD51" s="180"/>
      <c r="BE51" s="177"/>
      <c r="BF51" s="179"/>
      <c r="BG51" s="179"/>
      <c r="BH51" s="179"/>
      <c r="BI51" s="177"/>
      <c r="BK51" s="274"/>
      <c r="BL51" s="275"/>
      <c r="BM51" s="317" t="s">
        <v>319</v>
      </c>
      <c r="BN51" s="175" t="s">
        <v>253</v>
      </c>
      <c r="BO51" s="184"/>
      <c r="BP51" s="184"/>
      <c r="BQ51" s="184"/>
      <c r="BR51" s="184"/>
      <c r="BS51" s="176"/>
      <c r="BT51" s="180"/>
      <c r="BU51" s="177"/>
      <c r="BV51" s="179"/>
      <c r="BW51" s="179"/>
      <c r="BX51" s="179"/>
      <c r="BY51" s="179"/>
      <c r="BZ51" s="177"/>
      <c r="CA51" s="178"/>
      <c r="CB51" s="180"/>
      <c r="CC51" s="177"/>
      <c r="CD51" s="179"/>
      <c r="CE51" s="179"/>
      <c r="CF51" s="179"/>
      <c r="CG51" s="179"/>
      <c r="CH51" s="179"/>
      <c r="CI51" s="175" t="s">
        <v>253</v>
      </c>
      <c r="CJ51" s="184"/>
      <c r="CK51" s="184"/>
      <c r="CL51" s="184"/>
      <c r="CM51" s="184"/>
      <c r="CN51" s="184"/>
    </row>
    <row r="52" spans="1:92" ht="28.5" customHeight="1">
      <c r="A52" s="228" t="s">
        <v>320</v>
      </c>
      <c r="B52" s="228"/>
      <c r="C52" s="134"/>
      <c r="D52" s="125" t="s">
        <v>321</v>
      </c>
      <c r="E52" s="126"/>
      <c r="F52" s="125" t="s">
        <v>322</v>
      </c>
      <c r="G52" s="127"/>
      <c r="H52" s="127"/>
      <c r="I52" s="126"/>
      <c r="J52" s="128" t="s">
        <v>322</v>
      </c>
      <c r="K52" s="128" t="s">
        <v>323</v>
      </c>
      <c r="L52" s="125" t="s">
        <v>323</v>
      </c>
      <c r="M52" s="127"/>
      <c r="N52" s="127"/>
      <c r="O52" s="126"/>
      <c r="P52" s="125" t="s">
        <v>323</v>
      </c>
      <c r="Q52" s="127"/>
      <c r="R52" s="129" t="s">
        <v>323</v>
      </c>
      <c r="S52" s="128" t="s">
        <v>323</v>
      </c>
      <c r="T52" s="125" t="s">
        <v>323</v>
      </c>
      <c r="U52" s="127"/>
      <c r="V52" s="127"/>
      <c r="W52" s="126"/>
      <c r="X52" s="128" t="s">
        <v>323</v>
      </c>
      <c r="Y52" s="125" t="s">
        <v>323</v>
      </c>
      <c r="Z52" s="126"/>
      <c r="AA52" s="125" t="s">
        <v>323</v>
      </c>
      <c r="AB52" s="127"/>
      <c r="AC52" s="127"/>
      <c r="AD52" s="126"/>
      <c r="AE52" s="125" t="s">
        <v>323</v>
      </c>
      <c r="AF52" s="127"/>
      <c r="AG52" s="127"/>
      <c r="AH52" s="127"/>
      <c r="AJ52" s="228" t="s">
        <v>320</v>
      </c>
      <c r="AK52" s="228"/>
      <c r="AL52" s="134"/>
      <c r="AM52" s="125" t="s">
        <v>323</v>
      </c>
      <c r="AN52" s="127"/>
      <c r="AO52" s="127"/>
      <c r="AP52" s="127"/>
      <c r="AQ52" s="127"/>
      <c r="AR52" s="126"/>
      <c r="AS52" s="125" t="s">
        <v>323</v>
      </c>
      <c r="AT52" s="126"/>
      <c r="AU52" s="125" t="s">
        <v>323</v>
      </c>
      <c r="AV52" s="126"/>
      <c r="AW52" s="128" t="s">
        <v>323</v>
      </c>
      <c r="AX52" s="131" t="s">
        <v>324</v>
      </c>
      <c r="AY52" s="127" t="s">
        <v>324</v>
      </c>
      <c r="AZ52" s="127"/>
      <c r="BA52" s="127"/>
      <c r="BB52" s="126"/>
      <c r="BC52" s="128" t="s">
        <v>324</v>
      </c>
      <c r="BD52" s="128" t="s">
        <v>325</v>
      </c>
      <c r="BE52" s="125" t="s">
        <v>325</v>
      </c>
      <c r="BF52" s="127"/>
      <c r="BG52" s="127"/>
      <c r="BH52" s="126"/>
      <c r="BI52" s="318" t="s">
        <v>326</v>
      </c>
      <c r="BJ52" s="262"/>
      <c r="BK52" s="228" t="s">
        <v>320</v>
      </c>
      <c r="BL52" s="228"/>
      <c r="BM52" s="134"/>
      <c r="BN52" s="125" t="s">
        <v>327</v>
      </c>
      <c r="BO52" s="127"/>
      <c r="BP52" s="127"/>
      <c r="BQ52" s="127"/>
      <c r="BR52" s="127"/>
      <c r="BS52" s="126"/>
      <c r="BT52" s="128" t="s">
        <v>327</v>
      </c>
      <c r="BU52" s="125" t="s">
        <v>327</v>
      </c>
      <c r="BV52" s="127"/>
      <c r="BW52" s="127"/>
      <c r="BX52" s="127"/>
      <c r="BY52" s="126"/>
      <c r="BZ52" s="131" t="s">
        <v>327</v>
      </c>
      <c r="CA52" s="129" t="s">
        <v>327</v>
      </c>
      <c r="CB52" s="128" t="s">
        <v>327</v>
      </c>
      <c r="CC52" s="125" t="s">
        <v>327</v>
      </c>
      <c r="CD52" s="127"/>
      <c r="CE52" s="127"/>
      <c r="CF52" s="127"/>
      <c r="CG52" s="127"/>
      <c r="CH52" s="127"/>
      <c r="CI52" s="131"/>
      <c r="CJ52" s="127" t="s">
        <v>327</v>
      </c>
      <c r="CK52" s="127"/>
      <c r="CL52" s="127"/>
      <c r="CM52" s="127"/>
      <c r="CN52" s="179"/>
    </row>
    <row r="53" spans="1:92" ht="15" customHeight="1">
      <c r="A53" s="132" t="s">
        <v>328</v>
      </c>
      <c r="B53" s="193" t="s">
        <v>329</v>
      </c>
      <c r="C53" s="193"/>
      <c r="D53" s="311" t="s">
        <v>253</v>
      </c>
      <c r="E53" s="197"/>
      <c r="F53" s="311" t="s">
        <v>253</v>
      </c>
      <c r="G53" s="196"/>
      <c r="H53" s="196"/>
      <c r="I53" s="197"/>
      <c r="J53" s="162" t="s">
        <v>253</v>
      </c>
      <c r="K53" s="162" t="s">
        <v>253</v>
      </c>
      <c r="L53" s="311" t="s">
        <v>253</v>
      </c>
      <c r="M53" s="196"/>
      <c r="N53" s="196"/>
      <c r="O53" s="197"/>
      <c r="P53" s="311" t="s">
        <v>253</v>
      </c>
      <c r="Q53" s="196"/>
      <c r="R53" s="159" t="s">
        <v>253</v>
      </c>
      <c r="S53" s="162" t="s">
        <v>253</v>
      </c>
      <c r="T53" s="311" t="s">
        <v>253</v>
      </c>
      <c r="U53" s="196"/>
      <c r="V53" s="196"/>
      <c r="W53" s="197"/>
      <c r="X53" s="162" t="s">
        <v>253</v>
      </c>
      <c r="Y53" s="311" t="s">
        <v>253</v>
      </c>
      <c r="Z53" s="197"/>
      <c r="AA53" s="311" t="s">
        <v>253</v>
      </c>
      <c r="AB53" s="196"/>
      <c r="AC53" s="196"/>
      <c r="AD53" s="197"/>
      <c r="AE53" s="311" t="s">
        <v>253</v>
      </c>
      <c r="AF53" s="196"/>
      <c r="AG53" s="196"/>
      <c r="AH53" s="196"/>
      <c r="AJ53" s="226" t="s">
        <v>328</v>
      </c>
      <c r="AK53" s="193" t="s">
        <v>329</v>
      </c>
      <c r="AL53" s="193"/>
      <c r="AM53" s="311" t="s">
        <v>253</v>
      </c>
      <c r="AN53" s="196"/>
      <c r="AO53" s="196"/>
      <c r="AP53" s="196"/>
      <c r="AQ53" s="196"/>
      <c r="AR53" s="197"/>
      <c r="AS53" s="311" t="s">
        <v>253</v>
      </c>
      <c r="AT53" s="197"/>
      <c r="AU53" s="311" t="s">
        <v>253</v>
      </c>
      <c r="AV53" s="197"/>
      <c r="AW53" s="162" t="s">
        <v>253</v>
      </c>
      <c r="AX53" s="158" t="s">
        <v>253</v>
      </c>
      <c r="AY53" s="196" t="s">
        <v>253</v>
      </c>
      <c r="AZ53" s="196"/>
      <c r="BA53" s="196"/>
      <c r="BB53" s="197"/>
      <c r="BC53" s="162" t="s">
        <v>253</v>
      </c>
      <c r="BD53" s="162" t="s">
        <v>330</v>
      </c>
      <c r="BE53" s="158"/>
      <c r="BI53" s="158"/>
      <c r="BK53" s="132" t="s">
        <v>328</v>
      </c>
      <c r="BL53" s="133" t="s">
        <v>329</v>
      </c>
      <c r="BM53" s="134"/>
      <c r="BN53" s="311" t="s">
        <v>330</v>
      </c>
      <c r="BO53" s="196"/>
      <c r="BP53" s="196"/>
      <c r="BQ53" s="196"/>
      <c r="BR53" s="196"/>
      <c r="BS53" s="197"/>
      <c r="BT53" s="162"/>
      <c r="BU53" s="311" t="s">
        <v>331</v>
      </c>
      <c r="BV53" s="196"/>
      <c r="BW53" s="196"/>
      <c r="BX53" s="196"/>
      <c r="BY53" s="197"/>
      <c r="BZ53" s="158"/>
      <c r="CA53" s="159"/>
      <c r="CB53" s="162"/>
      <c r="CC53" s="158"/>
      <c r="CI53" s="311" t="s">
        <v>332</v>
      </c>
      <c r="CJ53" s="196"/>
      <c r="CK53" s="196"/>
      <c r="CL53" s="196"/>
      <c r="CM53" s="196"/>
      <c r="CN53" s="196"/>
    </row>
    <row r="54" spans="1:92" ht="15" customHeight="1">
      <c r="A54" s="154"/>
      <c r="B54" s="130" t="s">
        <v>333</v>
      </c>
      <c r="C54" s="130"/>
      <c r="D54" s="137" t="s">
        <v>253</v>
      </c>
      <c r="E54" s="138"/>
      <c r="F54" s="137" t="s">
        <v>253</v>
      </c>
      <c r="G54" s="172"/>
      <c r="H54" s="172"/>
      <c r="I54" s="138"/>
      <c r="J54" s="162" t="s">
        <v>253</v>
      </c>
      <c r="K54" s="162" t="s">
        <v>253</v>
      </c>
      <c r="L54" s="137" t="s">
        <v>253</v>
      </c>
      <c r="M54" s="172"/>
      <c r="N54" s="172"/>
      <c r="O54" s="138"/>
      <c r="P54" s="137" t="s">
        <v>253</v>
      </c>
      <c r="Q54" s="172"/>
      <c r="R54" s="159" t="s">
        <v>253</v>
      </c>
      <c r="S54" s="162" t="s">
        <v>253</v>
      </c>
      <c r="T54" s="137" t="s">
        <v>253</v>
      </c>
      <c r="U54" s="172"/>
      <c r="V54" s="172"/>
      <c r="W54" s="138"/>
      <c r="X54" s="162" t="s">
        <v>253</v>
      </c>
      <c r="Y54" s="137" t="s">
        <v>253</v>
      </c>
      <c r="Z54" s="138"/>
      <c r="AA54" s="137" t="s">
        <v>253</v>
      </c>
      <c r="AB54" s="172"/>
      <c r="AC54" s="172"/>
      <c r="AD54" s="138"/>
      <c r="AE54" s="137" t="s">
        <v>253</v>
      </c>
      <c r="AF54" s="172"/>
      <c r="AG54" s="172"/>
      <c r="AH54" s="172"/>
      <c r="AJ54" s="319"/>
      <c r="AK54" s="130" t="s">
        <v>333</v>
      </c>
      <c r="AL54" s="130"/>
      <c r="AM54" s="137" t="s">
        <v>253</v>
      </c>
      <c r="AN54" s="172"/>
      <c r="AO54" s="172"/>
      <c r="AP54" s="172"/>
      <c r="AQ54" s="172"/>
      <c r="AR54" s="138"/>
      <c r="AS54" s="137" t="s">
        <v>253</v>
      </c>
      <c r="AT54" s="138"/>
      <c r="AU54" s="137" t="s">
        <v>253</v>
      </c>
      <c r="AV54" s="138"/>
      <c r="AW54" s="162" t="s">
        <v>253</v>
      </c>
      <c r="AX54" s="158" t="s">
        <v>253</v>
      </c>
      <c r="AY54" s="172" t="s">
        <v>253</v>
      </c>
      <c r="AZ54" s="172"/>
      <c r="BA54" s="172"/>
      <c r="BB54" s="138"/>
      <c r="BC54" s="162" t="s">
        <v>253</v>
      </c>
      <c r="BD54" s="312" t="s">
        <v>334</v>
      </c>
      <c r="BE54" s="137" t="s">
        <v>118</v>
      </c>
      <c r="BF54" s="172"/>
      <c r="BG54" s="172"/>
      <c r="BH54" s="138"/>
      <c r="BI54" s="158" t="s">
        <v>118</v>
      </c>
      <c r="BK54" s="154"/>
      <c r="BL54" s="133" t="s">
        <v>333</v>
      </c>
      <c r="BM54" s="134"/>
      <c r="BN54" s="266" t="s">
        <v>334</v>
      </c>
      <c r="BO54" s="267"/>
      <c r="BP54" s="267"/>
      <c r="BQ54" s="267"/>
      <c r="BR54" s="267"/>
      <c r="BS54" s="268"/>
      <c r="BT54" s="162" t="s">
        <v>118</v>
      </c>
      <c r="BU54" s="266" t="s">
        <v>334</v>
      </c>
      <c r="BV54" s="267"/>
      <c r="BW54" s="267"/>
      <c r="BX54" s="267"/>
      <c r="BY54" s="268"/>
      <c r="BZ54" s="158" t="s">
        <v>118</v>
      </c>
      <c r="CA54" s="159" t="s">
        <v>118</v>
      </c>
      <c r="CB54" s="162" t="s">
        <v>118</v>
      </c>
      <c r="CC54" s="137" t="s">
        <v>118</v>
      </c>
      <c r="CD54" s="172"/>
      <c r="CE54" s="172"/>
      <c r="CF54" s="172"/>
      <c r="CG54" s="172"/>
      <c r="CH54" s="172"/>
      <c r="CI54" s="266" t="s">
        <v>334</v>
      </c>
      <c r="CJ54" s="267"/>
      <c r="CK54" s="267"/>
      <c r="CL54" s="267"/>
      <c r="CM54" s="267"/>
      <c r="CN54" s="267"/>
    </row>
    <row r="55" spans="1:92" ht="15" customHeight="1">
      <c r="A55" s="226"/>
      <c r="B55" s="212" t="s">
        <v>335</v>
      </c>
      <c r="C55" s="212"/>
      <c r="D55" s="175" t="s">
        <v>253</v>
      </c>
      <c r="E55" s="176"/>
      <c r="F55" s="175" t="s">
        <v>253</v>
      </c>
      <c r="G55" s="184"/>
      <c r="H55" s="184"/>
      <c r="I55" s="176"/>
      <c r="J55" s="162" t="s">
        <v>253</v>
      </c>
      <c r="K55" s="162" t="s">
        <v>253</v>
      </c>
      <c r="L55" s="175" t="s">
        <v>253</v>
      </c>
      <c r="M55" s="184"/>
      <c r="N55" s="184"/>
      <c r="O55" s="176"/>
      <c r="P55" s="175" t="s">
        <v>253</v>
      </c>
      <c r="Q55" s="184"/>
      <c r="R55" s="159" t="s">
        <v>253</v>
      </c>
      <c r="S55" s="162" t="s">
        <v>253</v>
      </c>
      <c r="T55" s="175" t="s">
        <v>253</v>
      </c>
      <c r="U55" s="184"/>
      <c r="V55" s="184"/>
      <c r="W55" s="176"/>
      <c r="X55" s="162" t="s">
        <v>253</v>
      </c>
      <c r="Y55" s="175" t="s">
        <v>253</v>
      </c>
      <c r="Z55" s="176"/>
      <c r="AA55" s="175" t="s">
        <v>253</v>
      </c>
      <c r="AB55" s="184"/>
      <c r="AC55" s="184"/>
      <c r="AD55" s="176"/>
      <c r="AE55" s="175" t="s">
        <v>253</v>
      </c>
      <c r="AF55" s="184"/>
      <c r="AG55" s="184"/>
      <c r="AH55" s="184"/>
      <c r="AJ55" s="132"/>
      <c r="AK55" s="212" t="s">
        <v>335</v>
      </c>
      <c r="AL55" s="212"/>
      <c r="AM55" s="175" t="s">
        <v>253</v>
      </c>
      <c r="AN55" s="184"/>
      <c r="AO55" s="184"/>
      <c r="AP55" s="184"/>
      <c r="AQ55" s="184"/>
      <c r="AR55" s="176"/>
      <c r="AS55" s="175" t="s">
        <v>253</v>
      </c>
      <c r="AT55" s="176"/>
      <c r="AU55" s="175" t="s">
        <v>253</v>
      </c>
      <c r="AV55" s="176"/>
      <c r="AW55" s="180" t="s">
        <v>253</v>
      </c>
      <c r="AX55" s="177" t="s">
        <v>253</v>
      </c>
      <c r="AY55" s="184" t="s">
        <v>253</v>
      </c>
      <c r="AZ55" s="184"/>
      <c r="BA55" s="184"/>
      <c r="BB55" s="176"/>
      <c r="BC55" s="180" t="s">
        <v>253</v>
      </c>
      <c r="BD55" s="162" t="s">
        <v>336</v>
      </c>
      <c r="BE55" s="158"/>
      <c r="BI55" s="158"/>
      <c r="BK55" s="226"/>
      <c r="BL55" s="133" t="s">
        <v>335</v>
      </c>
      <c r="BM55" s="134"/>
      <c r="BN55" s="175" t="s">
        <v>336</v>
      </c>
      <c r="BO55" s="184"/>
      <c r="BP55" s="184"/>
      <c r="BQ55" s="184"/>
      <c r="BR55" s="184"/>
      <c r="BS55" s="176"/>
      <c r="BT55" s="162"/>
      <c r="BU55" s="175" t="s">
        <v>337</v>
      </c>
      <c r="BV55" s="184"/>
      <c r="BW55" s="184"/>
      <c r="BX55" s="184"/>
      <c r="BY55" s="176"/>
      <c r="BZ55" s="158"/>
      <c r="CA55" s="159"/>
      <c r="CB55" s="162"/>
      <c r="CC55" s="158"/>
      <c r="CG55" s="179"/>
      <c r="CH55" s="179"/>
      <c r="CI55" s="175" t="s">
        <v>337</v>
      </c>
      <c r="CJ55" s="184"/>
      <c r="CK55" s="184"/>
      <c r="CL55" s="184"/>
      <c r="CM55" s="184"/>
      <c r="CN55" s="184"/>
    </row>
    <row r="56" spans="1:92" ht="37.5" customHeight="1" thickBot="1">
      <c r="A56" s="320" t="s">
        <v>338</v>
      </c>
      <c r="B56" s="320"/>
      <c r="C56" s="321"/>
      <c r="D56" s="322" t="s">
        <v>253</v>
      </c>
      <c r="E56" s="323"/>
      <c r="F56" s="322" t="s">
        <v>253</v>
      </c>
      <c r="G56" s="324"/>
      <c r="H56" s="324"/>
      <c r="I56" s="323"/>
      <c r="J56" s="325" t="s">
        <v>253</v>
      </c>
      <c r="K56" s="325" t="s">
        <v>253</v>
      </c>
      <c r="L56" s="322" t="s">
        <v>253</v>
      </c>
      <c r="M56" s="324"/>
      <c r="N56" s="324"/>
      <c r="O56" s="323"/>
      <c r="P56" s="322" t="s">
        <v>253</v>
      </c>
      <c r="Q56" s="324"/>
      <c r="R56" s="326" t="s">
        <v>339</v>
      </c>
      <c r="S56" s="327" t="s">
        <v>340</v>
      </c>
      <c r="T56" s="328" t="s">
        <v>340</v>
      </c>
      <c r="U56" s="329"/>
      <c r="V56" s="329"/>
      <c r="W56" s="330"/>
      <c r="X56" s="327" t="s">
        <v>340</v>
      </c>
      <c r="Y56" s="328" t="s">
        <v>340</v>
      </c>
      <c r="Z56" s="330"/>
      <c r="AA56" s="328" t="s">
        <v>340</v>
      </c>
      <c r="AB56" s="329"/>
      <c r="AC56" s="329"/>
      <c r="AD56" s="330"/>
      <c r="AE56" s="328" t="s">
        <v>340</v>
      </c>
      <c r="AF56" s="329"/>
      <c r="AG56" s="329"/>
      <c r="AH56" s="329"/>
      <c r="AI56" s="224"/>
      <c r="AJ56" s="320" t="s">
        <v>338</v>
      </c>
      <c r="AK56" s="320"/>
      <c r="AL56" s="321"/>
      <c r="AM56" s="328" t="s">
        <v>340</v>
      </c>
      <c r="AN56" s="329"/>
      <c r="AO56" s="329"/>
      <c r="AP56" s="329"/>
      <c r="AQ56" s="329"/>
      <c r="AR56" s="330"/>
      <c r="AS56" s="328" t="s">
        <v>340</v>
      </c>
      <c r="AT56" s="330"/>
      <c r="AU56" s="328" t="s">
        <v>340</v>
      </c>
      <c r="AV56" s="330"/>
      <c r="AW56" s="327" t="s">
        <v>340</v>
      </c>
      <c r="AX56" s="331" t="s">
        <v>340</v>
      </c>
      <c r="AY56" s="329" t="s">
        <v>340</v>
      </c>
      <c r="AZ56" s="329"/>
      <c r="BA56" s="329"/>
      <c r="BB56" s="330"/>
      <c r="BC56" s="327" t="s">
        <v>340</v>
      </c>
      <c r="BD56" s="327" t="s">
        <v>340</v>
      </c>
      <c r="BE56" s="328" t="s">
        <v>340</v>
      </c>
      <c r="BF56" s="329"/>
      <c r="BG56" s="329"/>
      <c r="BH56" s="330"/>
      <c r="BI56" s="331" t="s">
        <v>340</v>
      </c>
      <c r="BJ56" s="224"/>
      <c r="BK56" s="320" t="s">
        <v>338</v>
      </c>
      <c r="BL56" s="320"/>
      <c r="BM56" s="321"/>
      <c r="BN56" s="328" t="s">
        <v>341</v>
      </c>
      <c r="BO56" s="329"/>
      <c r="BP56" s="329"/>
      <c r="BQ56" s="329"/>
      <c r="BR56" s="329"/>
      <c r="BS56" s="330"/>
      <c r="BT56" s="327" t="s">
        <v>342</v>
      </c>
      <c r="BU56" s="328" t="s">
        <v>342</v>
      </c>
      <c r="BV56" s="329"/>
      <c r="BW56" s="329"/>
      <c r="BX56" s="329"/>
      <c r="BY56" s="330"/>
      <c r="BZ56" s="331" t="s">
        <v>342</v>
      </c>
      <c r="CA56" s="326" t="s">
        <v>342</v>
      </c>
      <c r="CB56" s="327" t="s">
        <v>342</v>
      </c>
      <c r="CC56" s="328" t="s">
        <v>342</v>
      </c>
      <c r="CD56" s="329"/>
      <c r="CE56" s="329"/>
      <c r="CF56" s="329"/>
      <c r="CG56" s="329"/>
      <c r="CH56" s="329"/>
      <c r="CI56" s="328" t="s">
        <v>341</v>
      </c>
      <c r="CJ56" s="329"/>
      <c r="CK56" s="329"/>
      <c r="CL56" s="329"/>
      <c r="CM56" s="329"/>
      <c r="CN56" s="329"/>
    </row>
    <row r="57" spans="1:92" ht="15" customHeight="1">
      <c r="AY57" s="242" t="s">
        <v>343</v>
      </c>
      <c r="AZ57" s="242"/>
      <c r="BA57" s="242"/>
      <c r="BB57" s="242"/>
    </row>
    <row r="58" spans="1:92" ht="15" customHeight="1">
      <c r="AY58" s="242" t="s">
        <v>344</v>
      </c>
      <c r="AZ58" s="242"/>
      <c r="BA58" s="242"/>
      <c r="BB58" s="242"/>
    </row>
    <row r="59" spans="1:92" ht="15" customHeight="1">
      <c r="AY59" s="242" t="s">
        <v>345</v>
      </c>
      <c r="AZ59" s="242"/>
      <c r="BA59" s="242"/>
      <c r="BB59" s="242"/>
    </row>
    <row r="60" spans="1:92" ht="15" customHeight="1">
      <c r="AY60" s="242"/>
      <c r="AZ60" s="242"/>
      <c r="BA60" s="242"/>
      <c r="BB60" s="242"/>
    </row>
  </sheetData>
  <mergeCells count="432">
    <mergeCell ref="BU56:BY56"/>
    <mergeCell ref="CC56:CH56"/>
    <mergeCell ref="CI56:CN56"/>
    <mergeCell ref="AS56:AT56"/>
    <mergeCell ref="AU56:AV56"/>
    <mergeCell ref="AY56:BB56"/>
    <mergeCell ref="BE56:BH56"/>
    <mergeCell ref="BK56:BM56"/>
    <mergeCell ref="BN56:BS56"/>
    <mergeCell ref="T56:W56"/>
    <mergeCell ref="Y56:Z56"/>
    <mergeCell ref="AA56:AD56"/>
    <mergeCell ref="AE56:AH56"/>
    <mergeCell ref="AJ56:AL56"/>
    <mergeCell ref="AM56:AR56"/>
    <mergeCell ref="AY55:BB55"/>
    <mergeCell ref="BL55:BM55"/>
    <mergeCell ref="BN55:BS55"/>
    <mergeCell ref="BU55:BY55"/>
    <mergeCell ref="CI55:CN55"/>
    <mergeCell ref="A56:C56"/>
    <mergeCell ref="D56:E56"/>
    <mergeCell ref="F56:I56"/>
    <mergeCell ref="L56:O56"/>
    <mergeCell ref="P56:Q56"/>
    <mergeCell ref="AA55:AD55"/>
    <mergeCell ref="AE55:AH55"/>
    <mergeCell ref="AK55:AL55"/>
    <mergeCell ref="AM55:AR55"/>
    <mergeCell ref="AS55:AT55"/>
    <mergeCell ref="AU55:AV55"/>
    <mergeCell ref="BU54:BY54"/>
    <mergeCell ref="CC54:CH54"/>
    <mergeCell ref="CI54:CN54"/>
    <mergeCell ref="B55:C55"/>
    <mergeCell ref="D55:E55"/>
    <mergeCell ref="F55:I55"/>
    <mergeCell ref="L55:O55"/>
    <mergeCell ref="P55:Q55"/>
    <mergeCell ref="T55:W55"/>
    <mergeCell ref="Y55:Z55"/>
    <mergeCell ref="Y54:Z54"/>
    <mergeCell ref="AA54:AD54"/>
    <mergeCell ref="AE54:AH54"/>
    <mergeCell ref="AK54:AL54"/>
    <mergeCell ref="AM54:AR54"/>
    <mergeCell ref="AS54:AT54"/>
    <mergeCell ref="B54:C54"/>
    <mergeCell ref="D54:E54"/>
    <mergeCell ref="F54:I54"/>
    <mergeCell ref="L54:O54"/>
    <mergeCell ref="P54:Q54"/>
    <mergeCell ref="T54:W54"/>
    <mergeCell ref="AY53:BB53"/>
    <mergeCell ref="BK53:BK55"/>
    <mergeCell ref="BL53:BM53"/>
    <mergeCell ref="BN53:BS53"/>
    <mergeCell ref="BU53:BY53"/>
    <mergeCell ref="CI53:CN53"/>
    <mergeCell ref="AY54:BB54"/>
    <mergeCell ref="BE54:BH54"/>
    <mergeCell ref="BL54:BM54"/>
    <mergeCell ref="BN54:BS54"/>
    <mergeCell ref="AE53:AH53"/>
    <mergeCell ref="AJ53:AJ55"/>
    <mergeCell ref="AK53:AL53"/>
    <mergeCell ref="AM53:AR53"/>
    <mergeCell ref="AS53:AT53"/>
    <mergeCell ref="AU53:AV53"/>
    <mergeCell ref="AU54:AV54"/>
    <mergeCell ref="CJ52:CM52"/>
    <mergeCell ref="A53:A55"/>
    <mergeCell ref="B53:C53"/>
    <mergeCell ref="D53:E53"/>
    <mergeCell ref="F53:I53"/>
    <mergeCell ref="L53:O53"/>
    <mergeCell ref="P53:Q53"/>
    <mergeCell ref="T53:W53"/>
    <mergeCell ref="Y53:Z53"/>
    <mergeCell ref="AA53:AD53"/>
    <mergeCell ref="AY52:BB52"/>
    <mergeCell ref="BE52:BH52"/>
    <mergeCell ref="BK52:BM52"/>
    <mergeCell ref="BN52:BS52"/>
    <mergeCell ref="BU52:BY52"/>
    <mergeCell ref="CC52:CH52"/>
    <mergeCell ref="AA52:AD52"/>
    <mergeCell ref="AE52:AH52"/>
    <mergeCell ref="AJ52:AL52"/>
    <mergeCell ref="AM52:AR52"/>
    <mergeCell ref="AS52:AT52"/>
    <mergeCell ref="AU52:AV52"/>
    <mergeCell ref="AY51:BB51"/>
    <mergeCell ref="BN51:BS51"/>
    <mergeCell ref="CI51:CN51"/>
    <mergeCell ref="A52:C52"/>
    <mergeCell ref="D52:E52"/>
    <mergeCell ref="F52:I52"/>
    <mergeCell ref="L52:O52"/>
    <mergeCell ref="P52:Q52"/>
    <mergeCell ref="T52:W52"/>
    <mergeCell ref="Y52:Z52"/>
    <mergeCell ref="Y51:Z51"/>
    <mergeCell ref="AA51:AD51"/>
    <mergeCell ref="AE51:AH51"/>
    <mergeCell ref="AM51:AR51"/>
    <mergeCell ref="AS51:AT51"/>
    <mergeCell ref="AU51:AV51"/>
    <mergeCell ref="BE50:BH50"/>
    <mergeCell ref="BN50:BS50"/>
    <mergeCell ref="BU50:BY50"/>
    <mergeCell ref="CC50:CH50"/>
    <mergeCell ref="CI50:CN50"/>
    <mergeCell ref="D51:E51"/>
    <mergeCell ref="F51:I51"/>
    <mergeCell ref="L51:O51"/>
    <mergeCell ref="P51:Q51"/>
    <mergeCell ref="T51:W51"/>
    <mergeCell ref="BN49:BS49"/>
    <mergeCell ref="CI49:CN49"/>
    <mergeCell ref="D50:E50"/>
    <mergeCell ref="F50:I50"/>
    <mergeCell ref="L50:O50"/>
    <mergeCell ref="P50:Q50"/>
    <mergeCell ref="T50:W50"/>
    <mergeCell ref="Y50:Z50"/>
    <mergeCell ref="AA50:AD50"/>
    <mergeCell ref="AE50:AH50"/>
    <mergeCell ref="AJ49:AK51"/>
    <mergeCell ref="AM49:AR49"/>
    <mergeCell ref="AS49:AT49"/>
    <mergeCell ref="AU49:AV49"/>
    <mergeCell ref="AY49:BB49"/>
    <mergeCell ref="BK49:BL51"/>
    <mergeCell ref="AM50:AR50"/>
    <mergeCell ref="AS50:AT50"/>
    <mergeCell ref="AU50:AV50"/>
    <mergeCell ref="AY50:BB50"/>
    <mergeCell ref="CI48:CN48"/>
    <mergeCell ref="A49:B51"/>
    <mergeCell ref="D49:E49"/>
    <mergeCell ref="F49:I49"/>
    <mergeCell ref="L49:O49"/>
    <mergeCell ref="P49:Q49"/>
    <mergeCell ref="T49:W49"/>
    <mergeCell ref="Y49:Z49"/>
    <mergeCell ref="AA49:AD49"/>
    <mergeCell ref="AE49:AH49"/>
    <mergeCell ref="AY48:BB48"/>
    <mergeCell ref="BE48:BH48"/>
    <mergeCell ref="BK48:BM48"/>
    <mergeCell ref="BN48:BS48"/>
    <mergeCell ref="BU48:BY48"/>
    <mergeCell ref="CC48:CH48"/>
    <mergeCell ref="AA48:AD48"/>
    <mergeCell ref="AE48:AH48"/>
    <mergeCell ref="AJ48:AL48"/>
    <mergeCell ref="AM48:AR48"/>
    <mergeCell ref="AS48:AT48"/>
    <mergeCell ref="AU48:AV48"/>
    <mergeCell ref="BU47:BY47"/>
    <mergeCell ref="CC47:CH47"/>
    <mergeCell ref="CI47:CN47"/>
    <mergeCell ref="A48:C48"/>
    <mergeCell ref="D48:E48"/>
    <mergeCell ref="F48:I48"/>
    <mergeCell ref="L48:O48"/>
    <mergeCell ref="P48:Q48"/>
    <mergeCell ref="T48:W48"/>
    <mergeCell ref="Y48:Z48"/>
    <mergeCell ref="AS47:AT47"/>
    <mergeCell ref="AU47:AV47"/>
    <mergeCell ref="AY47:BB47"/>
    <mergeCell ref="BE47:BH47"/>
    <mergeCell ref="BK47:BM47"/>
    <mergeCell ref="BN47:BS47"/>
    <mergeCell ref="T47:W47"/>
    <mergeCell ref="Y47:Z47"/>
    <mergeCell ref="AA47:AD47"/>
    <mergeCell ref="AE47:AH47"/>
    <mergeCell ref="AJ47:AL47"/>
    <mergeCell ref="AM47:AR47"/>
    <mergeCell ref="BZ43:BZ46"/>
    <mergeCell ref="CA43:CA46"/>
    <mergeCell ref="CB43:CB46"/>
    <mergeCell ref="CC43:CH46"/>
    <mergeCell ref="CI43:CN46"/>
    <mergeCell ref="A47:C47"/>
    <mergeCell ref="D47:E47"/>
    <mergeCell ref="F47:I47"/>
    <mergeCell ref="L47:O47"/>
    <mergeCell ref="P47:Q47"/>
    <mergeCell ref="BD43:BD46"/>
    <mergeCell ref="BE43:BH46"/>
    <mergeCell ref="BI43:BI46"/>
    <mergeCell ref="BN43:BS46"/>
    <mergeCell ref="BT43:BT46"/>
    <mergeCell ref="BU43:BY46"/>
    <mergeCell ref="AS43:AT46"/>
    <mergeCell ref="AU43:AV46"/>
    <mergeCell ref="AW43:AW46"/>
    <mergeCell ref="AX43:AX46"/>
    <mergeCell ref="AY43:BB46"/>
    <mergeCell ref="BC43:BC46"/>
    <mergeCell ref="T43:W46"/>
    <mergeCell ref="X43:X46"/>
    <mergeCell ref="Y43:Z46"/>
    <mergeCell ref="AA43:AD46"/>
    <mergeCell ref="AE43:AH46"/>
    <mergeCell ref="AM43:AR46"/>
    <mergeCell ref="CC41:CH42"/>
    <mergeCell ref="CI41:CN42"/>
    <mergeCell ref="D43:E46"/>
    <mergeCell ref="F43:I46"/>
    <mergeCell ref="J43:J46"/>
    <mergeCell ref="K43:K46"/>
    <mergeCell ref="L43:O46"/>
    <mergeCell ref="P43:Q46"/>
    <mergeCell ref="R43:R46"/>
    <mergeCell ref="S43:S46"/>
    <mergeCell ref="BN41:BS42"/>
    <mergeCell ref="BT41:BT42"/>
    <mergeCell ref="BU41:BY42"/>
    <mergeCell ref="BZ41:BZ42"/>
    <mergeCell ref="CA41:CA42"/>
    <mergeCell ref="CB41:CB42"/>
    <mergeCell ref="AY41:BB42"/>
    <mergeCell ref="BC41:BC42"/>
    <mergeCell ref="BD41:BD42"/>
    <mergeCell ref="BE41:BH42"/>
    <mergeCell ref="BI41:BI42"/>
    <mergeCell ref="BK41:BM42"/>
    <mergeCell ref="AJ41:AL42"/>
    <mergeCell ref="AM41:AR42"/>
    <mergeCell ref="AS41:AT42"/>
    <mergeCell ref="AU41:AV42"/>
    <mergeCell ref="AW41:AW42"/>
    <mergeCell ref="AX41:AX42"/>
    <mergeCell ref="S41:S42"/>
    <mergeCell ref="T41:W42"/>
    <mergeCell ref="X41:X42"/>
    <mergeCell ref="Y41:Z42"/>
    <mergeCell ref="AA41:AD42"/>
    <mergeCell ref="AE41:AH42"/>
    <mergeCell ref="CF38:CG38"/>
    <mergeCell ref="CL38:CM38"/>
    <mergeCell ref="A41:C42"/>
    <mergeCell ref="D41:E42"/>
    <mergeCell ref="F41:I42"/>
    <mergeCell ref="J41:J42"/>
    <mergeCell ref="K41:K42"/>
    <mergeCell ref="L41:O42"/>
    <mergeCell ref="P41:Q42"/>
    <mergeCell ref="R41:R42"/>
    <mergeCell ref="AP36:AQ36"/>
    <mergeCell ref="CF36:CG36"/>
    <mergeCell ref="CL36:CM36"/>
    <mergeCell ref="AP37:AQ37"/>
    <mergeCell ref="CF37:CG37"/>
    <mergeCell ref="CL37:CM37"/>
    <mergeCell ref="AP34:AQ34"/>
    <mergeCell ref="BQ34:BR34"/>
    <mergeCell ref="CF34:CG34"/>
    <mergeCell ref="CL34:CM34"/>
    <mergeCell ref="BQ35:BR35"/>
    <mergeCell ref="CF35:CG35"/>
    <mergeCell ref="CL35:CM35"/>
    <mergeCell ref="V32:W32"/>
    <mergeCell ref="AP32:AQ32"/>
    <mergeCell ref="BQ32:BR32"/>
    <mergeCell ref="CF32:CG32"/>
    <mergeCell ref="CL32:CM32"/>
    <mergeCell ref="BQ33:BR33"/>
    <mergeCell ref="CF33:CG33"/>
    <mergeCell ref="CL33:CM33"/>
    <mergeCell ref="AY30:BB30"/>
    <mergeCell ref="BQ30:BR30"/>
    <mergeCell ref="BU30:BY30"/>
    <mergeCell ref="CF30:CG30"/>
    <mergeCell ref="CJ30:CM30"/>
    <mergeCell ref="AP31:AQ31"/>
    <mergeCell ref="BQ31:BR31"/>
    <mergeCell ref="CF31:CG31"/>
    <mergeCell ref="CL31:CM31"/>
    <mergeCell ref="F30:I30"/>
    <mergeCell ref="L30:O30"/>
    <mergeCell ref="V30:W30"/>
    <mergeCell ref="AA30:AD30"/>
    <mergeCell ref="AS30:AT30"/>
    <mergeCell ref="AU30:AV30"/>
    <mergeCell ref="AP28:AQ28"/>
    <mergeCell ref="BQ28:BR28"/>
    <mergeCell ref="CF28:CG28"/>
    <mergeCell ref="CL28:CM28"/>
    <mergeCell ref="V29:W29"/>
    <mergeCell ref="AP29:AQ29"/>
    <mergeCell ref="BQ29:BR29"/>
    <mergeCell ref="CF29:CG29"/>
    <mergeCell ref="CL29:CM29"/>
    <mergeCell ref="AP26:AQ26"/>
    <mergeCell ref="BQ26:BR26"/>
    <mergeCell ref="CF26:CG26"/>
    <mergeCell ref="CL26:CM26"/>
    <mergeCell ref="V27:W27"/>
    <mergeCell ref="BQ27:BR27"/>
    <mergeCell ref="CL27:CM27"/>
    <mergeCell ref="BQ24:BR24"/>
    <mergeCell ref="CF24:CG24"/>
    <mergeCell ref="CL24:CM24"/>
    <mergeCell ref="V25:W25"/>
    <mergeCell ref="AP25:AQ25"/>
    <mergeCell ref="BQ25:BR25"/>
    <mergeCell ref="CF25:CG25"/>
    <mergeCell ref="CL25:CM25"/>
    <mergeCell ref="BK21:BM21"/>
    <mergeCell ref="BN21:BS21"/>
    <mergeCell ref="BU21:BY21"/>
    <mergeCell ref="CC21:CH21"/>
    <mergeCell ref="CI21:CN21"/>
    <mergeCell ref="A23:C38"/>
    <mergeCell ref="V23:W23"/>
    <mergeCell ref="AJ23:AL38"/>
    <mergeCell ref="BK23:BM38"/>
    <mergeCell ref="AP24:AQ24"/>
    <mergeCell ref="AJ21:AL21"/>
    <mergeCell ref="AM21:AR21"/>
    <mergeCell ref="AS21:AT21"/>
    <mergeCell ref="AU21:AV21"/>
    <mergeCell ref="AY21:BB21"/>
    <mergeCell ref="BE21:BH21"/>
    <mergeCell ref="CI20:CN20"/>
    <mergeCell ref="A21:C21"/>
    <mergeCell ref="D21:E21"/>
    <mergeCell ref="F21:I21"/>
    <mergeCell ref="L21:O21"/>
    <mergeCell ref="P21:Q21"/>
    <mergeCell ref="T21:W21"/>
    <mergeCell ref="Y21:Z21"/>
    <mergeCell ref="AA21:AD21"/>
    <mergeCell ref="AE21:AH21"/>
    <mergeCell ref="AU20:AV20"/>
    <mergeCell ref="AY20:BB20"/>
    <mergeCell ref="BE20:BH20"/>
    <mergeCell ref="BL20:BM20"/>
    <mergeCell ref="BN20:BS20"/>
    <mergeCell ref="BU20:BY20"/>
    <mergeCell ref="Y20:Z20"/>
    <mergeCell ref="AA20:AD20"/>
    <mergeCell ref="AE20:AH20"/>
    <mergeCell ref="AK20:AL20"/>
    <mergeCell ref="AM20:AR20"/>
    <mergeCell ref="AS20:AT20"/>
    <mergeCell ref="B20:C20"/>
    <mergeCell ref="D20:E20"/>
    <mergeCell ref="F20:I20"/>
    <mergeCell ref="L20:O20"/>
    <mergeCell ref="P20:Q20"/>
    <mergeCell ref="T20:W20"/>
    <mergeCell ref="AM18:AR18"/>
    <mergeCell ref="AU18:AV18"/>
    <mergeCell ref="AY18:BB18"/>
    <mergeCell ref="BU18:BY18"/>
    <mergeCell ref="CC18:CH18"/>
    <mergeCell ref="CI18:CN18"/>
    <mergeCell ref="B17:C19"/>
    <mergeCell ref="AK17:AL19"/>
    <mergeCell ref="AS17:AT19"/>
    <mergeCell ref="BE17:BH19"/>
    <mergeCell ref="BI17:BI19"/>
    <mergeCell ref="BL17:BM19"/>
    <mergeCell ref="D18:E18"/>
    <mergeCell ref="F18:I18"/>
    <mergeCell ref="L18:O18"/>
    <mergeCell ref="P18:Q18"/>
    <mergeCell ref="B4:C16"/>
    <mergeCell ref="AK4:AL16"/>
    <mergeCell ref="BL4:BM16"/>
    <mergeCell ref="D10:E10"/>
    <mergeCell ref="P10:Q10"/>
    <mergeCell ref="Y10:Z10"/>
    <mergeCell ref="BE10:BH10"/>
    <mergeCell ref="AP14:AQ14"/>
    <mergeCell ref="AP15:AQ15"/>
    <mergeCell ref="AP16:AQ16"/>
    <mergeCell ref="BK3:BK20"/>
    <mergeCell ref="BL3:BM3"/>
    <mergeCell ref="BN3:BS3"/>
    <mergeCell ref="BU3:BY3"/>
    <mergeCell ref="CC3:CH3"/>
    <mergeCell ref="CJ3:CM3"/>
    <mergeCell ref="BN17:BS19"/>
    <mergeCell ref="CA17:CA19"/>
    <mergeCell ref="CB17:CB19"/>
    <mergeCell ref="CC20:CH20"/>
    <mergeCell ref="AK3:AL3"/>
    <mergeCell ref="AM3:AR3"/>
    <mergeCell ref="AS3:AT3"/>
    <mergeCell ref="AU3:AV3"/>
    <mergeCell ref="AY3:BB3"/>
    <mergeCell ref="BE3:BH3"/>
    <mergeCell ref="P3:Q3"/>
    <mergeCell ref="T3:W3"/>
    <mergeCell ref="Y3:Z3"/>
    <mergeCell ref="AA3:AD3"/>
    <mergeCell ref="AE3:AH3"/>
    <mergeCell ref="AJ3:AJ20"/>
    <mergeCell ref="T18:W18"/>
    <mergeCell ref="Y18:Z18"/>
    <mergeCell ref="AA18:AD18"/>
    <mergeCell ref="AE18:AH18"/>
    <mergeCell ref="BE2:BH2"/>
    <mergeCell ref="BN2:BS2"/>
    <mergeCell ref="BU2:BY2"/>
    <mergeCell ref="CC2:CH2"/>
    <mergeCell ref="CJ2:CM2"/>
    <mergeCell ref="A3:A20"/>
    <mergeCell ref="B3:C3"/>
    <mergeCell ref="D3:E3"/>
    <mergeCell ref="F3:I3"/>
    <mergeCell ref="L3:O3"/>
    <mergeCell ref="AA2:AD2"/>
    <mergeCell ref="AE2:AH2"/>
    <mergeCell ref="AM2:AR2"/>
    <mergeCell ref="AS2:AT2"/>
    <mergeCell ref="AU2:AV2"/>
    <mergeCell ref="AY2:BB2"/>
    <mergeCell ref="D2:E2"/>
    <mergeCell ref="F2:I2"/>
    <mergeCell ref="L2:O2"/>
    <mergeCell ref="P2:Q2"/>
    <mergeCell ref="T2:W2"/>
    <mergeCell ref="Y2:Z2"/>
  </mergeCells>
  <phoneticPr fontId="6"/>
  <printOptions horizontalCentered="1"/>
  <pageMargins left="0.59055118110236227" right="0.59055118110236227" top="0.74803149606299213" bottom="0.62992125984251968" header="0.51181102362204722" footer="0.31496062992125984"/>
  <pageSetup paperSize="9" scale="94" firstPageNumber="96" orientation="portrait" useFirstPageNumber="1" r:id="rId1"/>
  <headerFooter scaleWithDoc="0" alignWithMargins="0">
    <oddFooter>&amp;C&amp;"游明朝,標準"&amp;10&amp;P</oddFooter>
  </headerFooter>
  <colBreaks count="5" manualBreakCount="5">
    <brk id="17" max="1048575" man="1"/>
    <brk id="35" max="58" man="1"/>
    <brk id="50" max="1048575" man="1"/>
    <brk id="62" max="58" man="1"/>
    <brk id="7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78426-0032-499F-A9EF-51C98D292CD2}">
  <dimension ref="A1:AL63"/>
  <sheetViews>
    <sheetView view="pageBreakPreview" zoomScaleNormal="85" zoomScaleSheetLayoutView="100" workbookViewId="0"/>
  </sheetViews>
  <sheetFormatPr defaultColWidth="9" defaultRowHeight="15" customHeight="1"/>
  <cols>
    <col min="1" max="1" width="3.36328125" style="120" customWidth="1"/>
    <col min="2" max="2" width="5.6328125" style="120" customWidth="1"/>
    <col min="3" max="3" width="5.08984375" style="120" customWidth="1"/>
    <col min="4" max="4" width="6.453125" style="120" customWidth="1"/>
    <col min="5" max="5" width="6.08984375" style="120" customWidth="1"/>
    <col min="6" max="6" width="2.6328125" style="120" customWidth="1"/>
    <col min="7" max="7" width="4.453125" style="120" customWidth="1"/>
    <col min="8" max="8" width="3.6328125" style="120" customWidth="1"/>
    <col min="9" max="9" width="6.36328125" style="120" customWidth="1"/>
    <col min="10" max="10" width="2.453125" style="120" customWidth="1"/>
    <col min="11" max="11" width="3" style="120" customWidth="1"/>
    <col min="12" max="12" width="3.6328125" style="120" customWidth="1"/>
    <col min="13" max="13" width="5.90625" style="120" customWidth="1"/>
    <col min="14" max="15" width="2.08984375" style="120" customWidth="1"/>
    <col min="16" max="16" width="8.1796875" style="120" customWidth="1"/>
    <col min="17" max="17" width="26.08984375" style="120" customWidth="1"/>
    <col min="18" max="18" width="3.90625" style="120" customWidth="1"/>
    <col min="19" max="19" width="6.36328125" style="120" customWidth="1"/>
    <col min="20" max="21" width="2.08984375" style="120" customWidth="1"/>
    <col min="22" max="22" width="9.6328125" style="120" customWidth="1"/>
    <col min="23" max="23" width="0.453125" style="120" customWidth="1"/>
    <col min="24" max="24" width="3.81640625" style="120" bestFit="1" customWidth="1"/>
    <col min="25" max="25" width="6.36328125" style="120" customWidth="1"/>
    <col min="26" max="27" width="2.08984375" style="120" customWidth="1"/>
    <col min="28" max="28" width="0.1796875" style="120" customWidth="1"/>
    <col min="29" max="29" width="0.453125" style="120" hidden="1" customWidth="1"/>
    <col min="30" max="30" width="3.90625" style="120" customWidth="1"/>
    <col min="31" max="31" width="6.36328125" style="120" customWidth="1"/>
    <col min="32" max="33" width="2.08984375" style="120" customWidth="1"/>
    <col min="34" max="34" width="0.453125" style="120" customWidth="1"/>
    <col min="35" max="35" width="14.36328125" style="120" customWidth="1"/>
    <col min="36" max="38" width="9.6328125" style="120" customWidth="1"/>
    <col min="39" max="16384" width="9" style="120"/>
  </cols>
  <sheetData>
    <row r="1" spans="1:38" s="111" customFormat="1" ht="22.5" customHeight="1" thickBot="1">
      <c r="A1" s="332" t="s">
        <v>346</v>
      </c>
    </row>
    <row r="2" spans="1:38" ht="21.75" customHeight="1">
      <c r="A2" s="112" t="s">
        <v>41</v>
      </c>
      <c r="B2" s="113"/>
      <c r="C2" s="114" t="s">
        <v>42</v>
      </c>
      <c r="D2" s="115" t="s">
        <v>347</v>
      </c>
      <c r="E2" s="117"/>
      <c r="F2" s="117"/>
      <c r="G2" s="116"/>
      <c r="H2" s="115" t="s">
        <v>348</v>
      </c>
      <c r="I2" s="117"/>
      <c r="J2" s="117"/>
      <c r="K2" s="116"/>
      <c r="L2" s="115" t="s">
        <v>349</v>
      </c>
      <c r="M2" s="117"/>
      <c r="N2" s="117"/>
      <c r="O2" s="116"/>
      <c r="P2" s="121" t="s">
        <v>350</v>
      </c>
      <c r="Q2" s="121" t="s">
        <v>351</v>
      </c>
      <c r="R2" s="117" t="s">
        <v>352</v>
      </c>
      <c r="S2" s="117"/>
      <c r="T2" s="117"/>
      <c r="U2" s="117"/>
      <c r="V2" s="118" t="s">
        <v>353</v>
      </c>
      <c r="W2" s="121"/>
      <c r="X2" s="117" t="s">
        <v>354</v>
      </c>
      <c r="Y2" s="117"/>
      <c r="Z2" s="117"/>
      <c r="AA2" s="117"/>
      <c r="AB2" s="122"/>
      <c r="AC2" s="122"/>
      <c r="AD2" s="117" t="s">
        <v>355</v>
      </c>
      <c r="AE2" s="117"/>
      <c r="AF2" s="117"/>
      <c r="AG2" s="117"/>
      <c r="AH2" s="113"/>
      <c r="AI2" s="118" t="s">
        <v>356</v>
      </c>
      <c r="AJ2" s="122" t="s">
        <v>357</v>
      </c>
      <c r="AK2" s="122" t="s">
        <v>358</v>
      </c>
      <c r="AL2" s="122" t="s">
        <v>359</v>
      </c>
    </row>
    <row r="3" spans="1:38" ht="22.5" customHeight="1">
      <c r="A3" s="124" t="s">
        <v>74</v>
      </c>
      <c r="B3" s="311" t="s">
        <v>75</v>
      </c>
      <c r="C3" s="197"/>
      <c r="D3" s="333" t="s">
        <v>360</v>
      </c>
      <c r="E3" s="334"/>
      <c r="F3" s="334"/>
      <c r="G3" s="335"/>
      <c r="H3" s="333" t="s">
        <v>361</v>
      </c>
      <c r="I3" s="336"/>
      <c r="J3" s="336"/>
      <c r="K3" s="337"/>
      <c r="L3" s="311" t="s">
        <v>82</v>
      </c>
      <c r="M3" s="196"/>
      <c r="N3" s="196"/>
      <c r="O3" s="197"/>
      <c r="P3" s="311" t="s">
        <v>82</v>
      </c>
      <c r="Q3" s="311" t="s">
        <v>82</v>
      </c>
      <c r="R3" s="196" t="s">
        <v>82</v>
      </c>
      <c r="S3" s="196"/>
      <c r="T3" s="196"/>
      <c r="U3" s="196"/>
      <c r="V3" s="338" t="s">
        <v>256</v>
      </c>
      <c r="W3" s="139"/>
      <c r="X3" s="196" t="s">
        <v>256</v>
      </c>
      <c r="Y3" s="196"/>
      <c r="Z3" s="196"/>
      <c r="AA3" s="196"/>
      <c r="AB3" s="139"/>
      <c r="AC3" s="139"/>
      <c r="AD3" s="196" t="s">
        <v>256</v>
      </c>
      <c r="AE3" s="196"/>
      <c r="AF3" s="196"/>
      <c r="AG3" s="196"/>
      <c r="AH3" s="146"/>
      <c r="AI3" s="338" t="s">
        <v>362</v>
      </c>
      <c r="AJ3" s="137" t="s">
        <v>256</v>
      </c>
      <c r="AK3" s="137" t="s">
        <v>256</v>
      </c>
      <c r="AL3" s="137" t="s">
        <v>256</v>
      </c>
    </row>
    <row r="4" spans="1:38" ht="11.5" customHeight="1">
      <c r="A4" s="136"/>
      <c r="B4" s="137"/>
      <c r="C4" s="138"/>
      <c r="D4" s="339"/>
      <c r="E4" s="340"/>
      <c r="F4" s="340"/>
      <c r="G4" s="341"/>
      <c r="H4" s="342"/>
      <c r="I4" s="343"/>
      <c r="J4" s="343"/>
      <c r="K4" s="344"/>
      <c r="L4" s="137"/>
      <c r="M4" s="172"/>
      <c r="N4" s="172"/>
      <c r="O4" s="138"/>
      <c r="P4" s="137"/>
      <c r="Q4" s="137"/>
      <c r="R4" s="172"/>
      <c r="S4" s="172"/>
      <c r="T4" s="172"/>
      <c r="U4" s="172"/>
      <c r="V4" s="265"/>
      <c r="W4" s="158"/>
      <c r="X4" s="172"/>
      <c r="Y4" s="172"/>
      <c r="Z4" s="172"/>
      <c r="AA4" s="172"/>
      <c r="AB4" s="158"/>
      <c r="AC4" s="158"/>
      <c r="AD4" s="172"/>
      <c r="AE4" s="172"/>
      <c r="AF4" s="172"/>
      <c r="AG4" s="172"/>
      <c r="AI4" s="265"/>
      <c r="AJ4" s="137"/>
      <c r="AK4" s="137"/>
      <c r="AL4" s="137"/>
    </row>
    <row r="5" spans="1:38" ht="11.5" customHeight="1">
      <c r="A5" s="136"/>
      <c r="B5" s="175"/>
      <c r="C5" s="176"/>
      <c r="D5" s="345"/>
      <c r="E5" s="346"/>
      <c r="F5" s="346"/>
      <c r="G5" s="347"/>
      <c r="H5" s="348"/>
      <c r="I5" s="349"/>
      <c r="J5" s="349"/>
      <c r="K5" s="350"/>
      <c r="L5" s="175"/>
      <c r="M5" s="184"/>
      <c r="N5" s="184"/>
      <c r="O5" s="176"/>
      <c r="P5" s="175"/>
      <c r="Q5" s="175"/>
      <c r="R5" s="184"/>
      <c r="S5" s="184"/>
      <c r="T5" s="184"/>
      <c r="U5" s="184"/>
      <c r="V5" s="276"/>
      <c r="W5" s="177"/>
      <c r="X5" s="184"/>
      <c r="Y5" s="184"/>
      <c r="Z5" s="184"/>
      <c r="AA5" s="184"/>
      <c r="AB5" s="177"/>
      <c r="AC5" s="177"/>
      <c r="AD5" s="184"/>
      <c r="AE5" s="184"/>
      <c r="AF5" s="184"/>
      <c r="AG5" s="184"/>
      <c r="AH5" s="179"/>
      <c r="AI5" s="276"/>
      <c r="AJ5" s="175"/>
      <c r="AK5" s="175"/>
      <c r="AL5" s="175"/>
    </row>
    <row r="6" spans="1:38" ht="9" customHeight="1">
      <c r="A6" s="136"/>
      <c r="B6" s="311" t="s">
        <v>83</v>
      </c>
      <c r="C6" s="197"/>
      <c r="D6" s="139"/>
      <c r="G6" s="159"/>
      <c r="H6" s="158"/>
      <c r="K6" s="159"/>
      <c r="L6" s="158"/>
      <c r="P6" s="158"/>
      <c r="Q6" s="158"/>
      <c r="V6" s="162"/>
      <c r="W6" s="158"/>
      <c r="AB6" s="158"/>
      <c r="AC6" s="158"/>
      <c r="AI6" s="162"/>
      <c r="AJ6" s="158"/>
      <c r="AK6" s="158"/>
      <c r="AL6" s="158"/>
    </row>
    <row r="7" spans="1:38" ht="9" customHeight="1">
      <c r="A7" s="136"/>
      <c r="B7" s="137"/>
      <c r="C7" s="138"/>
      <c r="D7" s="158"/>
      <c r="G7" s="159"/>
      <c r="K7" s="159"/>
      <c r="L7" s="158"/>
      <c r="P7" s="158"/>
      <c r="Q7" s="158"/>
      <c r="V7" s="162"/>
      <c r="W7" s="158"/>
      <c r="AB7" s="158"/>
      <c r="AC7" s="158"/>
      <c r="AI7" s="162"/>
      <c r="AJ7" s="158"/>
      <c r="AK7" s="158"/>
      <c r="AL7" s="158"/>
    </row>
    <row r="8" spans="1:38" ht="9" customHeight="1">
      <c r="A8" s="136"/>
      <c r="B8" s="137"/>
      <c r="C8" s="138"/>
      <c r="D8" s="160">
        <v>60</v>
      </c>
      <c r="E8" s="149" t="s">
        <v>84</v>
      </c>
      <c r="F8" s="153">
        <v>3</v>
      </c>
      <c r="G8" s="152" t="s">
        <v>85</v>
      </c>
      <c r="H8" s="158"/>
      <c r="K8" s="159"/>
      <c r="L8" s="158"/>
      <c r="P8" s="158"/>
      <c r="Q8" s="158"/>
      <c r="V8" s="162"/>
      <c r="W8" s="158"/>
      <c r="AB8" s="158"/>
      <c r="AC8" s="158"/>
      <c r="AI8" s="162"/>
      <c r="AJ8" s="158"/>
      <c r="AK8" s="158"/>
      <c r="AL8" s="158"/>
    </row>
    <row r="9" spans="1:38" ht="9" customHeight="1">
      <c r="A9" s="136"/>
      <c r="B9" s="137"/>
      <c r="C9" s="138"/>
      <c r="D9" s="160">
        <v>60</v>
      </c>
      <c r="E9" s="149" t="s">
        <v>91</v>
      </c>
      <c r="F9" s="153">
        <v>5</v>
      </c>
      <c r="G9" s="149" t="s">
        <v>95</v>
      </c>
      <c r="H9" s="158"/>
      <c r="K9" s="159"/>
      <c r="L9" s="158"/>
      <c r="P9" s="158"/>
      <c r="Q9" s="158"/>
      <c r="V9" s="162"/>
      <c r="W9" s="158"/>
      <c r="AB9" s="158"/>
      <c r="AC9" s="158"/>
      <c r="AI9" s="162"/>
      <c r="AJ9" s="158"/>
      <c r="AK9" s="158"/>
      <c r="AL9" s="158"/>
    </row>
    <row r="10" spans="1:38" ht="9" customHeight="1">
      <c r="A10" s="136"/>
      <c r="B10" s="137"/>
      <c r="C10" s="138"/>
      <c r="D10" s="160">
        <v>130</v>
      </c>
      <c r="E10" s="168" t="s">
        <v>98</v>
      </c>
      <c r="F10" s="153">
        <v>7</v>
      </c>
      <c r="G10" s="149" t="s">
        <v>95</v>
      </c>
      <c r="H10" s="160">
        <v>120</v>
      </c>
      <c r="I10" s="149" t="s">
        <v>84</v>
      </c>
      <c r="J10" s="153">
        <v>3</v>
      </c>
      <c r="K10" s="152" t="s">
        <v>85</v>
      </c>
      <c r="L10" s="160">
        <v>160</v>
      </c>
      <c r="M10" s="149" t="s">
        <v>84</v>
      </c>
      <c r="N10" s="153">
        <v>3</v>
      </c>
      <c r="O10" s="152" t="s">
        <v>85</v>
      </c>
      <c r="P10" s="158"/>
      <c r="Q10" s="158"/>
      <c r="R10" s="153">
        <v>200</v>
      </c>
      <c r="S10" s="149" t="s">
        <v>84</v>
      </c>
      <c r="T10" s="153">
        <v>3</v>
      </c>
      <c r="U10" s="149" t="s">
        <v>85</v>
      </c>
      <c r="V10" s="162"/>
      <c r="W10" s="158"/>
      <c r="X10" s="153">
        <v>200</v>
      </c>
      <c r="Y10" s="149" t="s">
        <v>84</v>
      </c>
      <c r="Z10" s="153">
        <v>3</v>
      </c>
      <c r="AA10" s="149" t="s">
        <v>85</v>
      </c>
      <c r="AB10" s="157"/>
      <c r="AC10" s="157"/>
      <c r="AD10" s="153">
        <v>200</v>
      </c>
      <c r="AE10" s="149" t="s">
        <v>84</v>
      </c>
      <c r="AF10" s="153">
        <v>3</v>
      </c>
      <c r="AG10" s="149" t="s">
        <v>85</v>
      </c>
      <c r="AH10" s="149"/>
      <c r="AI10" s="162"/>
      <c r="AJ10" s="158"/>
      <c r="AK10" s="158"/>
      <c r="AL10" s="158"/>
    </row>
    <row r="11" spans="1:38" ht="9" customHeight="1">
      <c r="A11" s="136"/>
      <c r="B11" s="137"/>
      <c r="C11" s="138"/>
      <c r="D11" s="160">
        <v>260</v>
      </c>
      <c r="E11" s="168" t="s">
        <v>98</v>
      </c>
      <c r="F11" s="153">
        <v>8</v>
      </c>
      <c r="G11" s="149" t="s">
        <v>95</v>
      </c>
      <c r="H11" s="160">
        <v>120</v>
      </c>
      <c r="I11" s="149" t="s">
        <v>91</v>
      </c>
      <c r="J11" s="153">
        <v>8</v>
      </c>
      <c r="K11" s="149" t="s">
        <v>95</v>
      </c>
      <c r="L11" s="160">
        <v>160</v>
      </c>
      <c r="M11" s="149" t="s">
        <v>91</v>
      </c>
      <c r="N11" s="153">
        <v>8</v>
      </c>
      <c r="O11" s="152" t="s">
        <v>95</v>
      </c>
      <c r="P11" s="158" t="s">
        <v>118</v>
      </c>
      <c r="Q11" s="158" t="s">
        <v>118</v>
      </c>
      <c r="R11" s="153">
        <v>200</v>
      </c>
      <c r="S11" s="149" t="s">
        <v>91</v>
      </c>
      <c r="T11" s="153">
        <v>8</v>
      </c>
      <c r="U11" s="149" t="s">
        <v>95</v>
      </c>
      <c r="V11" s="162" t="s">
        <v>118</v>
      </c>
      <c r="W11" s="158"/>
      <c r="X11" s="153">
        <v>200</v>
      </c>
      <c r="Y11" s="149" t="s">
        <v>91</v>
      </c>
      <c r="Z11" s="153">
        <v>8</v>
      </c>
      <c r="AA11" s="149" t="s">
        <v>95</v>
      </c>
      <c r="AB11" s="157"/>
      <c r="AC11" s="157"/>
      <c r="AD11" s="153">
        <v>200</v>
      </c>
      <c r="AE11" s="149" t="s">
        <v>91</v>
      </c>
      <c r="AF11" s="153">
        <v>8</v>
      </c>
      <c r="AG11" s="149" t="s">
        <v>95</v>
      </c>
      <c r="AH11" s="149"/>
      <c r="AI11" s="162" t="s">
        <v>118</v>
      </c>
      <c r="AJ11" s="158" t="s">
        <v>118</v>
      </c>
      <c r="AK11" s="158" t="s">
        <v>363</v>
      </c>
      <c r="AL11" s="158" t="s">
        <v>118</v>
      </c>
    </row>
    <row r="12" spans="1:38" ht="9" customHeight="1">
      <c r="A12" s="136"/>
      <c r="B12" s="137"/>
      <c r="C12" s="138"/>
      <c r="D12" s="160">
        <v>460</v>
      </c>
      <c r="E12" s="168" t="s">
        <v>98</v>
      </c>
      <c r="F12" s="153">
        <v>10</v>
      </c>
      <c r="G12" s="149" t="s">
        <v>95</v>
      </c>
      <c r="H12" s="160">
        <v>500</v>
      </c>
      <c r="I12" s="168" t="s">
        <v>98</v>
      </c>
      <c r="J12" s="153">
        <v>11</v>
      </c>
      <c r="K12" s="149" t="s">
        <v>95</v>
      </c>
      <c r="L12" s="160">
        <v>550</v>
      </c>
      <c r="M12" s="168" t="s">
        <v>98</v>
      </c>
      <c r="N12" s="153">
        <v>11</v>
      </c>
      <c r="O12" s="152" t="s">
        <v>95</v>
      </c>
      <c r="P12" s="158"/>
      <c r="Q12" s="158"/>
      <c r="R12" s="153">
        <v>700</v>
      </c>
      <c r="S12" s="169" t="s">
        <v>98</v>
      </c>
      <c r="T12" s="153">
        <v>11</v>
      </c>
      <c r="U12" s="149" t="s">
        <v>95</v>
      </c>
      <c r="V12" s="162"/>
      <c r="W12" s="158"/>
      <c r="X12" s="153">
        <v>700</v>
      </c>
      <c r="Y12" s="169" t="s">
        <v>98</v>
      </c>
      <c r="Z12" s="153">
        <v>12</v>
      </c>
      <c r="AA12" s="149" t="s">
        <v>95</v>
      </c>
      <c r="AB12" s="157"/>
      <c r="AC12" s="157"/>
      <c r="AD12" s="153">
        <v>700</v>
      </c>
      <c r="AE12" s="169" t="s">
        <v>98</v>
      </c>
      <c r="AF12" s="153">
        <v>10</v>
      </c>
      <c r="AG12" s="149" t="s">
        <v>95</v>
      </c>
      <c r="AH12" s="149"/>
      <c r="AI12" s="162"/>
      <c r="AJ12" s="158"/>
      <c r="AK12" s="158"/>
      <c r="AL12" s="158"/>
    </row>
    <row r="13" spans="1:38" ht="9" customHeight="1">
      <c r="A13" s="136"/>
      <c r="B13" s="137"/>
      <c r="C13" s="138"/>
      <c r="D13" s="160">
        <v>950</v>
      </c>
      <c r="E13" s="168" t="s">
        <v>98</v>
      </c>
      <c r="F13" s="153">
        <v>11</v>
      </c>
      <c r="G13" s="149" t="s">
        <v>95</v>
      </c>
      <c r="H13" s="158"/>
      <c r="K13" s="159"/>
      <c r="L13" s="158"/>
      <c r="P13" s="158"/>
      <c r="Q13" s="158"/>
      <c r="V13" s="162"/>
      <c r="W13" s="158"/>
      <c r="AB13" s="158"/>
      <c r="AC13" s="158"/>
      <c r="AI13" s="162"/>
      <c r="AJ13" s="158"/>
      <c r="AK13" s="158"/>
      <c r="AL13" s="158"/>
    </row>
    <row r="14" spans="1:38" ht="9" customHeight="1">
      <c r="A14" s="136"/>
      <c r="B14" s="137"/>
      <c r="C14" s="138"/>
      <c r="D14" s="173">
        <v>1900</v>
      </c>
      <c r="E14" s="168" t="s">
        <v>98</v>
      </c>
      <c r="F14" s="153">
        <v>12</v>
      </c>
      <c r="G14" s="149" t="s">
        <v>95</v>
      </c>
      <c r="H14" s="158"/>
      <c r="K14" s="159"/>
      <c r="L14" s="158"/>
      <c r="P14" s="158"/>
      <c r="Q14" s="158"/>
      <c r="V14" s="162"/>
      <c r="W14" s="158"/>
      <c r="AB14" s="158"/>
      <c r="AC14" s="158"/>
      <c r="AI14" s="162"/>
      <c r="AJ14" s="158"/>
      <c r="AK14" s="158"/>
      <c r="AL14" s="158"/>
    </row>
    <row r="15" spans="1:38" ht="9" customHeight="1">
      <c r="A15" s="136"/>
      <c r="B15" s="137"/>
      <c r="C15" s="138"/>
      <c r="D15" s="158"/>
      <c r="G15" s="159"/>
      <c r="H15" s="158"/>
      <c r="K15" s="159"/>
      <c r="L15" s="158"/>
      <c r="P15" s="158"/>
      <c r="Q15" s="158"/>
      <c r="V15" s="162"/>
      <c r="W15" s="158"/>
      <c r="AB15" s="158"/>
      <c r="AC15" s="158"/>
      <c r="AI15" s="162"/>
      <c r="AJ15" s="158"/>
      <c r="AK15" s="158"/>
      <c r="AL15" s="158"/>
    </row>
    <row r="16" spans="1:38" ht="9" customHeight="1">
      <c r="A16" s="136"/>
      <c r="B16" s="175"/>
      <c r="C16" s="176"/>
      <c r="D16" s="177"/>
      <c r="E16" s="179"/>
      <c r="F16" s="179"/>
      <c r="G16" s="178"/>
      <c r="H16" s="177"/>
      <c r="I16" s="179"/>
      <c r="J16" s="179"/>
      <c r="K16" s="178"/>
      <c r="L16" s="177"/>
      <c r="M16" s="179"/>
      <c r="N16" s="179"/>
      <c r="O16" s="179"/>
      <c r="P16" s="177"/>
      <c r="Q16" s="177"/>
      <c r="R16" s="179"/>
      <c r="S16" s="179"/>
      <c r="T16" s="179"/>
      <c r="U16" s="179"/>
      <c r="V16" s="180"/>
      <c r="W16" s="177"/>
      <c r="X16" s="179"/>
      <c r="Y16" s="179"/>
      <c r="Z16" s="179"/>
      <c r="AA16" s="179"/>
      <c r="AB16" s="177"/>
      <c r="AC16" s="177"/>
      <c r="AD16" s="179"/>
      <c r="AE16" s="179"/>
      <c r="AF16" s="179"/>
      <c r="AG16" s="179"/>
      <c r="AH16" s="179"/>
      <c r="AI16" s="180"/>
      <c r="AJ16" s="177"/>
      <c r="AK16" s="177"/>
      <c r="AL16" s="177"/>
    </row>
    <row r="17" spans="1:38" ht="10.5" customHeight="1">
      <c r="A17" s="136"/>
      <c r="B17" s="155" t="s">
        <v>140</v>
      </c>
      <c r="C17" s="156"/>
      <c r="D17" s="194" t="s">
        <v>146</v>
      </c>
      <c r="E17" s="196"/>
      <c r="F17" s="196"/>
      <c r="G17" s="197"/>
      <c r="H17" s="158"/>
      <c r="K17" s="159"/>
      <c r="L17" s="158"/>
      <c r="P17" s="158"/>
      <c r="Q17" s="194" t="s">
        <v>364</v>
      </c>
      <c r="V17" s="162"/>
      <c r="W17" s="158"/>
      <c r="AB17" s="158"/>
      <c r="AC17" s="158"/>
      <c r="AI17" s="162"/>
      <c r="AJ17" s="158"/>
      <c r="AK17" s="158"/>
      <c r="AL17" s="158"/>
    </row>
    <row r="18" spans="1:38" ht="13.5" customHeight="1">
      <c r="A18" s="136"/>
      <c r="B18" s="166"/>
      <c r="C18" s="167"/>
      <c r="D18" s="137"/>
      <c r="E18" s="172"/>
      <c r="F18" s="172"/>
      <c r="G18" s="138"/>
      <c r="H18" s="137" t="s">
        <v>118</v>
      </c>
      <c r="I18" s="172"/>
      <c r="J18" s="172"/>
      <c r="K18" s="138"/>
      <c r="L18" s="137" t="s">
        <v>118</v>
      </c>
      <c r="M18" s="172"/>
      <c r="N18" s="172"/>
      <c r="O18" s="138"/>
      <c r="P18" s="158" t="s">
        <v>118</v>
      </c>
      <c r="Q18" s="207"/>
      <c r="R18" s="172" t="s">
        <v>365</v>
      </c>
      <c r="S18" s="172"/>
      <c r="T18" s="172"/>
      <c r="U18" s="172"/>
      <c r="V18" s="162" t="s">
        <v>365</v>
      </c>
      <c r="W18" s="158"/>
      <c r="X18" s="172" t="s">
        <v>365</v>
      </c>
      <c r="Y18" s="172"/>
      <c r="Z18" s="172"/>
      <c r="AA18" s="172"/>
      <c r="AB18" s="158"/>
      <c r="AC18" s="158"/>
      <c r="AD18" s="172" t="s">
        <v>365</v>
      </c>
      <c r="AE18" s="172"/>
      <c r="AF18" s="172"/>
      <c r="AG18" s="172"/>
      <c r="AI18" s="162" t="s">
        <v>365</v>
      </c>
      <c r="AJ18" s="158" t="s">
        <v>365</v>
      </c>
      <c r="AK18" s="158" t="s">
        <v>365</v>
      </c>
      <c r="AL18" s="158" t="s">
        <v>365</v>
      </c>
    </row>
    <row r="19" spans="1:38" ht="9.5">
      <c r="A19" s="136"/>
      <c r="B19" s="188"/>
      <c r="C19" s="189"/>
      <c r="D19" s="175"/>
      <c r="E19" s="184"/>
      <c r="F19" s="184"/>
      <c r="G19" s="176"/>
      <c r="H19" s="158"/>
      <c r="K19" s="159"/>
      <c r="L19" s="158"/>
      <c r="P19" s="158"/>
      <c r="Q19" s="213"/>
      <c r="V19" s="162"/>
      <c r="W19" s="158"/>
      <c r="AB19" s="158"/>
      <c r="AC19" s="158"/>
      <c r="AI19" s="162"/>
      <c r="AJ19" s="177"/>
      <c r="AK19" s="177"/>
      <c r="AL19" s="177"/>
    </row>
    <row r="20" spans="1:38" ht="25.5" customHeight="1">
      <c r="A20" s="218"/>
      <c r="B20" s="133" t="s">
        <v>148</v>
      </c>
      <c r="C20" s="134"/>
      <c r="D20" s="351" t="s">
        <v>366</v>
      </c>
      <c r="E20" s="352"/>
      <c r="F20" s="352"/>
      <c r="G20" s="353"/>
      <c r="H20" s="125" t="s">
        <v>365</v>
      </c>
      <c r="I20" s="127"/>
      <c r="J20" s="127"/>
      <c r="K20" s="126"/>
      <c r="L20" s="219" t="s">
        <v>160</v>
      </c>
      <c r="M20" s="220"/>
      <c r="N20" s="220"/>
      <c r="O20" s="221"/>
      <c r="P20" s="227" t="s">
        <v>367</v>
      </c>
      <c r="Q20" s="131" t="s">
        <v>365</v>
      </c>
      <c r="R20" s="127" t="s">
        <v>365</v>
      </c>
      <c r="S20" s="127"/>
      <c r="T20" s="127"/>
      <c r="U20" s="127"/>
      <c r="V20" s="128" t="s">
        <v>365</v>
      </c>
      <c r="W20" s="131"/>
      <c r="X20" s="354" t="s">
        <v>368</v>
      </c>
      <c r="Y20" s="354"/>
      <c r="Z20" s="354"/>
      <c r="AA20" s="354"/>
      <c r="AB20" s="227"/>
      <c r="AC20" s="227"/>
      <c r="AD20" s="127" t="s">
        <v>365</v>
      </c>
      <c r="AE20" s="127"/>
      <c r="AF20" s="127"/>
      <c r="AG20" s="127"/>
      <c r="AH20" s="135"/>
      <c r="AI20" s="128" t="s">
        <v>365</v>
      </c>
      <c r="AJ20" s="131" t="s">
        <v>365</v>
      </c>
      <c r="AK20" s="318" t="s">
        <v>369</v>
      </c>
      <c r="AL20" s="318" t="s">
        <v>118</v>
      </c>
    </row>
    <row r="21" spans="1:38" ht="19.5" customHeight="1">
      <c r="A21" s="228" t="s">
        <v>161</v>
      </c>
      <c r="B21" s="228"/>
      <c r="C21" s="134"/>
      <c r="D21" s="219" t="s">
        <v>165</v>
      </c>
      <c r="E21" s="220"/>
      <c r="F21" s="220"/>
      <c r="G21" s="221"/>
      <c r="H21" s="219" t="s">
        <v>165</v>
      </c>
      <c r="I21" s="220"/>
      <c r="J21" s="220"/>
      <c r="K21" s="221"/>
      <c r="L21" s="219" t="s">
        <v>165</v>
      </c>
      <c r="M21" s="220"/>
      <c r="N21" s="220"/>
      <c r="O21" s="221"/>
      <c r="P21" s="225" t="s">
        <v>165</v>
      </c>
      <c r="Q21" s="225" t="s">
        <v>165</v>
      </c>
      <c r="R21" s="220" t="s">
        <v>165</v>
      </c>
      <c r="S21" s="220"/>
      <c r="T21" s="220"/>
      <c r="U21" s="220"/>
      <c r="V21" s="222" t="s">
        <v>165</v>
      </c>
      <c r="W21" s="225"/>
      <c r="X21" s="220" t="s">
        <v>165</v>
      </c>
      <c r="Y21" s="220"/>
      <c r="Z21" s="220"/>
      <c r="AA21" s="220"/>
      <c r="AB21" s="225"/>
      <c r="AC21" s="225"/>
      <c r="AD21" s="220" t="s">
        <v>165</v>
      </c>
      <c r="AE21" s="220"/>
      <c r="AF21" s="220"/>
      <c r="AG21" s="220"/>
      <c r="AH21" s="355"/>
      <c r="AI21" s="222" t="s">
        <v>165</v>
      </c>
      <c r="AJ21" s="225" t="s">
        <v>165</v>
      </c>
      <c r="AK21" s="225" t="s">
        <v>165</v>
      </c>
      <c r="AL21" s="225" t="s">
        <v>165</v>
      </c>
    </row>
    <row r="22" spans="1:38" ht="4.5" customHeight="1">
      <c r="A22" s="229"/>
      <c r="B22" s="229"/>
      <c r="C22" s="230"/>
      <c r="D22" s="231"/>
      <c r="E22" s="233"/>
      <c r="F22" s="233"/>
      <c r="G22" s="232"/>
      <c r="H22" s="231"/>
      <c r="I22" s="233"/>
      <c r="J22" s="233"/>
      <c r="K22" s="232"/>
      <c r="L22" s="231"/>
      <c r="M22" s="233"/>
      <c r="N22" s="233"/>
      <c r="O22" s="233"/>
      <c r="P22" s="231"/>
      <c r="Q22" s="231"/>
      <c r="R22" s="233"/>
      <c r="S22" s="233"/>
      <c r="T22" s="233"/>
      <c r="U22" s="233"/>
      <c r="V22" s="234"/>
      <c r="W22" s="231"/>
      <c r="X22" s="233"/>
      <c r="Y22" s="233"/>
      <c r="Z22" s="233"/>
      <c r="AA22" s="233"/>
      <c r="AB22" s="231"/>
      <c r="AC22" s="231"/>
      <c r="AD22" s="233"/>
      <c r="AE22" s="233"/>
      <c r="AF22" s="233"/>
      <c r="AG22" s="233"/>
      <c r="AH22" s="233"/>
      <c r="AI22" s="234"/>
      <c r="AJ22" s="235"/>
      <c r="AK22" s="235"/>
      <c r="AL22" s="235"/>
    </row>
    <row r="23" spans="1:38" ht="10.5" customHeight="1">
      <c r="A23" s="237" t="s">
        <v>166</v>
      </c>
      <c r="B23" s="237"/>
      <c r="C23" s="238"/>
      <c r="D23" s="158"/>
      <c r="G23" s="159"/>
      <c r="H23" s="158"/>
      <c r="K23" s="159"/>
      <c r="L23" s="158"/>
      <c r="P23" s="162"/>
      <c r="Q23" s="158"/>
      <c r="V23" s="162"/>
      <c r="W23" s="158"/>
      <c r="AB23" s="158"/>
      <c r="AC23" s="158"/>
      <c r="AI23" s="162"/>
      <c r="AJ23" s="158"/>
      <c r="AK23" s="158"/>
      <c r="AL23" s="158"/>
    </row>
    <row r="24" spans="1:38" ht="9.5">
      <c r="A24" s="237"/>
      <c r="B24" s="237"/>
      <c r="C24" s="238"/>
      <c r="D24" s="158"/>
      <c r="G24" s="159"/>
      <c r="H24" s="158"/>
      <c r="K24" s="159"/>
      <c r="L24" s="158"/>
      <c r="P24" s="162"/>
      <c r="Q24" s="158"/>
      <c r="V24" s="162"/>
      <c r="W24" s="158"/>
      <c r="AB24" s="158"/>
      <c r="AC24" s="158"/>
      <c r="AI24" s="162"/>
      <c r="AJ24" s="158"/>
      <c r="AK24" s="158"/>
      <c r="AL24" s="158"/>
    </row>
    <row r="25" spans="1:38" ht="9.5">
      <c r="A25" s="237"/>
      <c r="B25" s="237"/>
      <c r="C25" s="238"/>
      <c r="D25" s="158"/>
      <c r="G25" s="159"/>
      <c r="H25" s="158"/>
      <c r="K25" s="159"/>
      <c r="L25" s="158"/>
      <c r="P25" s="162"/>
      <c r="Q25" s="158"/>
      <c r="V25" s="162"/>
      <c r="W25" s="158"/>
      <c r="AB25" s="158"/>
      <c r="AC25" s="158"/>
      <c r="AI25" s="162"/>
      <c r="AJ25" s="158"/>
      <c r="AK25" s="158"/>
      <c r="AL25" s="158"/>
    </row>
    <row r="26" spans="1:38" ht="9.5">
      <c r="A26" s="237"/>
      <c r="B26" s="237"/>
      <c r="C26" s="238"/>
      <c r="D26" s="158"/>
      <c r="G26" s="159"/>
      <c r="H26" s="158"/>
      <c r="K26" s="159"/>
      <c r="L26" s="158"/>
      <c r="P26" s="162"/>
      <c r="Q26" s="158"/>
      <c r="V26" s="162"/>
      <c r="W26" s="158"/>
      <c r="AB26" s="158"/>
      <c r="AC26" s="158"/>
      <c r="AI26" s="162"/>
      <c r="AJ26" s="158"/>
      <c r="AK26" s="158"/>
      <c r="AL26" s="158"/>
    </row>
    <row r="27" spans="1:38" ht="9.5">
      <c r="A27" s="237"/>
      <c r="B27" s="237"/>
      <c r="C27" s="238"/>
      <c r="D27" s="158"/>
      <c r="G27" s="159"/>
      <c r="H27" s="158"/>
      <c r="K27" s="159"/>
      <c r="L27" s="158"/>
      <c r="P27" s="162"/>
      <c r="Q27" s="158"/>
      <c r="V27" s="162"/>
      <c r="W27" s="158"/>
      <c r="AB27" s="158"/>
      <c r="AC27" s="158"/>
      <c r="AI27" s="162"/>
      <c r="AJ27" s="158"/>
      <c r="AK27" s="158"/>
      <c r="AL27" s="158"/>
    </row>
    <row r="28" spans="1:38" ht="9.5">
      <c r="A28" s="237"/>
      <c r="B28" s="237"/>
      <c r="C28" s="238"/>
      <c r="D28" s="158"/>
      <c r="G28" s="159"/>
      <c r="H28" s="158"/>
      <c r="K28" s="159"/>
      <c r="L28" s="158"/>
      <c r="P28" s="162"/>
      <c r="Q28" s="158"/>
      <c r="V28" s="162"/>
      <c r="W28" s="158"/>
      <c r="AB28" s="158"/>
      <c r="AC28" s="158"/>
      <c r="AI28" s="162"/>
      <c r="AJ28" s="158"/>
      <c r="AK28" s="158"/>
      <c r="AL28" s="158"/>
    </row>
    <row r="29" spans="1:38" ht="9.5">
      <c r="A29" s="237"/>
      <c r="B29" s="237"/>
      <c r="C29" s="238"/>
      <c r="D29" s="158"/>
      <c r="G29" s="159"/>
      <c r="H29" s="158"/>
      <c r="K29" s="159"/>
      <c r="L29" s="158"/>
      <c r="P29" s="162"/>
      <c r="Q29" s="158"/>
      <c r="V29" s="162"/>
      <c r="W29" s="158"/>
      <c r="AB29" s="158"/>
      <c r="AC29" s="158"/>
      <c r="AI29" s="162"/>
      <c r="AJ29" s="158"/>
      <c r="AK29" s="158"/>
      <c r="AL29" s="158"/>
    </row>
    <row r="30" spans="1:38" ht="13.5" customHeight="1">
      <c r="A30" s="237"/>
      <c r="B30" s="237"/>
      <c r="C30" s="238"/>
      <c r="D30" s="137" t="s">
        <v>118</v>
      </c>
      <c r="E30" s="172"/>
      <c r="F30" s="172"/>
      <c r="G30" s="138"/>
      <c r="H30" s="137" t="s">
        <v>118</v>
      </c>
      <c r="I30" s="172"/>
      <c r="J30" s="172"/>
      <c r="K30" s="138"/>
      <c r="L30" s="137" t="s">
        <v>118</v>
      </c>
      <c r="M30" s="172"/>
      <c r="N30" s="172"/>
      <c r="O30" s="138"/>
      <c r="P30" s="162" t="s">
        <v>118</v>
      </c>
      <c r="Q30" s="158" t="s">
        <v>118</v>
      </c>
      <c r="R30" s="172" t="s">
        <v>118</v>
      </c>
      <c r="S30" s="172"/>
      <c r="T30" s="172"/>
      <c r="U30" s="172"/>
      <c r="V30" s="162" t="s">
        <v>118</v>
      </c>
      <c r="W30" s="158"/>
      <c r="X30" s="172" t="s">
        <v>118</v>
      </c>
      <c r="Y30" s="172"/>
      <c r="Z30" s="172"/>
      <c r="AA30" s="172"/>
      <c r="AB30" s="158"/>
      <c r="AC30" s="158"/>
      <c r="AD30" s="172" t="s">
        <v>118</v>
      </c>
      <c r="AE30" s="172"/>
      <c r="AF30" s="172"/>
      <c r="AG30" s="172"/>
      <c r="AI30" s="162" t="s">
        <v>118</v>
      </c>
      <c r="AJ30" s="158" t="s">
        <v>118</v>
      </c>
      <c r="AK30" s="158" t="s">
        <v>118</v>
      </c>
      <c r="AL30" s="158" t="s">
        <v>118</v>
      </c>
    </row>
    <row r="31" spans="1:38" ht="9.5">
      <c r="A31" s="237"/>
      <c r="B31" s="237"/>
      <c r="C31" s="238"/>
      <c r="D31" s="158"/>
      <c r="G31" s="159"/>
      <c r="H31" s="158"/>
      <c r="K31" s="159"/>
      <c r="L31" s="158"/>
      <c r="P31" s="162"/>
      <c r="Q31" s="158"/>
      <c r="V31" s="162"/>
      <c r="W31" s="158"/>
      <c r="AB31" s="158"/>
      <c r="AC31" s="158"/>
      <c r="AI31" s="162"/>
      <c r="AJ31" s="158"/>
      <c r="AK31" s="158"/>
      <c r="AL31" s="158"/>
    </row>
    <row r="32" spans="1:38" ht="9.5">
      <c r="A32" s="237"/>
      <c r="B32" s="237"/>
      <c r="C32" s="238"/>
      <c r="D32" s="158"/>
      <c r="G32" s="159"/>
      <c r="H32" s="158"/>
      <c r="K32" s="159"/>
      <c r="L32" s="158"/>
      <c r="P32" s="162"/>
      <c r="Q32" s="158"/>
      <c r="V32" s="162"/>
      <c r="W32" s="158"/>
      <c r="AB32" s="158"/>
      <c r="AC32" s="158"/>
      <c r="AI32" s="162"/>
      <c r="AJ32" s="158"/>
      <c r="AK32" s="158"/>
      <c r="AL32" s="158"/>
    </row>
    <row r="33" spans="1:38" ht="9.5">
      <c r="A33" s="237"/>
      <c r="B33" s="237"/>
      <c r="C33" s="238"/>
      <c r="D33" s="158"/>
      <c r="G33" s="159"/>
      <c r="H33" s="158"/>
      <c r="K33" s="159"/>
      <c r="L33" s="158"/>
      <c r="P33" s="162"/>
      <c r="Q33" s="158"/>
      <c r="V33" s="162"/>
      <c r="W33" s="158"/>
      <c r="AB33" s="158"/>
      <c r="AC33" s="158"/>
      <c r="AI33" s="162"/>
      <c r="AJ33" s="158"/>
      <c r="AK33" s="158"/>
      <c r="AL33" s="158"/>
    </row>
    <row r="34" spans="1:38" ht="9.5">
      <c r="A34" s="237"/>
      <c r="B34" s="237"/>
      <c r="C34" s="238"/>
      <c r="D34" s="158"/>
      <c r="G34" s="159"/>
      <c r="H34" s="158"/>
      <c r="K34" s="159"/>
      <c r="L34" s="158"/>
      <c r="P34" s="162"/>
      <c r="Q34" s="158"/>
      <c r="V34" s="162"/>
      <c r="W34" s="158"/>
      <c r="AB34" s="158"/>
      <c r="AC34" s="158"/>
      <c r="AI34" s="162"/>
      <c r="AJ34" s="158"/>
      <c r="AK34" s="158"/>
      <c r="AL34" s="158"/>
    </row>
    <row r="35" spans="1:38" ht="9.5">
      <c r="A35" s="237"/>
      <c r="B35" s="237"/>
      <c r="C35" s="238"/>
      <c r="D35" s="158"/>
      <c r="G35" s="159"/>
      <c r="H35" s="158"/>
      <c r="K35" s="159"/>
      <c r="L35" s="158"/>
      <c r="P35" s="162"/>
      <c r="Q35" s="158"/>
      <c r="R35" s="356"/>
      <c r="V35" s="162"/>
      <c r="W35" s="158"/>
      <c r="AB35" s="158"/>
      <c r="AC35" s="158"/>
      <c r="AI35" s="162"/>
      <c r="AJ35" s="158"/>
      <c r="AK35" s="158"/>
      <c r="AL35" s="158"/>
    </row>
    <row r="36" spans="1:38" ht="9.5">
      <c r="A36" s="237"/>
      <c r="B36" s="237"/>
      <c r="C36" s="238"/>
      <c r="D36" s="158"/>
      <c r="G36" s="159"/>
      <c r="H36" s="158"/>
      <c r="K36" s="159"/>
      <c r="L36" s="158"/>
      <c r="P36" s="162"/>
      <c r="Q36" s="158"/>
      <c r="V36" s="162"/>
      <c r="W36" s="158"/>
      <c r="AB36" s="158"/>
      <c r="AC36" s="158"/>
      <c r="AI36" s="162"/>
      <c r="AJ36" s="158"/>
      <c r="AK36" s="158"/>
      <c r="AL36" s="158"/>
    </row>
    <row r="37" spans="1:38" ht="9.5">
      <c r="A37" s="237"/>
      <c r="B37" s="237"/>
      <c r="C37" s="238"/>
      <c r="D37" s="158"/>
      <c r="G37" s="159"/>
      <c r="H37" s="158"/>
      <c r="K37" s="159"/>
      <c r="L37" s="158"/>
      <c r="P37" s="357"/>
      <c r="Q37" s="158"/>
      <c r="V37" s="162"/>
      <c r="W37" s="158"/>
      <c r="AB37" s="158"/>
      <c r="AC37" s="158"/>
      <c r="AI37" s="162"/>
      <c r="AJ37" s="158"/>
      <c r="AK37" s="158"/>
      <c r="AL37" s="158"/>
    </row>
    <row r="38" spans="1:38" ht="9.5">
      <c r="A38" s="237"/>
      <c r="B38" s="237"/>
      <c r="C38" s="238"/>
      <c r="D38" s="158"/>
      <c r="G38" s="159"/>
      <c r="H38" s="158"/>
      <c r="K38" s="159"/>
      <c r="L38" s="158"/>
      <c r="P38" s="162"/>
      <c r="Q38" s="158"/>
      <c r="V38" s="162"/>
      <c r="W38" s="158"/>
      <c r="AB38" s="158"/>
      <c r="AC38" s="158"/>
      <c r="AI38" s="162"/>
      <c r="AJ38" s="158"/>
      <c r="AK38" s="158"/>
      <c r="AL38" s="158"/>
    </row>
    <row r="39" spans="1:38" ht="4.5" customHeight="1">
      <c r="A39" s="245"/>
      <c r="B39" s="245"/>
      <c r="C39" s="251"/>
      <c r="D39" s="177"/>
      <c r="E39" s="179"/>
      <c r="F39" s="179"/>
      <c r="G39" s="178"/>
      <c r="H39" s="177"/>
      <c r="I39" s="179"/>
      <c r="J39" s="179"/>
      <c r="K39" s="178"/>
      <c r="L39" s="177"/>
      <c r="M39" s="179"/>
      <c r="N39" s="179"/>
      <c r="O39" s="179"/>
      <c r="P39" s="180"/>
      <c r="Q39" s="177"/>
      <c r="R39" s="358"/>
      <c r="S39" s="179"/>
      <c r="T39" s="179"/>
      <c r="U39" s="179"/>
      <c r="V39" s="180"/>
      <c r="W39" s="177"/>
      <c r="X39" s="179"/>
      <c r="Y39" s="179"/>
      <c r="Z39" s="179"/>
      <c r="AA39" s="179"/>
      <c r="AB39" s="177"/>
      <c r="AC39" s="177"/>
      <c r="AD39" s="179"/>
      <c r="AE39" s="179"/>
      <c r="AF39" s="179"/>
      <c r="AG39" s="179"/>
      <c r="AH39" s="179"/>
      <c r="AI39" s="180"/>
      <c r="AJ39" s="177"/>
      <c r="AK39" s="177"/>
      <c r="AL39" s="177"/>
    </row>
    <row r="40" spans="1:38" ht="2.25" customHeight="1">
      <c r="A40" s="260"/>
      <c r="B40" s="260"/>
      <c r="C40" s="261"/>
      <c r="D40" s="158"/>
      <c r="G40" s="159"/>
      <c r="H40" s="158"/>
      <c r="K40" s="159"/>
      <c r="L40" s="158"/>
      <c r="P40" s="359"/>
      <c r="Q40" s="158"/>
      <c r="V40" s="162"/>
      <c r="W40" s="158"/>
      <c r="AB40" s="158"/>
      <c r="AC40" s="158"/>
      <c r="AI40" s="162"/>
      <c r="AJ40" s="158"/>
      <c r="AK40" s="158"/>
      <c r="AL40" s="158"/>
    </row>
    <row r="41" spans="1:38" ht="15" customHeight="1">
      <c r="A41" s="237" t="s">
        <v>286</v>
      </c>
      <c r="B41" s="237"/>
      <c r="C41" s="238"/>
      <c r="D41" s="360" t="s">
        <v>370</v>
      </c>
      <c r="E41" s="361"/>
      <c r="F41" s="361"/>
      <c r="G41" s="362"/>
      <c r="H41" s="363" t="s">
        <v>371</v>
      </c>
      <c r="I41" s="364"/>
      <c r="J41" s="364"/>
      <c r="K41" s="365"/>
      <c r="L41" s="170" t="s">
        <v>118</v>
      </c>
      <c r="M41" s="366"/>
      <c r="N41" s="366"/>
      <c r="O41" s="171"/>
      <c r="P41" s="170" t="s">
        <v>118</v>
      </c>
      <c r="Q41" s="170" t="s">
        <v>118</v>
      </c>
      <c r="R41" s="366" t="s">
        <v>118</v>
      </c>
      <c r="S41" s="366"/>
      <c r="T41" s="366"/>
      <c r="U41" s="366"/>
      <c r="V41" s="367" t="s">
        <v>118</v>
      </c>
      <c r="W41" s="368"/>
      <c r="X41" s="369" t="s">
        <v>372</v>
      </c>
      <c r="Y41" s="369"/>
      <c r="Z41" s="369"/>
      <c r="AA41" s="369"/>
      <c r="AB41" s="370"/>
      <c r="AC41" s="370"/>
      <c r="AD41" s="369" t="s">
        <v>373</v>
      </c>
      <c r="AE41" s="369"/>
      <c r="AF41" s="369"/>
      <c r="AG41" s="369"/>
      <c r="AH41" s="371"/>
      <c r="AI41" s="372" t="s">
        <v>374</v>
      </c>
      <c r="AJ41" s="373" t="s">
        <v>375</v>
      </c>
      <c r="AK41" s="374" t="s">
        <v>118</v>
      </c>
      <c r="AL41" s="373" t="s">
        <v>376</v>
      </c>
    </row>
    <row r="42" spans="1:38" ht="51.75" customHeight="1">
      <c r="A42" s="274"/>
      <c r="B42" s="274"/>
      <c r="C42" s="275"/>
      <c r="D42" s="375"/>
      <c r="E42" s="376"/>
      <c r="F42" s="376"/>
      <c r="G42" s="377"/>
      <c r="H42" s="378"/>
      <c r="I42" s="379"/>
      <c r="J42" s="379"/>
      <c r="K42" s="380"/>
      <c r="L42" s="381"/>
      <c r="M42" s="382"/>
      <c r="N42" s="382"/>
      <c r="O42" s="383"/>
      <c r="P42" s="175"/>
      <c r="Q42" s="175"/>
      <c r="R42" s="382"/>
      <c r="S42" s="382"/>
      <c r="T42" s="382"/>
      <c r="U42" s="382"/>
      <c r="V42" s="276"/>
      <c r="W42" s="177"/>
      <c r="X42" s="384"/>
      <c r="Y42" s="384"/>
      <c r="Z42" s="384"/>
      <c r="AA42" s="384"/>
      <c r="AB42" s="385"/>
      <c r="AC42" s="385"/>
      <c r="AD42" s="384"/>
      <c r="AE42" s="384"/>
      <c r="AF42" s="384"/>
      <c r="AG42" s="384"/>
      <c r="AH42" s="386"/>
      <c r="AI42" s="387"/>
      <c r="AJ42" s="388"/>
      <c r="AK42" s="213"/>
      <c r="AL42" s="388"/>
    </row>
    <row r="43" spans="1:38" ht="10.5" customHeight="1">
      <c r="C43" s="159"/>
      <c r="D43" s="291" t="s">
        <v>305</v>
      </c>
      <c r="E43" s="289"/>
      <c r="F43" s="289"/>
      <c r="G43" s="290"/>
      <c r="H43" s="389" t="s">
        <v>377</v>
      </c>
      <c r="I43" s="390"/>
      <c r="J43" s="390"/>
      <c r="K43" s="391"/>
      <c r="L43" s="389" t="s">
        <v>253</v>
      </c>
      <c r="M43" s="390"/>
      <c r="N43" s="390"/>
      <c r="O43" s="391"/>
      <c r="P43" s="389" t="s">
        <v>253</v>
      </c>
      <c r="Q43" s="389" t="s">
        <v>253</v>
      </c>
      <c r="R43" s="390" t="s">
        <v>253</v>
      </c>
      <c r="S43" s="390"/>
      <c r="T43" s="390"/>
      <c r="U43" s="390"/>
      <c r="V43" s="392" t="s">
        <v>253</v>
      </c>
      <c r="W43" s="393"/>
      <c r="X43" s="390" t="s">
        <v>253</v>
      </c>
      <c r="Y43" s="390"/>
      <c r="Z43" s="390"/>
      <c r="AA43" s="390"/>
      <c r="AB43" s="393"/>
      <c r="AC43" s="393"/>
      <c r="AD43" s="390" t="s">
        <v>253</v>
      </c>
      <c r="AE43" s="390"/>
      <c r="AF43" s="390"/>
      <c r="AG43" s="390"/>
      <c r="AH43" s="394"/>
      <c r="AI43" s="392" t="s">
        <v>253</v>
      </c>
      <c r="AJ43" s="389" t="s">
        <v>253</v>
      </c>
      <c r="AK43" s="389" t="s">
        <v>253</v>
      </c>
      <c r="AL43" s="389" t="s">
        <v>253</v>
      </c>
    </row>
    <row r="44" spans="1:38" ht="9.5">
      <c r="A44" s="242"/>
      <c r="C44" s="159"/>
      <c r="D44" s="296"/>
      <c r="E44" s="294"/>
      <c r="F44" s="294"/>
      <c r="G44" s="295"/>
      <c r="H44" s="170"/>
      <c r="I44" s="366"/>
      <c r="J44" s="366"/>
      <c r="K44" s="171"/>
      <c r="L44" s="170"/>
      <c r="M44" s="366"/>
      <c r="N44" s="366"/>
      <c r="O44" s="171"/>
      <c r="P44" s="137"/>
      <c r="Q44" s="137"/>
      <c r="R44" s="366"/>
      <c r="S44" s="366"/>
      <c r="T44" s="366"/>
      <c r="U44" s="366"/>
      <c r="V44" s="265"/>
      <c r="W44" s="158"/>
      <c r="X44" s="366"/>
      <c r="Y44" s="366"/>
      <c r="Z44" s="366"/>
      <c r="AA44" s="366"/>
      <c r="AB44" s="368"/>
      <c r="AC44" s="368"/>
      <c r="AD44" s="366"/>
      <c r="AE44" s="366"/>
      <c r="AF44" s="366"/>
      <c r="AG44" s="366"/>
      <c r="AH44" s="270"/>
      <c r="AI44" s="265"/>
      <c r="AJ44" s="137"/>
      <c r="AK44" s="137"/>
      <c r="AL44" s="137"/>
    </row>
    <row r="45" spans="1:38" ht="9.5">
      <c r="A45" s="242"/>
      <c r="C45" s="159"/>
      <c r="D45" s="296"/>
      <c r="E45" s="294"/>
      <c r="F45" s="294"/>
      <c r="G45" s="295"/>
      <c r="H45" s="170"/>
      <c r="I45" s="366"/>
      <c r="J45" s="366"/>
      <c r="K45" s="171"/>
      <c r="L45" s="170"/>
      <c r="M45" s="366"/>
      <c r="N45" s="366"/>
      <c r="O45" s="171"/>
      <c r="P45" s="137"/>
      <c r="Q45" s="137"/>
      <c r="R45" s="366"/>
      <c r="S45" s="366"/>
      <c r="T45" s="366"/>
      <c r="U45" s="366"/>
      <c r="V45" s="265"/>
      <c r="W45" s="158"/>
      <c r="X45" s="366"/>
      <c r="Y45" s="366"/>
      <c r="Z45" s="366"/>
      <c r="AA45" s="366"/>
      <c r="AB45" s="368"/>
      <c r="AC45" s="368"/>
      <c r="AD45" s="366"/>
      <c r="AE45" s="366"/>
      <c r="AF45" s="366"/>
      <c r="AG45" s="366"/>
      <c r="AH45" s="270"/>
      <c r="AI45" s="265"/>
      <c r="AJ45" s="137"/>
      <c r="AK45" s="137"/>
      <c r="AL45" s="137"/>
    </row>
    <row r="46" spans="1:38" ht="9.5">
      <c r="A46" s="179"/>
      <c r="B46" s="179"/>
      <c r="C46" s="178"/>
      <c r="D46" s="300"/>
      <c r="E46" s="298"/>
      <c r="F46" s="298"/>
      <c r="G46" s="299"/>
      <c r="H46" s="381"/>
      <c r="I46" s="382"/>
      <c r="J46" s="382"/>
      <c r="K46" s="383"/>
      <c r="L46" s="381"/>
      <c r="M46" s="382"/>
      <c r="N46" s="382"/>
      <c r="O46" s="383"/>
      <c r="P46" s="175"/>
      <c r="Q46" s="175"/>
      <c r="R46" s="382"/>
      <c r="S46" s="382"/>
      <c r="T46" s="382"/>
      <c r="U46" s="382"/>
      <c r="V46" s="276"/>
      <c r="W46" s="177"/>
      <c r="X46" s="382"/>
      <c r="Y46" s="382"/>
      <c r="Z46" s="382"/>
      <c r="AA46" s="382"/>
      <c r="AB46" s="395"/>
      <c r="AC46" s="395"/>
      <c r="AD46" s="382"/>
      <c r="AE46" s="382"/>
      <c r="AF46" s="382"/>
      <c r="AG46" s="382"/>
      <c r="AH46" s="396"/>
      <c r="AI46" s="276"/>
      <c r="AJ46" s="175"/>
      <c r="AK46" s="175"/>
      <c r="AL46" s="175"/>
    </row>
    <row r="47" spans="1:38" ht="21" customHeight="1">
      <c r="A47" s="167" t="s">
        <v>306</v>
      </c>
      <c r="B47" s="301"/>
      <c r="C47" s="301"/>
      <c r="D47" s="302" t="s">
        <v>307</v>
      </c>
      <c r="E47" s="303"/>
      <c r="F47" s="303"/>
      <c r="G47" s="304"/>
      <c r="H47" s="302" t="s">
        <v>307</v>
      </c>
      <c r="I47" s="303"/>
      <c r="J47" s="303"/>
      <c r="K47" s="304"/>
      <c r="L47" s="302" t="s">
        <v>307</v>
      </c>
      <c r="M47" s="303"/>
      <c r="N47" s="303"/>
      <c r="O47" s="304"/>
      <c r="P47" s="308" t="s">
        <v>307</v>
      </c>
      <c r="Q47" s="308" t="s">
        <v>307</v>
      </c>
      <c r="R47" s="303" t="s">
        <v>307</v>
      </c>
      <c r="S47" s="303"/>
      <c r="T47" s="303"/>
      <c r="U47" s="303"/>
      <c r="V47" s="305" t="s">
        <v>307</v>
      </c>
      <c r="W47" s="308"/>
      <c r="X47" s="303" t="s">
        <v>307</v>
      </c>
      <c r="Y47" s="303"/>
      <c r="Z47" s="303"/>
      <c r="AA47" s="303"/>
      <c r="AB47" s="397"/>
      <c r="AC47" s="397"/>
      <c r="AD47" s="303" t="s">
        <v>307</v>
      </c>
      <c r="AE47" s="303"/>
      <c r="AF47" s="303"/>
      <c r="AG47" s="303"/>
      <c r="AH47" s="398"/>
      <c r="AI47" s="305" t="s">
        <v>307</v>
      </c>
      <c r="AJ47" s="308" t="s">
        <v>307</v>
      </c>
      <c r="AK47" s="308" t="s">
        <v>307</v>
      </c>
      <c r="AL47" s="308" t="s">
        <v>307</v>
      </c>
    </row>
    <row r="48" spans="1:38" ht="20.25" customHeight="1">
      <c r="A48" s="134" t="s">
        <v>309</v>
      </c>
      <c r="B48" s="130"/>
      <c r="C48" s="130"/>
      <c r="D48" s="125" t="s">
        <v>377</v>
      </c>
      <c r="E48" s="127"/>
      <c r="F48" s="127"/>
      <c r="G48" s="126"/>
      <c r="H48" s="125" t="s">
        <v>253</v>
      </c>
      <c r="I48" s="127"/>
      <c r="J48" s="127"/>
      <c r="K48" s="126"/>
      <c r="L48" s="125" t="s">
        <v>253</v>
      </c>
      <c r="M48" s="127"/>
      <c r="N48" s="127"/>
      <c r="O48" s="126"/>
      <c r="P48" s="131" t="s">
        <v>253</v>
      </c>
      <c r="Q48" s="131" t="s">
        <v>253</v>
      </c>
      <c r="R48" s="127" t="s">
        <v>253</v>
      </c>
      <c r="S48" s="127"/>
      <c r="T48" s="127"/>
      <c r="U48" s="127"/>
      <c r="V48" s="128" t="s">
        <v>253</v>
      </c>
      <c r="W48" s="131"/>
      <c r="X48" s="127" t="s">
        <v>253</v>
      </c>
      <c r="Y48" s="127"/>
      <c r="Z48" s="127"/>
      <c r="AA48" s="127"/>
      <c r="AB48" s="131"/>
      <c r="AC48" s="131"/>
      <c r="AD48" s="127" t="s">
        <v>253</v>
      </c>
      <c r="AE48" s="127"/>
      <c r="AF48" s="127"/>
      <c r="AG48" s="127"/>
      <c r="AH48" s="135"/>
      <c r="AI48" s="128" t="s">
        <v>253</v>
      </c>
      <c r="AJ48" s="131" t="s">
        <v>253</v>
      </c>
      <c r="AK48" s="131" t="s">
        <v>253</v>
      </c>
      <c r="AL48" s="131" t="s">
        <v>253</v>
      </c>
    </row>
    <row r="49" spans="1:38" ht="15" customHeight="1">
      <c r="A49" s="275" t="s">
        <v>313</v>
      </c>
      <c r="B49" s="309"/>
      <c r="C49" s="310" t="s">
        <v>314</v>
      </c>
      <c r="D49" s="399">
        <v>1.4E-2</v>
      </c>
      <c r="E49" s="400"/>
      <c r="F49" s="400"/>
      <c r="G49" s="401"/>
      <c r="H49" s="158"/>
      <c r="K49" s="159"/>
      <c r="L49" s="284" t="s">
        <v>165</v>
      </c>
      <c r="M49" s="286"/>
      <c r="N49" s="286"/>
      <c r="O49" s="285"/>
      <c r="P49" s="158"/>
      <c r="Q49" s="158"/>
      <c r="V49" s="162"/>
      <c r="W49" s="158"/>
      <c r="AB49" s="158"/>
      <c r="AC49" s="158"/>
      <c r="AD49" s="146"/>
      <c r="AE49" s="146"/>
      <c r="AF49" s="146"/>
      <c r="AG49" s="146"/>
      <c r="AH49" s="146"/>
      <c r="AI49" s="402" t="s">
        <v>365</v>
      </c>
      <c r="AJ49" s="158"/>
      <c r="AK49" s="158"/>
      <c r="AL49" s="158"/>
    </row>
    <row r="50" spans="1:38" ht="15" customHeight="1">
      <c r="A50" s="315"/>
      <c r="B50" s="316"/>
      <c r="C50" s="317" t="s">
        <v>315</v>
      </c>
      <c r="D50" s="170">
        <v>0.03</v>
      </c>
      <c r="E50" s="172"/>
      <c r="F50" s="172"/>
      <c r="G50" s="138"/>
      <c r="H50" s="137" t="s">
        <v>118</v>
      </c>
      <c r="I50" s="172"/>
      <c r="J50" s="172"/>
      <c r="K50" s="138"/>
      <c r="L50" s="266" t="s">
        <v>378</v>
      </c>
      <c r="M50" s="267"/>
      <c r="N50" s="267"/>
      <c r="O50" s="268"/>
      <c r="P50" s="158" t="s">
        <v>365</v>
      </c>
      <c r="Q50" s="158" t="s">
        <v>365</v>
      </c>
      <c r="R50" s="172" t="s">
        <v>365</v>
      </c>
      <c r="S50" s="172"/>
      <c r="T50" s="172"/>
      <c r="U50" s="172"/>
      <c r="V50" s="162" t="s">
        <v>365</v>
      </c>
      <c r="W50" s="158"/>
      <c r="X50" s="172" t="s">
        <v>365</v>
      </c>
      <c r="Y50" s="172"/>
      <c r="Z50" s="172"/>
      <c r="AA50" s="172"/>
      <c r="AB50" s="158"/>
      <c r="AC50" s="158"/>
      <c r="AD50" s="172" t="s">
        <v>365</v>
      </c>
      <c r="AE50" s="172"/>
      <c r="AF50" s="172"/>
      <c r="AG50" s="172"/>
      <c r="AI50" s="403" t="s">
        <v>379</v>
      </c>
      <c r="AJ50" s="158" t="s">
        <v>118</v>
      </c>
      <c r="AK50" s="158" t="s">
        <v>118</v>
      </c>
      <c r="AL50" s="158" t="s">
        <v>118</v>
      </c>
    </row>
    <row r="51" spans="1:38" ht="15" customHeight="1">
      <c r="A51" s="315"/>
      <c r="B51" s="316"/>
      <c r="C51" s="317" t="s">
        <v>319</v>
      </c>
      <c r="D51" s="175" t="s">
        <v>253</v>
      </c>
      <c r="E51" s="184"/>
      <c r="F51" s="184"/>
      <c r="G51" s="176"/>
      <c r="H51" s="177"/>
      <c r="I51" s="179"/>
      <c r="J51" s="179"/>
      <c r="K51" s="178"/>
      <c r="L51" s="277" t="s">
        <v>165</v>
      </c>
      <c r="M51" s="278"/>
      <c r="N51" s="278"/>
      <c r="O51" s="279"/>
      <c r="P51" s="177"/>
      <c r="Q51" s="177"/>
      <c r="R51" s="179"/>
      <c r="S51" s="179"/>
      <c r="T51" s="179"/>
      <c r="U51" s="179"/>
      <c r="V51" s="180"/>
      <c r="W51" s="177"/>
      <c r="X51" s="179"/>
      <c r="Y51" s="179"/>
      <c r="Z51" s="179"/>
      <c r="AA51" s="179"/>
      <c r="AB51" s="177"/>
      <c r="AC51" s="177"/>
      <c r="AD51" s="179"/>
      <c r="AE51" s="179"/>
      <c r="AF51" s="179"/>
      <c r="AG51" s="179"/>
      <c r="AH51" s="179"/>
      <c r="AI51" s="404"/>
      <c r="AJ51" s="177"/>
      <c r="AK51" s="177"/>
      <c r="AL51" s="177"/>
    </row>
    <row r="52" spans="1:38" ht="28.5" customHeight="1">
      <c r="A52" s="228" t="s">
        <v>320</v>
      </c>
      <c r="B52" s="228"/>
      <c r="C52" s="134"/>
      <c r="D52" s="405" t="s">
        <v>380</v>
      </c>
      <c r="E52" s="406"/>
      <c r="F52" s="406"/>
      <c r="G52" s="407"/>
      <c r="H52" s="125" t="s">
        <v>118</v>
      </c>
      <c r="I52" s="127"/>
      <c r="J52" s="127"/>
      <c r="K52" s="126"/>
      <c r="L52" s="125" t="s">
        <v>118</v>
      </c>
      <c r="M52" s="127"/>
      <c r="N52" s="127"/>
      <c r="O52" s="126"/>
      <c r="P52" s="131" t="s">
        <v>118</v>
      </c>
      <c r="Q52" s="131" t="s">
        <v>118</v>
      </c>
      <c r="R52" s="127" t="s">
        <v>118</v>
      </c>
      <c r="S52" s="127"/>
      <c r="T52" s="127"/>
      <c r="U52" s="127"/>
      <c r="V52" s="128" t="s">
        <v>118</v>
      </c>
      <c r="W52" s="131"/>
      <c r="X52" s="127" t="s">
        <v>118</v>
      </c>
      <c r="Y52" s="127"/>
      <c r="Z52" s="127"/>
      <c r="AA52" s="127"/>
      <c r="AB52" s="131"/>
      <c r="AC52" s="131"/>
      <c r="AD52" s="127" t="s">
        <v>118</v>
      </c>
      <c r="AE52" s="127"/>
      <c r="AF52" s="127"/>
      <c r="AG52" s="127"/>
      <c r="AH52" s="135"/>
      <c r="AI52" s="128" t="s">
        <v>118</v>
      </c>
      <c r="AJ52" s="131" t="s">
        <v>118</v>
      </c>
      <c r="AK52" s="131" t="s">
        <v>118</v>
      </c>
      <c r="AL52" s="131" t="s">
        <v>118</v>
      </c>
    </row>
    <row r="53" spans="1:38" ht="15" customHeight="1">
      <c r="A53" s="132" t="s">
        <v>328</v>
      </c>
      <c r="B53" s="193" t="s">
        <v>329</v>
      </c>
      <c r="C53" s="193"/>
      <c r="D53" s="311" t="s">
        <v>381</v>
      </c>
      <c r="E53" s="196"/>
      <c r="F53" s="196"/>
      <c r="G53" s="197"/>
      <c r="H53" s="158"/>
      <c r="K53" s="159"/>
      <c r="L53" s="158"/>
      <c r="P53" s="158"/>
      <c r="Q53" s="158"/>
      <c r="V53" s="162"/>
      <c r="W53" s="158"/>
      <c r="AB53" s="158"/>
      <c r="AC53" s="158"/>
      <c r="AI53" s="145" t="s">
        <v>382</v>
      </c>
      <c r="AJ53" s="158"/>
      <c r="AK53" s="158"/>
      <c r="AL53" s="158"/>
    </row>
    <row r="54" spans="1:38" ht="15" customHeight="1">
      <c r="A54" s="154"/>
      <c r="B54" s="130" t="s">
        <v>333</v>
      </c>
      <c r="C54" s="130"/>
      <c r="D54" s="408">
        <v>2.5000000000000001E-3</v>
      </c>
      <c r="E54" s="172"/>
      <c r="F54" s="172"/>
      <c r="G54" s="138"/>
      <c r="H54" s="137" t="s">
        <v>118</v>
      </c>
      <c r="I54" s="172"/>
      <c r="J54" s="172"/>
      <c r="K54" s="138"/>
      <c r="L54" s="137" t="s">
        <v>118</v>
      </c>
      <c r="M54" s="172"/>
      <c r="N54" s="172"/>
      <c r="O54" s="138"/>
      <c r="P54" s="158" t="s">
        <v>118</v>
      </c>
      <c r="Q54" s="158" t="s">
        <v>118</v>
      </c>
      <c r="R54" s="172" t="s">
        <v>118</v>
      </c>
      <c r="S54" s="172"/>
      <c r="T54" s="172"/>
      <c r="U54" s="172"/>
      <c r="V54" s="162" t="s">
        <v>118</v>
      </c>
      <c r="W54" s="158"/>
      <c r="X54" s="172" t="s">
        <v>118</v>
      </c>
      <c r="Y54" s="172"/>
      <c r="Z54" s="172"/>
      <c r="AA54" s="172"/>
      <c r="AB54" s="158"/>
      <c r="AC54" s="158"/>
      <c r="AD54" s="172" t="s">
        <v>118</v>
      </c>
      <c r="AE54" s="172"/>
      <c r="AF54" s="172"/>
      <c r="AG54" s="172"/>
      <c r="AI54" s="312" t="s">
        <v>334</v>
      </c>
      <c r="AJ54" s="158" t="s">
        <v>118</v>
      </c>
      <c r="AK54" s="158" t="s">
        <v>118</v>
      </c>
      <c r="AL54" s="158" t="s">
        <v>118</v>
      </c>
    </row>
    <row r="55" spans="1:38" ht="15" customHeight="1">
      <c r="A55" s="226"/>
      <c r="B55" s="212" t="s">
        <v>335</v>
      </c>
      <c r="C55" s="212"/>
      <c r="D55" s="175" t="s">
        <v>337</v>
      </c>
      <c r="E55" s="184"/>
      <c r="F55" s="184"/>
      <c r="G55" s="176"/>
      <c r="H55" s="158"/>
      <c r="K55" s="159"/>
      <c r="L55" s="158"/>
      <c r="P55" s="158"/>
      <c r="Q55" s="158"/>
      <c r="V55" s="162"/>
      <c r="W55" s="158"/>
      <c r="AB55" s="158"/>
      <c r="AC55" s="158"/>
      <c r="AI55" s="162" t="s">
        <v>377</v>
      </c>
      <c r="AJ55" s="177"/>
      <c r="AK55" s="177"/>
      <c r="AL55" s="177"/>
    </row>
    <row r="56" spans="1:38" ht="37.5" customHeight="1" thickBot="1">
      <c r="A56" s="320" t="s">
        <v>338</v>
      </c>
      <c r="B56" s="320"/>
      <c r="C56" s="321"/>
      <c r="D56" s="409" t="s">
        <v>383</v>
      </c>
      <c r="E56" s="410"/>
      <c r="F56" s="410"/>
      <c r="G56" s="411"/>
      <c r="H56" s="409" t="s">
        <v>384</v>
      </c>
      <c r="I56" s="410"/>
      <c r="J56" s="410"/>
      <c r="K56" s="411"/>
      <c r="L56" s="328" t="s">
        <v>342</v>
      </c>
      <c r="M56" s="329"/>
      <c r="N56" s="329"/>
      <c r="O56" s="330"/>
      <c r="P56" s="331" t="s">
        <v>342</v>
      </c>
      <c r="Q56" s="331" t="s">
        <v>342</v>
      </c>
      <c r="R56" s="329" t="s">
        <v>342</v>
      </c>
      <c r="S56" s="329"/>
      <c r="T56" s="329"/>
      <c r="U56" s="329"/>
      <c r="V56" s="327" t="s">
        <v>342</v>
      </c>
      <c r="W56" s="331"/>
      <c r="X56" s="329" t="s">
        <v>342</v>
      </c>
      <c r="Y56" s="329"/>
      <c r="Z56" s="329"/>
      <c r="AA56" s="329"/>
      <c r="AB56" s="331"/>
      <c r="AC56" s="331"/>
      <c r="AD56" s="329" t="s">
        <v>342</v>
      </c>
      <c r="AE56" s="329"/>
      <c r="AF56" s="329"/>
      <c r="AG56" s="329"/>
      <c r="AH56" s="412"/>
      <c r="AI56" s="327" t="s">
        <v>342</v>
      </c>
      <c r="AJ56" s="331" t="s">
        <v>342</v>
      </c>
      <c r="AK56" s="331" t="s">
        <v>342</v>
      </c>
      <c r="AL56" s="331" t="s">
        <v>342</v>
      </c>
    </row>
    <row r="57" spans="1:38" ht="15" customHeight="1">
      <c r="A57" s="242" t="s">
        <v>385</v>
      </c>
      <c r="Q57" s="242"/>
      <c r="R57" s="242" t="s">
        <v>386</v>
      </c>
    </row>
    <row r="58" spans="1:38" ht="15" customHeight="1">
      <c r="A58" s="242" t="s">
        <v>387</v>
      </c>
      <c r="Q58" s="242"/>
      <c r="R58" s="242" t="s">
        <v>388</v>
      </c>
    </row>
    <row r="59" spans="1:38" ht="15" customHeight="1">
      <c r="A59" s="242" t="s">
        <v>389</v>
      </c>
      <c r="Q59" s="242"/>
      <c r="R59" s="149" t="s">
        <v>390</v>
      </c>
    </row>
    <row r="60" spans="1:38" ht="15" customHeight="1">
      <c r="A60" s="242" t="s">
        <v>391</v>
      </c>
      <c r="Q60" s="242"/>
      <c r="R60" s="242"/>
    </row>
    <row r="61" spans="1:38" ht="15" customHeight="1">
      <c r="A61" s="242" t="s">
        <v>392</v>
      </c>
      <c r="Q61" s="242"/>
      <c r="R61" s="242"/>
    </row>
    <row r="62" spans="1:38" ht="15" customHeight="1">
      <c r="A62" s="149" t="s">
        <v>393</v>
      </c>
      <c r="R62" s="242"/>
    </row>
    <row r="63" spans="1:38" ht="15" customHeight="1">
      <c r="R63" s="149"/>
    </row>
  </sheetData>
  <mergeCells count="130">
    <mergeCell ref="AD54:AG54"/>
    <mergeCell ref="B55:C55"/>
    <mergeCell ref="D55:G55"/>
    <mergeCell ref="A56:C56"/>
    <mergeCell ref="D56:G56"/>
    <mergeCell ref="H56:K56"/>
    <mergeCell ref="L56:O56"/>
    <mergeCell ref="R56:U56"/>
    <mergeCell ref="X56:AA56"/>
    <mergeCell ref="AD56:AG56"/>
    <mergeCell ref="AD52:AG52"/>
    <mergeCell ref="A53:A55"/>
    <mergeCell ref="B53:C53"/>
    <mergeCell ref="D53:G53"/>
    <mergeCell ref="B54:C54"/>
    <mergeCell ref="D54:G54"/>
    <mergeCell ref="H54:K54"/>
    <mergeCell ref="L54:O54"/>
    <mergeCell ref="R54:U54"/>
    <mergeCell ref="X54:AA54"/>
    <mergeCell ref="A52:C52"/>
    <mergeCell ref="D52:G52"/>
    <mergeCell ref="H52:K52"/>
    <mergeCell ref="L52:O52"/>
    <mergeCell ref="R52:U52"/>
    <mergeCell ref="X52:AA52"/>
    <mergeCell ref="R50:U50"/>
    <mergeCell ref="X50:AA50"/>
    <mergeCell ref="AD50:AG50"/>
    <mergeCell ref="AI50:AI51"/>
    <mergeCell ref="D51:G51"/>
    <mergeCell ref="L51:O51"/>
    <mergeCell ref="A49:B51"/>
    <mergeCell ref="D49:G49"/>
    <mergeCell ref="L49:O49"/>
    <mergeCell ref="D50:G50"/>
    <mergeCell ref="H50:K50"/>
    <mergeCell ref="L50:O50"/>
    <mergeCell ref="X47:AA47"/>
    <mergeCell ref="AD47:AG47"/>
    <mergeCell ref="A48:C48"/>
    <mergeCell ref="D48:G48"/>
    <mergeCell ref="H48:K48"/>
    <mergeCell ref="L48:O48"/>
    <mergeCell ref="R48:U48"/>
    <mergeCell ref="X48:AA48"/>
    <mergeCell ref="AD48:AG48"/>
    <mergeCell ref="AD43:AG46"/>
    <mergeCell ref="AI43:AI46"/>
    <mergeCell ref="AJ43:AJ46"/>
    <mergeCell ref="AK43:AK46"/>
    <mergeCell ref="AL43:AL46"/>
    <mergeCell ref="A47:C47"/>
    <mergeCell ref="D47:G47"/>
    <mergeCell ref="H47:K47"/>
    <mergeCell ref="L47:O47"/>
    <mergeCell ref="R47:U47"/>
    <mergeCell ref="AK41:AK42"/>
    <mergeCell ref="AL41:AL42"/>
    <mergeCell ref="D43:G46"/>
    <mergeCell ref="H43:K46"/>
    <mergeCell ref="L43:O46"/>
    <mergeCell ref="P43:P46"/>
    <mergeCell ref="Q43:Q46"/>
    <mergeCell ref="R43:U46"/>
    <mergeCell ref="V43:V46"/>
    <mergeCell ref="X43:AA46"/>
    <mergeCell ref="R41:U42"/>
    <mergeCell ref="V41:V42"/>
    <mergeCell ref="X41:AA42"/>
    <mergeCell ref="AD41:AG42"/>
    <mergeCell ref="AI41:AI42"/>
    <mergeCell ref="AJ41:AJ42"/>
    <mergeCell ref="A41:C42"/>
    <mergeCell ref="D41:G42"/>
    <mergeCell ref="H41:K42"/>
    <mergeCell ref="L41:O42"/>
    <mergeCell ref="P41:P42"/>
    <mergeCell ref="Q41:Q42"/>
    <mergeCell ref="AD21:AG21"/>
    <mergeCell ref="A23:C38"/>
    <mergeCell ref="D30:G30"/>
    <mergeCell ref="H30:K30"/>
    <mergeCell ref="L30:O30"/>
    <mergeCell ref="R30:U30"/>
    <mergeCell ref="X30:AA30"/>
    <mergeCell ref="AD30:AG30"/>
    <mergeCell ref="A21:C21"/>
    <mergeCell ref="D21:G21"/>
    <mergeCell ref="H21:K21"/>
    <mergeCell ref="L21:O21"/>
    <mergeCell ref="R21:U21"/>
    <mergeCell ref="X21:AA21"/>
    <mergeCell ref="X18:AA18"/>
    <mergeCell ref="AD18:AG18"/>
    <mergeCell ref="B20:C20"/>
    <mergeCell ref="D20:G20"/>
    <mergeCell ref="H20:K20"/>
    <mergeCell ref="L20:O20"/>
    <mergeCell ref="R20:U20"/>
    <mergeCell ref="X20:AA20"/>
    <mergeCell ref="AD20:AG20"/>
    <mergeCell ref="AJ3:AJ5"/>
    <mergeCell ref="AK3:AK5"/>
    <mergeCell ref="AL3:AL5"/>
    <mergeCell ref="B6:C16"/>
    <mergeCell ref="B17:C19"/>
    <mergeCell ref="D17:G19"/>
    <mergeCell ref="Q17:Q19"/>
    <mergeCell ref="H18:K18"/>
    <mergeCell ref="L18:O18"/>
    <mergeCell ref="R18:U18"/>
    <mergeCell ref="Q3:Q5"/>
    <mergeCell ref="R3:U5"/>
    <mergeCell ref="V3:V5"/>
    <mergeCell ref="X3:AA5"/>
    <mergeCell ref="AD3:AG5"/>
    <mergeCell ref="AI3:AI5"/>
    <mergeCell ref="A3:A20"/>
    <mergeCell ref="B3:C5"/>
    <mergeCell ref="D3:G5"/>
    <mergeCell ref="H3:K5"/>
    <mergeCell ref="L3:O5"/>
    <mergeCell ref="P3:P5"/>
    <mergeCell ref="D2:G2"/>
    <mergeCell ref="H2:K2"/>
    <mergeCell ref="L2:O2"/>
    <mergeCell ref="R2:U2"/>
    <mergeCell ref="X2:AA2"/>
    <mergeCell ref="AD2:AG2"/>
  </mergeCells>
  <phoneticPr fontId="6"/>
  <printOptions horizontalCentered="1"/>
  <pageMargins left="0.59055118110236227" right="0.59055118110236227" top="0.74803149606299213" bottom="0.62992125984251968" header="0.51181102362204722" footer="0.31496062992125984"/>
  <pageSetup paperSize="9" scale="93" firstPageNumber="102" orientation="portrait" r:id="rId1"/>
  <headerFooter scaleWithDoc="0" alignWithMargins="0">
    <oddFooter>&amp;C&amp;"游明朝,標準"&amp;10&amp;P</oddFooter>
  </headerFooter>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FDA2-B604-491F-8DD2-79F6F640B954}">
  <dimension ref="A1:U64"/>
  <sheetViews>
    <sheetView view="pageBreakPreview" zoomScaleNormal="85" zoomScaleSheetLayoutView="100" workbookViewId="0"/>
  </sheetViews>
  <sheetFormatPr defaultColWidth="9" defaultRowHeight="15" customHeight="1"/>
  <cols>
    <col min="1" max="1" width="3.36328125" style="120" customWidth="1"/>
    <col min="2" max="2" width="5.6328125" style="120" customWidth="1"/>
    <col min="3" max="3" width="5.81640625" style="120" customWidth="1"/>
    <col min="4" max="4" width="31.08984375" style="120" customWidth="1"/>
    <col min="5" max="5" width="10.81640625" style="120" customWidth="1"/>
    <col min="6" max="6" width="2" style="120" customWidth="1"/>
    <col min="7" max="7" width="9" style="120"/>
    <col min="8" max="8" width="9.81640625" style="120" customWidth="1"/>
    <col min="9" max="9" width="12.6328125" style="120" customWidth="1"/>
    <col min="10" max="10" width="1" style="120" customWidth="1"/>
    <col min="11" max="12" width="9" style="120"/>
    <col min="13" max="13" width="13" style="120" customWidth="1"/>
    <col min="14" max="14" width="1.08984375" style="120" customWidth="1"/>
    <col min="15" max="15" width="6.6328125" style="120" customWidth="1"/>
    <col min="16" max="16" width="14.90625" style="120" customWidth="1"/>
    <col min="17" max="17" width="5.90625" style="120" customWidth="1"/>
    <col min="18" max="18" width="1.08984375" style="120" customWidth="1"/>
    <col min="19" max="19" width="6.36328125" style="120" customWidth="1"/>
    <col min="20" max="20" width="13.08984375" style="120" customWidth="1"/>
    <col min="21" max="21" width="9.1796875" style="120" customWidth="1"/>
    <col min="22" max="16384" width="9" style="120"/>
  </cols>
  <sheetData>
    <row r="1" spans="1:21" s="111" customFormat="1" ht="22.5" customHeight="1" thickBot="1">
      <c r="A1" s="332" t="str">
        <f>'税率の変遷-2'!A1</f>
        <v>14.　税率の変遷（つづき）</v>
      </c>
    </row>
    <row r="2" spans="1:21" ht="21.75" customHeight="1">
      <c r="A2" s="112" t="s">
        <v>41</v>
      </c>
      <c r="B2" s="113"/>
      <c r="C2" s="114" t="s">
        <v>42</v>
      </c>
      <c r="D2" s="122" t="s">
        <v>394</v>
      </c>
      <c r="E2" s="122" t="s">
        <v>395</v>
      </c>
      <c r="F2" s="115" t="s">
        <v>396</v>
      </c>
      <c r="G2" s="117"/>
      <c r="H2" s="117"/>
      <c r="I2" s="117"/>
      <c r="J2" s="117" t="s">
        <v>397</v>
      </c>
      <c r="K2" s="117"/>
      <c r="L2" s="117"/>
      <c r="M2" s="117"/>
      <c r="N2" s="413" t="s">
        <v>398</v>
      </c>
      <c r="O2" s="414"/>
      <c r="P2" s="414"/>
      <c r="Q2" s="414"/>
      <c r="R2" s="415" t="s">
        <v>399</v>
      </c>
      <c r="S2" s="416"/>
      <c r="T2" s="416"/>
      <c r="U2" s="416"/>
    </row>
    <row r="3" spans="1:21" ht="22.5" customHeight="1">
      <c r="A3" s="124" t="s">
        <v>74</v>
      </c>
      <c r="B3" s="311" t="s">
        <v>75</v>
      </c>
      <c r="C3" s="197"/>
      <c r="D3" s="137" t="s">
        <v>256</v>
      </c>
      <c r="E3" s="137" t="s">
        <v>400</v>
      </c>
      <c r="F3" s="137" t="s">
        <v>118</v>
      </c>
      <c r="G3" s="172"/>
      <c r="H3" s="172"/>
      <c r="I3" s="172"/>
      <c r="J3" s="196" t="s">
        <v>118</v>
      </c>
      <c r="K3" s="196"/>
      <c r="L3" s="196"/>
      <c r="M3" s="196"/>
      <c r="N3" s="417" t="s">
        <v>118</v>
      </c>
      <c r="O3" s="418"/>
      <c r="P3" s="418"/>
      <c r="Q3" s="418"/>
      <c r="R3" s="419" t="s">
        <v>118</v>
      </c>
      <c r="S3" s="420"/>
      <c r="T3" s="420"/>
      <c r="U3" s="420"/>
    </row>
    <row r="4" spans="1:21" ht="11.5" customHeight="1">
      <c r="A4" s="136"/>
      <c r="B4" s="137"/>
      <c r="C4" s="138"/>
      <c r="D4" s="137"/>
      <c r="E4" s="137"/>
      <c r="F4" s="137"/>
      <c r="G4" s="172"/>
      <c r="H4" s="172"/>
      <c r="I4" s="172"/>
      <c r="J4" s="172"/>
      <c r="K4" s="172"/>
      <c r="L4" s="172"/>
      <c r="M4" s="172"/>
      <c r="N4" s="421"/>
      <c r="O4" s="422"/>
      <c r="P4" s="422"/>
      <c r="Q4" s="422"/>
      <c r="R4" s="423"/>
      <c r="S4" s="424"/>
      <c r="T4" s="424"/>
      <c r="U4" s="424"/>
    </row>
    <row r="5" spans="1:21" ht="11.5" customHeight="1">
      <c r="A5" s="136"/>
      <c r="B5" s="175"/>
      <c r="C5" s="176"/>
      <c r="D5" s="175"/>
      <c r="E5" s="175"/>
      <c r="F5" s="137"/>
      <c r="G5" s="172"/>
      <c r="H5" s="172"/>
      <c r="I5" s="172"/>
      <c r="J5" s="184"/>
      <c r="K5" s="184"/>
      <c r="L5" s="184"/>
      <c r="M5" s="184"/>
      <c r="N5" s="425"/>
      <c r="O5" s="426"/>
      <c r="P5" s="426"/>
      <c r="Q5" s="426"/>
      <c r="R5" s="427"/>
      <c r="S5" s="428"/>
      <c r="T5" s="428"/>
      <c r="U5" s="428"/>
    </row>
    <row r="6" spans="1:21" ht="9" customHeight="1">
      <c r="A6" s="136"/>
      <c r="B6" s="311" t="s">
        <v>401</v>
      </c>
      <c r="C6" s="197"/>
      <c r="D6" s="158"/>
      <c r="E6" s="158"/>
      <c r="F6" s="429" t="s">
        <v>118</v>
      </c>
      <c r="G6" s="429"/>
      <c r="H6" s="429"/>
      <c r="I6" s="125"/>
      <c r="J6" s="196" t="s">
        <v>118</v>
      </c>
      <c r="K6" s="196"/>
      <c r="L6" s="196"/>
      <c r="M6" s="196"/>
      <c r="N6" s="417" t="s">
        <v>118</v>
      </c>
      <c r="O6" s="418"/>
      <c r="P6" s="418"/>
      <c r="Q6" s="418"/>
      <c r="R6" s="430" t="s">
        <v>402</v>
      </c>
      <c r="S6" s="431"/>
      <c r="T6" s="431"/>
      <c r="U6" s="431"/>
    </row>
    <row r="7" spans="1:21" ht="9" customHeight="1">
      <c r="A7" s="136"/>
      <c r="B7" s="137"/>
      <c r="C7" s="138"/>
      <c r="D7" s="158"/>
      <c r="E7" s="158"/>
      <c r="F7" s="429"/>
      <c r="G7" s="429"/>
      <c r="H7" s="429"/>
      <c r="I7" s="125"/>
      <c r="J7" s="172"/>
      <c r="K7" s="172"/>
      <c r="L7" s="172"/>
      <c r="M7" s="172"/>
      <c r="N7" s="421"/>
      <c r="O7" s="422"/>
      <c r="P7" s="422"/>
      <c r="Q7" s="422"/>
      <c r="R7" s="432"/>
      <c r="S7" s="433"/>
      <c r="T7" s="433"/>
      <c r="U7" s="433"/>
    </row>
    <row r="8" spans="1:21" ht="9" customHeight="1">
      <c r="A8" s="136"/>
      <c r="B8" s="137"/>
      <c r="C8" s="138"/>
      <c r="D8" s="158"/>
      <c r="E8" s="158"/>
      <c r="F8" s="429"/>
      <c r="G8" s="429"/>
      <c r="H8" s="429"/>
      <c r="I8" s="125"/>
      <c r="J8" s="172"/>
      <c r="K8" s="172"/>
      <c r="L8" s="172"/>
      <c r="M8" s="172"/>
      <c r="N8" s="421"/>
      <c r="O8" s="422"/>
      <c r="P8" s="422"/>
      <c r="Q8" s="422"/>
      <c r="R8" s="432"/>
      <c r="S8" s="433"/>
      <c r="T8" s="433"/>
      <c r="U8" s="433"/>
    </row>
    <row r="9" spans="1:21" ht="9" customHeight="1">
      <c r="A9" s="136"/>
      <c r="B9" s="137"/>
      <c r="C9" s="138"/>
      <c r="D9" s="158"/>
      <c r="E9" s="158"/>
      <c r="F9" s="429"/>
      <c r="G9" s="429"/>
      <c r="H9" s="429"/>
      <c r="I9" s="125"/>
      <c r="J9" s="172"/>
      <c r="K9" s="172"/>
      <c r="L9" s="172"/>
      <c r="M9" s="172"/>
      <c r="N9" s="421"/>
      <c r="O9" s="422"/>
      <c r="P9" s="422"/>
      <c r="Q9" s="422"/>
      <c r="R9" s="432"/>
      <c r="S9" s="433"/>
      <c r="T9" s="433"/>
      <c r="U9" s="433"/>
    </row>
    <row r="10" spans="1:21" ht="9" customHeight="1">
      <c r="A10" s="136"/>
      <c r="B10" s="137"/>
      <c r="C10" s="138"/>
      <c r="D10" s="158"/>
      <c r="E10" s="158"/>
      <c r="F10" s="429"/>
      <c r="G10" s="429"/>
      <c r="H10" s="429"/>
      <c r="I10" s="125"/>
      <c r="J10" s="172"/>
      <c r="K10" s="172"/>
      <c r="L10" s="172"/>
      <c r="M10" s="172"/>
      <c r="N10" s="421"/>
      <c r="O10" s="422"/>
      <c r="P10" s="422"/>
      <c r="Q10" s="422"/>
      <c r="R10" s="432"/>
      <c r="S10" s="433"/>
      <c r="T10" s="433"/>
      <c r="U10" s="433"/>
    </row>
    <row r="11" spans="1:21" ht="9" customHeight="1">
      <c r="A11" s="136"/>
      <c r="B11" s="137"/>
      <c r="C11" s="138"/>
      <c r="D11" s="158" t="s">
        <v>363</v>
      </c>
      <c r="E11" s="158" t="s">
        <v>118</v>
      </c>
      <c r="F11" s="429"/>
      <c r="G11" s="429"/>
      <c r="H11" s="429"/>
      <c r="I11" s="125"/>
      <c r="J11" s="172"/>
      <c r="K11" s="172"/>
      <c r="L11" s="172"/>
      <c r="M11" s="172"/>
      <c r="N11" s="421"/>
      <c r="O11" s="422"/>
      <c r="P11" s="422"/>
      <c r="Q11" s="422"/>
      <c r="R11" s="432"/>
      <c r="S11" s="433"/>
      <c r="T11" s="433"/>
      <c r="U11" s="433"/>
    </row>
    <row r="12" spans="1:21" ht="9" customHeight="1">
      <c r="A12" s="136"/>
      <c r="B12" s="137"/>
      <c r="C12" s="138"/>
      <c r="D12" s="158"/>
      <c r="E12" s="158"/>
      <c r="F12" s="429"/>
      <c r="G12" s="429"/>
      <c r="H12" s="429"/>
      <c r="I12" s="125"/>
      <c r="J12" s="172"/>
      <c r="K12" s="172"/>
      <c r="L12" s="172"/>
      <c r="M12" s="172"/>
      <c r="N12" s="421"/>
      <c r="O12" s="422"/>
      <c r="P12" s="422"/>
      <c r="Q12" s="422"/>
      <c r="R12" s="432"/>
      <c r="S12" s="433"/>
      <c r="T12" s="433"/>
      <c r="U12" s="433"/>
    </row>
    <row r="13" spans="1:21" ht="9" customHeight="1">
      <c r="A13" s="136"/>
      <c r="B13" s="137"/>
      <c r="C13" s="138"/>
      <c r="D13" s="158"/>
      <c r="E13" s="158"/>
      <c r="F13" s="429"/>
      <c r="G13" s="429"/>
      <c r="H13" s="429"/>
      <c r="I13" s="125"/>
      <c r="J13" s="172"/>
      <c r="K13" s="172"/>
      <c r="L13" s="172"/>
      <c r="M13" s="172"/>
      <c r="N13" s="421"/>
      <c r="O13" s="422"/>
      <c r="P13" s="422"/>
      <c r="Q13" s="422"/>
      <c r="R13" s="432"/>
      <c r="S13" s="433"/>
      <c r="T13" s="433"/>
      <c r="U13" s="433"/>
    </row>
    <row r="14" spans="1:21" ht="9" customHeight="1">
      <c r="A14" s="136"/>
      <c r="B14" s="137"/>
      <c r="C14" s="138"/>
      <c r="D14" s="158"/>
      <c r="E14" s="158"/>
      <c r="F14" s="429"/>
      <c r="G14" s="429"/>
      <c r="H14" s="429"/>
      <c r="I14" s="125"/>
      <c r="J14" s="172"/>
      <c r="K14" s="172"/>
      <c r="L14" s="172"/>
      <c r="M14" s="172"/>
      <c r="N14" s="421"/>
      <c r="O14" s="422"/>
      <c r="P14" s="422"/>
      <c r="Q14" s="422"/>
      <c r="R14" s="432"/>
      <c r="S14" s="433"/>
      <c r="T14" s="433"/>
      <c r="U14" s="433"/>
    </row>
    <row r="15" spans="1:21" ht="9" customHeight="1">
      <c r="A15" s="136"/>
      <c r="B15" s="137"/>
      <c r="C15" s="138"/>
      <c r="D15" s="158"/>
      <c r="E15" s="158"/>
      <c r="F15" s="429"/>
      <c r="G15" s="429"/>
      <c r="H15" s="429"/>
      <c r="I15" s="125"/>
      <c r="J15" s="172"/>
      <c r="K15" s="172"/>
      <c r="L15" s="172"/>
      <c r="M15" s="172"/>
      <c r="N15" s="421"/>
      <c r="O15" s="422"/>
      <c r="P15" s="422"/>
      <c r="Q15" s="422"/>
      <c r="R15" s="432"/>
      <c r="S15" s="433"/>
      <c r="T15" s="433"/>
      <c r="U15" s="433"/>
    </row>
    <row r="16" spans="1:21" ht="9" customHeight="1">
      <c r="A16" s="136"/>
      <c r="B16" s="175"/>
      <c r="C16" s="176"/>
      <c r="D16" s="177"/>
      <c r="E16" s="177"/>
      <c r="F16" s="429"/>
      <c r="G16" s="429"/>
      <c r="H16" s="429"/>
      <c r="I16" s="125"/>
      <c r="J16" s="184"/>
      <c r="K16" s="184"/>
      <c r="L16" s="184"/>
      <c r="M16" s="184"/>
      <c r="N16" s="425"/>
      <c r="O16" s="426"/>
      <c r="P16" s="426"/>
      <c r="Q16" s="426"/>
      <c r="R16" s="434"/>
      <c r="S16" s="435"/>
      <c r="T16" s="435"/>
      <c r="U16" s="435"/>
    </row>
    <row r="17" spans="1:21" ht="10.5" customHeight="1">
      <c r="A17" s="136"/>
      <c r="B17" s="193" t="s">
        <v>140</v>
      </c>
      <c r="C17" s="193"/>
      <c r="D17" s="436" t="s">
        <v>403</v>
      </c>
      <c r="E17" s="158"/>
      <c r="F17" s="429" t="s">
        <v>365</v>
      </c>
      <c r="G17" s="429"/>
      <c r="H17" s="429"/>
      <c r="I17" s="125"/>
      <c r="J17" s="196" t="s">
        <v>365</v>
      </c>
      <c r="K17" s="196"/>
      <c r="L17" s="196"/>
      <c r="M17" s="196"/>
      <c r="N17" s="417" t="s">
        <v>365</v>
      </c>
      <c r="O17" s="418"/>
      <c r="P17" s="418"/>
      <c r="Q17" s="418"/>
      <c r="R17" s="419" t="s">
        <v>365</v>
      </c>
      <c r="S17" s="420"/>
      <c r="T17" s="420"/>
      <c r="U17" s="420"/>
    </row>
    <row r="18" spans="1:21" ht="13.5" customHeight="1">
      <c r="A18" s="136"/>
      <c r="B18" s="130"/>
      <c r="C18" s="130"/>
      <c r="D18" s="265"/>
      <c r="E18" s="158" t="s">
        <v>365</v>
      </c>
      <c r="F18" s="429"/>
      <c r="G18" s="429"/>
      <c r="H18" s="429"/>
      <c r="I18" s="125"/>
      <c r="J18" s="172"/>
      <c r="K18" s="172"/>
      <c r="L18" s="172"/>
      <c r="M18" s="172"/>
      <c r="N18" s="421"/>
      <c r="O18" s="422"/>
      <c r="P18" s="422"/>
      <c r="Q18" s="422"/>
      <c r="R18" s="423"/>
      <c r="S18" s="424"/>
      <c r="T18" s="424"/>
      <c r="U18" s="424"/>
    </row>
    <row r="19" spans="1:21" ht="9.5">
      <c r="A19" s="136"/>
      <c r="B19" s="212"/>
      <c r="C19" s="212"/>
      <c r="D19" s="276"/>
      <c r="E19" s="177"/>
      <c r="F19" s="429"/>
      <c r="G19" s="429"/>
      <c r="H19" s="429"/>
      <c r="I19" s="125"/>
      <c r="J19" s="184"/>
      <c r="K19" s="184"/>
      <c r="L19" s="184"/>
      <c r="M19" s="184"/>
      <c r="N19" s="425"/>
      <c r="O19" s="426"/>
      <c r="P19" s="426"/>
      <c r="Q19" s="426"/>
      <c r="R19" s="427"/>
      <c r="S19" s="428"/>
      <c r="T19" s="428"/>
      <c r="U19" s="428"/>
    </row>
    <row r="20" spans="1:21" ht="25.5" customHeight="1">
      <c r="A20" s="218"/>
      <c r="B20" s="130" t="s">
        <v>148</v>
      </c>
      <c r="C20" s="130"/>
      <c r="D20" s="318" t="s">
        <v>369</v>
      </c>
      <c r="E20" s="318" t="s">
        <v>404</v>
      </c>
      <c r="F20" s="437" t="s">
        <v>118</v>
      </c>
      <c r="G20" s="437"/>
      <c r="H20" s="437"/>
      <c r="I20" s="438"/>
      <c r="J20" s="439" t="s">
        <v>118</v>
      </c>
      <c r="K20" s="439"/>
      <c r="L20" s="439"/>
      <c r="M20" s="439"/>
      <c r="N20" s="440" t="s">
        <v>118</v>
      </c>
      <c r="O20" s="441"/>
      <c r="P20" s="441"/>
      <c r="Q20" s="441"/>
      <c r="R20" s="442" t="s">
        <v>118</v>
      </c>
      <c r="S20" s="443"/>
      <c r="T20" s="443"/>
      <c r="U20" s="443"/>
    </row>
    <row r="21" spans="1:21" ht="19.5" customHeight="1">
      <c r="A21" s="228" t="s">
        <v>161</v>
      </c>
      <c r="B21" s="228"/>
      <c r="C21" s="134"/>
      <c r="D21" s="225" t="s">
        <v>165</v>
      </c>
      <c r="E21" s="225" t="s">
        <v>118</v>
      </c>
      <c r="F21" s="444" t="s">
        <v>118</v>
      </c>
      <c r="G21" s="444"/>
      <c r="H21" s="444"/>
      <c r="I21" s="219"/>
      <c r="J21" s="220" t="s">
        <v>118</v>
      </c>
      <c r="K21" s="220"/>
      <c r="L21" s="220"/>
      <c r="M21" s="220"/>
      <c r="N21" s="445" t="s">
        <v>118</v>
      </c>
      <c r="O21" s="446"/>
      <c r="P21" s="446"/>
      <c r="Q21" s="446"/>
      <c r="R21" s="447" t="s">
        <v>118</v>
      </c>
      <c r="S21" s="448"/>
      <c r="T21" s="448"/>
      <c r="U21" s="448"/>
    </row>
    <row r="22" spans="1:21" ht="4.5" customHeight="1">
      <c r="A22" s="229"/>
      <c r="B22" s="229"/>
      <c r="C22" s="230"/>
      <c r="D22" s="235"/>
      <c r="E22" s="235"/>
      <c r="F22" s="239"/>
      <c r="J22" s="264"/>
      <c r="N22" s="449"/>
      <c r="O22" s="450"/>
      <c r="P22" s="450"/>
      <c r="Q22" s="450"/>
      <c r="R22" s="451"/>
      <c r="S22" s="452"/>
      <c r="T22" s="452"/>
      <c r="U22" s="452"/>
    </row>
    <row r="23" spans="1:21" ht="10.5" customHeight="1">
      <c r="A23" s="237" t="s">
        <v>166</v>
      </c>
      <c r="B23" s="237"/>
      <c r="C23" s="238"/>
      <c r="D23" s="453" t="s">
        <v>405</v>
      </c>
      <c r="E23" s="158"/>
      <c r="F23" s="158"/>
      <c r="G23" s="242" t="s">
        <v>175</v>
      </c>
      <c r="H23" s="242"/>
      <c r="I23" s="242"/>
      <c r="K23" s="242" t="s">
        <v>175</v>
      </c>
      <c r="L23" s="242"/>
      <c r="M23" s="242"/>
      <c r="N23" s="359"/>
      <c r="O23" s="242"/>
      <c r="P23" s="242"/>
      <c r="Q23" s="242"/>
      <c r="R23" s="454"/>
      <c r="S23" s="455"/>
      <c r="T23" s="455"/>
      <c r="U23" s="455"/>
    </row>
    <row r="24" spans="1:21" ht="9.5">
      <c r="A24" s="237"/>
      <c r="B24" s="237"/>
      <c r="C24" s="238"/>
      <c r="D24" s="453"/>
      <c r="E24" s="158"/>
      <c r="F24" s="158"/>
      <c r="G24" s="242" t="s">
        <v>178</v>
      </c>
      <c r="H24" s="242"/>
      <c r="I24" s="242" t="s">
        <v>406</v>
      </c>
      <c r="K24" s="242" t="s">
        <v>178</v>
      </c>
      <c r="L24" s="242"/>
      <c r="M24" s="242" t="s">
        <v>407</v>
      </c>
      <c r="N24" s="359"/>
      <c r="O24" s="242"/>
      <c r="P24" s="242"/>
      <c r="Q24" s="242"/>
      <c r="R24" s="454"/>
      <c r="S24" s="455"/>
      <c r="T24" s="455"/>
      <c r="U24" s="455"/>
    </row>
    <row r="25" spans="1:21" ht="9.5">
      <c r="A25" s="237"/>
      <c r="B25" s="237"/>
      <c r="C25" s="238"/>
      <c r="D25" s="453"/>
      <c r="E25" s="158"/>
      <c r="F25" s="158"/>
      <c r="G25" s="242" t="s">
        <v>191</v>
      </c>
      <c r="H25" s="242"/>
      <c r="I25" s="242" t="s">
        <v>408</v>
      </c>
      <c r="K25" s="242" t="s">
        <v>191</v>
      </c>
      <c r="L25" s="242"/>
      <c r="M25" s="242" t="s">
        <v>407</v>
      </c>
      <c r="N25" s="359"/>
      <c r="O25" s="242"/>
      <c r="P25" s="242"/>
      <c r="Q25" s="242"/>
      <c r="R25" s="454"/>
      <c r="S25" s="455"/>
      <c r="T25" s="455"/>
      <c r="U25" s="455"/>
    </row>
    <row r="26" spans="1:21" ht="9.5">
      <c r="A26" s="237"/>
      <c r="B26" s="237"/>
      <c r="C26" s="238"/>
      <c r="D26" s="453"/>
      <c r="E26" s="158"/>
      <c r="F26" s="158"/>
      <c r="G26" s="242" t="s">
        <v>199</v>
      </c>
      <c r="H26" s="242"/>
      <c r="I26" s="242" t="s">
        <v>409</v>
      </c>
      <c r="K26" s="242" t="s">
        <v>199</v>
      </c>
      <c r="L26" s="242"/>
      <c r="M26" s="242" t="s">
        <v>410</v>
      </c>
      <c r="N26" s="359"/>
      <c r="O26" s="242"/>
      <c r="P26" s="242"/>
      <c r="Q26" s="242"/>
      <c r="R26" s="454"/>
      <c r="S26" s="455"/>
      <c r="T26" s="455"/>
      <c r="U26" s="455"/>
    </row>
    <row r="27" spans="1:21" ht="9.5">
      <c r="A27" s="237"/>
      <c r="B27" s="237"/>
      <c r="C27" s="238"/>
      <c r="D27" s="453"/>
      <c r="E27" s="162"/>
      <c r="G27" s="242" t="s">
        <v>212</v>
      </c>
      <c r="H27" s="242"/>
      <c r="K27" s="242" t="s">
        <v>411</v>
      </c>
      <c r="L27" s="242"/>
      <c r="N27" s="359"/>
      <c r="O27" s="242"/>
      <c r="P27" s="242"/>
      <c r="R27" s="454"/>
      <c r="S27" s="455"/>
      <c r="T27" s="455"/>
      <c r="U27" s="456"/>
    </row>
    <row r="28" spans="1:21" ht="9.5">
      <c r="A28" s="237"/>
      <c r="B28" s="237"/>
      <c r="C28" s="238"/>
      <c r="D28" s="453"/>
      <c r="E28" s="162"/>
      <c r="G28" s="242" t="s">
        <v>222</v>
      </c>
      <c r="H28" s="242"/>
      <c r="I28" s="242" t="s">
        <v>412</v>
      </c>
      <c r="K28" s="242" t="s">
        <v>413</v>
      </c>
      <c r="L28" s="242"/>
      <c r="M28" s="242" t="s">
        <v>414</v>
      </c>
      <c r="N28" s="359"/>
      <c r="O28" s="242"/>
      <c r="P28" s="242"/>
      <c r="Q28" s="242"/>
      <c r="R28" s="454"/>
      <c r="S28" s="455"/>
      <c r="T28" s="455"/>
      <c r="U28" s="455"/>
    </row>
    <row r="29" spans="1:21" ht="9.5">
      <c r="A29" s="237"/>
      <c r="B29" s="237"/>
      <c r="C29" s="238"/>
      <c r="D29" s="453"/>
      <c r="E29" s="162"/>
      <c r="G29" s="242" t="s">
        <v>232</v>
      </c>
      <c r="H29" s="242"/>
      <c r="I29" s="242"/>
      <c r="K29" s="242" t="s">
        <v>232</v>
      </c>
      <c r="L29" s="242"/>
      <c r="M29" s="242"/>
      <c r="N29" s="359"/>
      <c r="O29" s="242"/>
      <c r="P29" s="242"/>
      <c r="Q29" s="242"/>
      <c r="R29" s="454"/>
      <c r="S29" s="455"/>
      <c r="T29" s="455"/>
      <c r="U29" s="455"/>
    </row>
    <row r="30" spans="1:21" ht="13.5" customHeight="1">
      <c r="A30" s="237"/>
      <c r="B30" s="237"/>
      <c r="C30" s="238"/>
      <c r="D30" s="453"/>
      <c r="E30" s="162" t="s">
        <v>118</v>
      </c>
      <c r="G30" s="242" t="s">
        <v>208</v>
      </c>
      <c r="H30" s="242"/>
      <c r="I30" s="242" t="s">
        <v>415</v>
      </c>
      <c r="K30" s="242" t="s">
        <v>208</v>
      </c>
      <c r="L30" s="242"/>
      <c r="M30" s="242" t="s">
        <v>416</v>
      </c>
      <c r="N30" s="137" t="s">
        <v>118</v>
      </c>
      <c r="O30" s="172"/>
      <c r="P30" s="172"/>
      <c r="Q30" s="172"/>
      <c r="R30" s="432" t="s">
        <v>118</v>
      </c>
      <c r="S30" s="433"/>
      <c r="T30" s="433"/>
      <c r="U30" s="433"/>
    </row>
    <row r="31" spans="1:21" ht="9.5">
      <c r="A31" s="237"/>
      <c r="B31" s="237"/>
      <c r="C31" s="238"/>
      <c r="D31" s="453"/>
      <c r="E31" s="158"/>
      <c r="F31" s="158"/>
      <c r="G31" s="242" t="s">
        <v>217</v>
      </c>
      <c r="H31" s="242"/>
      <c r="I31" s="242" t="s">
        <v>417</v>
      </c>
      <c r="K31" s="242" t="s">
        <v>217</v>
      </c>
      <c r="L31" s="242"/>
      <c r="M31" s="242" t="s">
        <v>418</v>
      </c>
      <c r="N31" s="359"/>
      <c r="O31" s="242"/>
      <c r="P31" s="242"/>
      <c r="Q31" s="242"/>
      <c r="R31" s="454"/>
      <c r="S31" s="455"/>
      <c r="T31" s="455"/>
      <c r="U31" s="455"/>
    </row>
    <row r="32" spans="1:21" ht="9.5">
      <c r="A32" s="237"/>
      <c r="B32" s="237"/>
      <c r="C32" s="238"/>
      <c r="D32" s="453"/>
      <c r="E32" s="158"/>
      <c r="F32" s="158"/>
      <c r="G32" s="242" t="s">
        <v>227</v>
      </c>
      <c r="H32" s="242"/>
      <c r="I32" s="242" t="s">
        <v>419</v>
      </c>
      <c r="K32" s="242" t="s">
        <v>227</v>
      </c>
      <c r="L32" s="242"/>
      <c r="M32" s="242" t="s">
        <v>420</v>
      </c>
      <c r="N32" s="359"/>
      <c r="O32" s="242"/>
      <c r="P32" s="242"/>
      <c r="Q32" s="242"/>
      <c r="R32" s="454"/>
      <c r="S32" s="455"/>
      <c r="T32" s="455"/>
      <c r="U32" s="455"/>
    </row>
    <row r="33" spans="1:21" ht="9.5">
      <c r="A33" s="237"/>
      <c r="B33" s="237"/>
      <c r="C33" s="238"/>
      <c r="D33" s="453"/>
      <c r="E33" s="158"/>
      <c r="F33" s="158"/>
      <c r="G33" s="242"/>
      <c r="H33" s="242"/>
      <c r="I33" s="242" t="s">
        <v>421</v>
      </c>
      <c r="K33" s="242"/>
      <c r="L33" s="242"/>
      <c r="M33" s="242" t="s">
        <v>422</v>
      </c>
      <c r="N33" s="359"/>
      <c r="O33" s="242"/>
      <c r="P33" s="242"/>
      <c r="Q33" s="242"/>
      <c r="R33" s="454"/>
      <c r="S33" s="455"/>
      <c r="T33" s="455"/>
      <c r="U33" s="455"/>
    </row>
    <row r="34" spans="1:21" ht="9.5">
      <c r="A34" s="237"/>
      <c r="B34" s="237"/>
      <c r="C34" s="238"/>
      <c r="D34" s="453"/>
      <c r="E34" s="158"/>
      <c r="F34" s="158"/>
      <c r="G34" s="242" t="s">
        <v>247</v>
      </c>
      <c r="H34" s="242"/>
      <c r="I34" s="242" t="s">
        <v>423</v>
      </c>
      <c r="K34" s="242" t="s">
        <v>247</v>
      </c>
      <c r="L34" s="242"/>
      <c r="M34" s="242" t="s">
        <v>424</v>
      </c>
      <c r="N34" s="359"/>
      <c r="O34" s="242"/>
      <c r="P34" s="242"/>
      <c r="Q34" s="242"/>
      <c r="R34" s="454"/>
      <c r="S34" s="455"/>
      <c r="T34" s="455"/>
      <c r="U34" s="455"/>
    </row>
    <row r="35" spans="1:21" ht="9.5">
      <c r="A35" s="237"/>
      <c r="B35" s="237"/>
      <c r="C35" s="238"/>
      <c r="D35" s="453"/>
      <c r="E35" s="158"/>
      <c r="F35" s="158"/>
      <c r="G35" s="242"/>
      <c r="H35" s="242"/>
      <c r="I35" s="242" t="s">
        <v>425</v>
      </c>
      <c r="K35" s="242"/>
      <c r="L35" s="242"/>
      <c r="M35" s="242" t="s">
        <v>426</v>
      </c>
      <c r="N35" s="359"/>
      <c r="O35" s="242"/>
      <c r="P35" s="242"/>
      <c r="Q35" s="457"/>
      <c r="R35" s="454"/>
      <c r="S35" s="455"/>
      <c r="T35" s="455"/>
      <c r="U35" s="455"/>
    </row>
    <row r="36" spans="1:21" ht="9.5">
      <c r="A36" s="237"/>
      <c r="B36" s="237"/>
      <c r="C36" s="238"/>
      <c r="D36" s="453"/>
      <c r="E36" s="158"/>
      <c r="F36" s="158"/>
      <c r="G36" s="242" t="s">
        <v>267</v>
      </c>
      <c r="H36" s="242"/>
      <c r="I36" s="242" t="s">
        <v>409</v>
      </c>
      <c r="K36" s="242" t="s">
        <v>267</v>
      </c>
      <c r="L36" s="242"/>
      <c r="M36" s="242" t="s">
        <v>427</v>
      </c>
      <c r="N36" s="359"/>
      <c r="O36" s="242"/>
      <c r="P36" s="242"/>
      <c r="Q36" s="242"/>
      <c r="R36" s="454"/>
      <c r="S36" s="455"/>
      <c r="T36" s="455"/>
      <c r="U36" s="455"/>
    </row>
    <row r="37" spans="1:21" ht="9.5">
      <c r="A37" s="237"/>
      <c r="B37" s="237"/>
      <c r="C37" s="238"/>
      <c r="D37" s="453"/>
      <c r="E37" s="158"/>
      <c r="F37" s="158"/>
      <c r="G37" s="153" t="s">
        <v>428</v>
      </c>
      <c r="H37" s="242"/>
      <c r="I37" s="242" t="s">
        <v>429</v>
      </c>
      <c r="K37" s="242" t="s">
        <v>284</v>
      </c>
      <c r="L37" s="242"/>
      <c r="M37" s="242" t="s">
        <v>430</v>
      </c>
      <c r="N37" s="359"/>
      <c r="O37" s="458"/>
      <c r="P37" s="242"/>
      <c r="Q37" s="242"/>
      <c r="R37" s="454"/>
      <c r="S37" s="455"/>
      <c r="T37" s="455"/>
      <c r="U37" s="455"/>
    </row>
    <row r="38" spans="1:21" ht="9.5">
      <c r="A38" s="237"/>
      <c r="B38" s="237"/>
      <c r="C38" s="238"/>
      <c r="D38" s="453"/>
      <c r="E38" s="158"/>
      <c r="F38" s="158"/>
      <c r="G38" s="242" t="s">
        <v>279</v>
      </c>
      <c r="H38" s="242"/>
      <c r="I38" s="242" t="s">
        <v>431</v>
      </c>
      <c r="K38" s="242" t="s">
        <v>279</v>
      </c>
      <c r="L38" s="242"/>
      <c r="M38" s="242" t="s">
        <v>432</v>
      </c>
      <c r="N38" s="359"/>
      <c r="O38" s="242"/>
      <c r="P38" s="242"/>
      <c r="Q38" s="242"/>
      <c r="R38" s="454"/>
      <c r="S38" s="455"/>
      <c r="T38" s="455"/>
      <c r="U38" s="455"/>
    </row>
    <row r="39" spans="1:21" ht="4.5" customHeight="1">
      <c r="A39" s="245"/>
      <c r="B39" s="245"/>
      <c r="C39" s="251"/>
      <c r="D39" s="177"/>
      <c r="E39" s="177"/>
      <c r="F39" s="239"/>
      <c r="J39" s="254"/>
      <c r="N39" s="459"/>
      <c r="O39" s="450"/>
      <c r="P39" s="450"/>
      <c r="Q39" s="460"/>
      <c r="R39" s="461"/>
      <c r="S39" s="452"/>
      <c r="T39" s="452"/>
      <c r="U39" s="452"/>
    </row>
    <row r="40" spans="1:21" ht="2.25" customHeight="1">
      <c r="A40" s="260"/>
      <c r="B40" s="260"/>
      <c r="C40" s="261"/>
      <c r="D40" s="158"/>
      <c r="E40" s="158"/>
      <c r="F40" s="462" t="s">
        <v>365</v>
      </c>
      <c r="G40" s="463"/>
      <c r="H40" s="463"/>
      <c r="I40" s="463"/>
      <c r="J40" s="464"/>
      <c r="K40" s="465" t="s">
        <v>433</v>
      </c>
      <c r="L40" s="465"/>
      <c r="M40" s="465"/>
      <c r="N40" s="466" t="s">
        <v>434</v>
      </c>
      <c r="O40" s="467"/>
      <c r="P40" s="467"/>
      <c r="Q40" s="467"/>
      <c r="R40" s="468" t="s">
        <v>435</v>
      </c>
      <c r="S40" s="469"/>
      <c r="T40" s="469"/>
      <c r="U40" s="469"/>
    </row>
    <row r="41" spans="1:21" ht="15" customHeight="1">
      <c r="A41" s="237" t="s">
        <v>286</v>
      </c>
      <c r="B41" s="237"/>
      <c r="C41" s="238"/>
      <c r="D41" s="271" t="s">
        <v>436</v>
      </c>
      <c r="E41" s="374" t="s">
        <v>365</v>
      </c>
      <c r="F41" s="374"/>
      <c r="G41" s="470"/>
      <c r="H41" s="470"/>
      <c r="I41" s="470"/>
      <c r="J41" s="471"/>
      <c r="K41" s="272"/>
      <c r="L41" s="272"/>
      <c r="M41" s="272"/>
      <c r="N41" s="472"/>
      <c r="O41" s="473"/>
      <c r="P41" s="473"/>
      <c r="Q41" s="473"/>
      <c r="R41" s="474"/>
      <c r="S41" s="475"/>
      <c r="T41" s="475"/>
      <c r="U41" s="475"/>
    </row>
    <row r="42" spans="1:21" ht="51.75" customHeight="1">
      <c r="A42" s="274"/>
      <c r="B42" s="274"/>
      <c r="C42" s="275"/>
      <c r="D42" s="348"/>
      <c r="E42" s="213"/>
      <c r="F42" s="476"/>
      <c r="G42" s="477"/>
      <c r="H42" s="477"/>
      <c r="I42" s="477"/>
      <c r="J42" s="478"/>
      <c r="K42" s="282"/>
      <c r="L42" s="282"/>
      <c r="M42" s="282"/>
      <c r="N42" s="479"/>
      <c r="O42" s="480"/>
      <c r="P42" s="480"/>
      <c r="Q42" s="480"/>
      <c r="R42" s="481"/>
      <c r="S42" s="482"/>
      <c r="T42" s="482"/>
      <c r="U42" s="482"/>
    </row>
    <row r="43" spans="1:21" ht="10.5" hidden="1" customHeight="1">
      <c r="C43" s="159"/>
      <c r="D43" s="389" t="s">
        <v>253</v>
      </c>
      <c r="E43" s="389" t="s">
        <v>253</v>
      </c>
      <c r="F43" s="483" t="s">
        <v>253</v>
      </c>
      <c r="G43" s="483"/>
      <c r="H43" s="483"/>
      <c r="I43" s="381"/>
      <c r="J43" s="390" t="s">
        <v>149</v>
      </c>
      <c r="K43" s="390"/>
      <c r="L43" s="390"/>
      <c r="M43" s="390"/>
      <c r="N43" s="484" t="s">
        <v>149</v>
      </c>
      <c r="O43" s="485"/>
      <c r="P43" s="485"/>
      <c r="Q43" s="485"/>
      <c r="R43" s="486" t="s">
        <v>149</v>
      </c>
      <c r="S43" s="487"/>
      <c r="T43" s="487"/>
      <c r="U43" s="487"/>
    </row>
    <row r="44" spans="1:21" ht="9.5" hidden="1">
      <c r="A44" s="242"/>
      <c r="C44" s="159"/>
      <c r="D44" s="137"/>
      <c r="E44" s="137"/>
      <c r="F44" s="488"/>
      <c r="G44" s="488"/>
      <c r="H44" s="488"/>
      <c r="I44" s="489"/>
      <c r="J44" s="366"/>
      <c r="K44" s="366"/>
      <c r="L44" s="366"/>
      <c r="M44" s="366"/>
      <c r="N44" s="490"/>
      <c r="O44" s="491"/>
      <c r="P44" s="491"/>
      <c r="Q44" s="491"/>
      <c r="R44" s="492"/>
      <c r="S44" s="493"/>
      <c r="T44" s="493"/>
      <c r="U44" s="493"/>
    </row>
    <row r="45" spans="1:21" ht="9.5" hidden="1">
      <c r="A45" s="242"/>
      <c r="C45" s="159"/>
      <c r="D45" s="137"/>
      <c r="E45" s="137"/>
      <c r="F45" s="488"/>
      <c r="G45" s="488"/>
      <c r="H45" s="488"/>
      <c r="I45" s="489"/>
      <c r="J45" s="366"/>
      <c r="K45" s="366"/>
      <c r="L45" s="366"/>
      <c r="M45" s="366"/>
      <c r="N45" s="490"/>
      <c r="O45" s="491"/>
      <c r="P45" s="491"/>
      <c r="Q45" s="491"/>
      <c r="R45" s="492"/>
      <c r="S45" s="493"/>
      <c r="T45" s="493"/>
      <c r="U45" s="493"/>
    </row>
    <row r="46" spans="1:21" ht="9.5" hidden="1">
      <c r="A46" s="179"/>
      <c r="B46" s="179"/>
      <c r="C46" s="178"/>
      <c r="D46" s="175"/>
      <c r="E46" s="175"/>
      <c r="F46" s="488"/>
      <c r="G46" s="488"/>
      <c r="H46" s="488"/>
      <c r="I46" s="489"/>
      <c r="J46" s="382"/>
      <c r="K46" s="382"/>
      <c r="L46" s="382"/>
      <c r="M46" s="382"/>
      <c r="N46" s="494"/>
      <c r="O46" s="495"/>
      <c r="P46" s="495"/>
      <c r="Q46" s="495"/>
      <c r="R46" s="496"/>
      <c r="S46" s="497"/>
      <c r="T46" s="497"/>
      <c r="U46" s="497"/>
    </row>
    <row r="47" spans="1:21" ht="21" customHeight="1">
      <c r="A47" s="134" t="s">
        <v>306</v>
      </c>
      <c r="B47" s="130"/>
      <c r="C47" s="130"/>
      <c r="D47" s="397" t="s">
        <v>307</v>
      </c>
      <c r="E47" s="498" t="s">
        <v>118</v>
      </c>
      <c r="F47" s="499" t="s">
        <v>118</v>
      </c>
      <c r="G47" s="499"/>
      <c r="H47" s="499"/>
      <c r="I47" s="302"/>
      <c r="J47" s="303" t="s">
        <v>118</v>
      </c>
      <c r="K47" s="303"/>
      <c r="L47" s="303"/>
      <c r="M47" s="303"/>
      <c r="N47" s="500" t="s">
        <v>118</v>
      </c>
      <c r="O47" s="501"/>
      <c r="P47" s="501"/>
      <c r="Q47" s="501"/>
      <c r="R47" s="502" t="s">
        <v>118</v>
      </c>
      <c r="S47" s="503"/>
      <c r="T47" s="503"/>
      <c r="U47" s="503"/>
    </row>
    <row r="48" spans="1:21" ht="20.25" hidden="1" customHeight="1">
      <c r="A48" s="134" t="s">
        <v>309</v>
      </c>
      <c r="B48" s="130"/>
      <c r="C48" s="130"/>
      <c r="D48" s="131" t="s">
        <v>253</v>
      </c>
      <c r="E48" s="131" t="s">
        <v>253</v>
      </c>
      <c r="F48" s="429" t="s">
        <v>253</v>
      </c>
      <c r="G48" s="429"/>
      <c r="H48" s="429"/>
      <c r="I48" s="125"/>
      <c r="J48" s="127" t="s">
        <v>149</v>
      </c>
      <c r="K48" s="127"/>
      <c r="L48" s="127"/>
      <c r="M48" s="127"/>
      <c r="N48" s="504" t="s">
        <v>149</v>
      </c>
      <c r="O48" s="505"/>
      <c r="P48" s="505"/>
      <c r="Q48" s="505"/>
      <c r="R48" s="506" t="s">
        <v>149</v>
      </c>
      <c r="S48" s="507"/>
      <c r="T48" s="507"/>
      <c r="U48" s="507"/>
    </row>
    <row r="49" spans="1:21" ht="15" customHeight="1">
      <c r="A49" s="275" t="s">
        <v>313</v>
      </c>
      <c r="B49" s="193"/>
      <c r="C49" s="310" t="s">
        <v>314</v>
      </c>
      <c r="D49" s="158" t="s">
        <v>437</v>
      </c>
      <c r="E49" s="158"/>
      <c r="F49" s="429" t="s">
        <v>118</v>
      </c>
      <c r="G49" s="429"/>
      <c r="H49" s="429"/>
      <c r="I49" s="125"/>
      <c r="J49" s="196" t="s">
        <v>118</v>
      </c>
      <c r="K49" s="196"/>
      <c r="L49" s="196"/>
      <c r="M49" s="196"/>
      <c r="N49" s="417" t="s">
        <v>118</v>
      </c>
      <c r="O49" s="418"/>
      <c r="P49" s="418"/>
      <c r="Q49" s="418"/>
      <c r="R49" s="419" t="s">
        <v>118</v>
      </c>
      <c r="S49" s="420"/>
      <c r="T49" s="420"/>
      <c r="U49" s="420"/>
    </row>
    <row r="50" spans="1:21" ht="15" customHeight="1">
      <c r="A50" s="134"/>
      <c r="B50" s="130"/>
      <c r="C50" s="317" t="s">
        <v>315</v>
      </c>
      <c r="D50" s="368">
        <v>0.03</v>
      </c>
      <c r="E50" s="158" t="s">
        <v>118</v>
      </c>
      <c r="F50" s="429"/>
      <c r="G50" s="429"/>
      <c r="H50" s="429"/>
      <c r="I50" s="125"/>
      <c r="J50" s="172"/>
      <c r="K50" s="172"/>
      <c r="L50" s="172"/>
      <c r="M50" s="172"/>
      <c r="N50" s="421"/>
      <c r="O50" s="422"/>
      <c r="P50" s="422"/>
      <c r="Q50" s="422"/>
      <c r="R50" s="423"/>
      <c r="S50" s="424"/>
      <c r="T50" s="424"/>
      <c r="U50" s="424"/>
    </row>
    <row r="51" spans="1:21" ht="15" customHeight="1">
      <c r="A51" s="134"/>
      <c r="B51" s="130"/>
      <c r="C51" s="317" t="s">
        <v>319</v>
      </c>
      <c r="D51" s="177" t="s">
        <v>437</v>
      </c>
      <c r="E51" s="177"/>
      <c r="F51" s="429"/>
      <c r="G51" s="429"/>
      <c r="H51" s="429"/>
      <c r="I51" s="125"/>
      <c r="J51" s="184"/>
      <c r="K51" s="184"/>
      <c r="L51" s="184"/>
      <c r="M51" s="184"/>
      <c r="N51" s="425"/>
      <c r="O51" s="426"/>
      <c r="P51" s="426"/>
      <c r="Q51" s="426"/>
      <c r="R51" s="427"/>
      <c r="S51" s="428"/>
      <c r="T51" s="428"/>
      <c r="U51" s="428"/>
    </row>
    <row r="52" spans="1:21" ht="28.5" customHeight="1">
      <c r="A52" s="228" t="s">
        <v>320</v>
      </c>
      <c r="B52" s="228"/>
      <c r="C52" s="134"/>
      <c r="D52" s="508" t="s">
        <v>438</v>
      </c>
      <c r="E52" s="131" t="s">
        <v>439</v>
      </c>
      <c r="F52" s="429" t="s">
        <v>439</v>
      </c>
      <c r="G52" s="429"/>
      <c r="H52" s="429"/>
      <c r="I52" s="125"/>
      <c r="J52" s="127" t="s">
        <v>439</v>
      </c>
      <c r="K52" s="127"/>
      <c r="L52" s="127"/>
      <c r="M52" s="127"/>
      <c r="N52" s="504" t="s">
        <v>439</v>
      </c>
      <c r="O52" s="505"/>
      <c r="P52" s="505"/>
      <c r="Q52" s="505"/>
      <c r="R52" s="506" t="s">
        <v>439</v>
      </c>
      <c r="S52" s="507"/>
      <c r="T52" s="507"/>
      <c r="U52" s="507"/>
    </row>
    <row r="53" spans="1:21" ht="24" customHeight="1">
      <c r="A53" s="132" t="s">
        <v>328</v>
      </c>
      <c r="B53" s="193" t="s">
        <v>329</v>
      </c>
      <c r="C53" s="193"/>
      <c r="D53" s="158" t="s">
        <v>332</v>
      </c>
      <c r="E53" s="338" t="s">
        <v>118</v>
      </c>
      <c r="F53" s="429" t="s">
        <v>118</v>
      </c>
      <c r="G53" s="429"/>
      <c r="H53" s="429"/>
      <c r="I53" s="125"/>
      <c r="J53" s="196" t="s">
        <v>118</v>
      </c>
      <c r="K53" s="196"/>
      <c r="L53" s="196"/>
      <c r="M53" s="196"/>
      <c r="N53" s="417" t="s">
        <v>118</v>
      </c>
      <c r="O53" s="418"/>
      <c r="P53" s="418"/>
      <c r="Q53" s="418"/>
      <c r="R53" s="419" t="s">
        <v>118</v>
      </c>
      <c r="S53" s="420"/>
      <c r="T53" s="420"/>
      <c r="U53" s="420"/>
    </row>
    <row r="54" spans="1:21" ht="24" customHeight="1">
      <c r="A54" s="154"/>
      <c r="B54" s="130" t="s">
        <v>333</v>
      </c>
      <c r="C54" s="130"/>
      <c r="D54" s="509">
        <v>2.5000000000000001E-3</v>
      </c>
      <c r="E54" s="265"/>
      <c r="F54" s="429"/>
      <c r="G54" s="429"/>
      <c r="H54" s="429"/>
      <c r="I54" s="125"/>
      <c r="J54" s="172"/>
      <c r="K54" s="172"/>
      <c r="L54" s="172"/>
      <c r="M54" s="172"/>
      <c r="N54" s="421"/>
      <c r="O54" s="422"/>
      <c r="P54" s="422"/>
      <c r="Q54" s="422"/>
      <c r="R54" s="423"/>
      <c r="S54" s="424"/>
      <c r="T54" s="424"/>
      <c r="U54" s="424"/>
    </row>
    <row r="55" spans="1:21" ht="15" hidden="1" customHeight="1">
      <c r="A55" s="226"/>
      <c r="B55" s="212" t="s">
        <v>335</v>
      </c>
      <c r="C55" s="212"/>
      <c r="D55" s="177" t="s">
        <v>377</v>
      </c>
      <c r="E55" s="177"/>
      <c r="F55" s="429"/>
      <c r="G55" s="429"/>
      <c r="H55" s="429"/>
      <c r="I55" s="125"/>
      <c r="J55" s="184"/>
      <c r="K55" s="184"/>
      <c r="L55" s="184"/>
      <c r="M55" s="184"/>
      <c r="N55" s="425"/>
      <c r="O55" s="426"/>
      <c r="P55" s="426"/>
      <c r="Q55" s="426"/>
      <c r="R55" s="427"/>
      <c r="S55" s="428"/>
      <c r="T55" s="428"/>
      <c r="U55" s="428"/>
    </row>
    <row r="56" spans="1:21" ht="37.5" customHeight="1" thickBot="1">
      <c r="A56" s="320" t="s">
        <v>338</v>
      </c>
      <c r="B56" s="320"/>
      <c r="C56" s="321"/>
      <c r="D56" s="331" t="s">
        <v>342</v>
      </c>
      <c r="E56" s="331" t="s">
        <v>118</v>
      </c>
      <c r="F56" s="328" t="s">
        <v>118</v>
      </c>
      <c r="G56" s="329"/>
      <c r="H56" s="329"/>
      <c r="I56" s="329"/>
      <c r="J56" s="329" t="s">
        <v>118</v>
      </c>
      <c r="K56" s="329"/>
      <c r="L56" s="329"/>
      <c r="M56" s="329"/>
      <c r="N56" s="510" t="s">
        <v>118</v>
      </c>
      <c r="O56" s="511"/>
      <c r="P56" s="511"/>
      <c r="Q56" s="511"/>
      <c r="R56" s="512" t="s">
        <v>118</v>
      </c>
      <c r="S56" s="513"/>
      <c r="T56" s="513"/>
      <c r="U56" s="513"/>
    </row>
    <row r="57" spans="1:21" ht="15" customHeight="1">
      <c r="A57" s="149" t="s">
        <v>440</v>
      </c>
      <c r="J57" s="149" t="s">
        <v>441</v>
      </c>
      <c r="N57" s="149"/>
    </row>
    <row r="58" spans="1:21" ht="15" customHeight="1">
      <c r="A58" s="149" t="s">
        <v>442</v>
      </c>
      <c r="J58" s="514" t="s">
        <v>443</v>
      </c>
      <c r="K58" s="450"/>
      <c r="L58" s="450"/>
      <c r="M58" s="450"/>
      <c r="N58" s="514"/>
      <c r="O58" s="450"/>
      <c r="P58" s="450"/>
      <c r="Q58" s="450"/>
      <c r="R58" s="450"/>
      <c r="S58" s="450"/>
      <c r="T58" s="450"/>
      <c r="U58" s="450"/>
    </row>
    <row r="59" spans="1:21" ht="15" customHeight="1">
      <c r="A59" s="149" t="s">
        <v>444</v>
      </c>
      <c r="J59" s="514" t="s">
        <v>445</v>
      </c>
      <c r="K59" s="450"/>
      <c r="L59" s="450"/>
      <c r="M59" s="450"/>
      <c r="N59" s="514"/>
      <c r="O59" s="450"/>
      <c r="P59" s="450"/>
      <c r="Q59" s="450"/>
      <c r="R59" s="450"/>
      <c r="S59" s="450"/>
      <c r="T59" s="450"/>
      <c r="U59" s="450"/>
    </row>
    <row r="60" spans="1:21" ht="15" customHeight="1">
      <c r="A60" s="149" t="s">
        <v>446</v>
      </c>
      <c r="J60" s="514" t="s">
        <v>447</v>
      </c>
      <c r="K60" s="450"/>
      <c r="L60" s="450"/>
      <c r="M60" s="450"/>
      <c r="N60" s="450"/>
      <c r="O60" s="450"/>
      <c r="P60" s="450"/>
      <c r="Q60" s="450"/>
      <c r="R60" s="450"/>
      <c r="S60" s="450"/>
      <c r="T60" s="450"/>
      <c r="U60" s="450"/>
    </row>
    <row r="61" spans="1:21" ht="15" customHeight="1">
      <c r="A61" s="242" t="s">
        <v>448</v>
      </c>
      <c r="B61" s="242"/>
      <c r="C61" s="242"/>
      <c r="D61" s="242"/>
      <c r="E61" s="242"/>
      <c r="F61" s="242"/>
      <c r="G61" s="242"/>
      <c r="H61" s="242"/>
      <c r="J61" s="514" t="s">
        <v>449</v>
      </c>
      <c r="K61" s="450"/>
      <c r="L61" s="450"/>
      <c r="M61" s="450"/>
      <c r="N61" s="514"/>
      <c r="O61" s="450"/>
      <c r="P61" s="450"/>
      <c r="Q61" s="450"/>
      <c r="R61" s="450"/>
      <c r="S61" s="450"/>
      <c r="T61" s="450"/>
      <c r="U61" s="450"/>
    </row>
    <row r="62" spans="1:21" ht="15" customHeight="1">
      <c r="A62" s="242" t="s">
        <v>450</v>
      </c>
      <c r="B62" s="242"/>
      <c r="C62" s="242"/>
      <c r="D62" s="242"/>
      <c r="E62" s="242"/>
      <c r="F62" s="242"/>
      <c r="G62" s="242"/>
      <c r="H62" s="242"/>
      <c r="J62" s="514" t="s">
        <v>451</v>
      </c>
      <c r="K62" s="450"/>
      <c r="L62" s="450"/>
      <c r="M62" s="450"/>
      <c r="N62" s="514"/>
      <c r="O62" s="450"/>
      <c r="P62" s="450"/>
      <c r="Q62" s="450"/>
      <c r="R62" s="450"/>
      <c r="S62" s="450"/>
      <c r="T62" s="450"/>
      <c r="U62" s="450"/>
    </row>
    <row r="63" spans="1:21" ht="15" customHeight="1">
      <c r="A63" s="242" t="s">
        <v>452</v>
      </c>
      <c r="B63" s="242"/>
      <c r="J63" s="514" t="s">
        <v>453</v>
      </c>
      <c r="K63" s="450"/>
      <c r="L63" s="450"/>
      <c r="M63" s="450"/>
      <c r="N63" s="458"/>
      <c r="O63" s="458"/>
      <c r="P63" s="450"/>
      <c r="Q63" s="450"/>
      <c r="R63" s="450"/>
      <c r="S63" s="450"/>
      <c r="T63" s="450"/>
      <c r="U63" s="450"/>
    </row>
    <row r="64" spans="1:21" ht="15" customHeight="1">
      <c r="A64" s="515" t="s">
        <v>454</v>
      </c>
      <c r="J64" s="514" t="s">
        <v>455</v>
      </c>
      <c r="K64" s="450"/>
    </row>
  </sheetData>
  <mergeCells count="84">
    <mergeCell ref="N53:Q55"/>
    <mergeCell ref="R53:U55"/>
    <mergeCell ref="B54:C54"/>
    <mergeCell ref="B55:C55"/>
    <mergeCell ref="A56:C56"/>
    <mergeCell ref="F56:I56"/>
    <mergeCell ref="J56:M56"/>
    <mergeCell ref="N56:Q56"/>
    <mergeCell ref="R56:U56"/>
    <mergeCell ref="A52:C52"/>
    <mergeCell ref="F52:I52"/>
    <mergeCell ref="J52:M52"/>
    <mergeCell ref="N52:Q52"/>
    <mergeCell ref="R52:U52"/>
    <mergeCell ref="A53:A55"/>
    <mergeCell ref="B53:C53"/>
    <mergeCell ref="E53:E54"/>
    <mergeCell ref="F53:I55"/>
    <mergeCell ref="J53:M55"/>
    <mergeCell ref="A48:C48"/>
    <mergeCell ref="F48:I48"/>
    <mergeCell ref="J48:M48"/>
    <mergeCell ref="N48:Q48"/>
    <mergeCell ref="R48:U48"/>
    <mergeCell ref="A49:B51"/>
    <mergeCell ref="F49:I51"/>
    <mergeCell ref="J49:M51"/>
    <mergeCell ref="N49:Q51"/>
    <mergeCell ref="R49:U51"/>
    <mergeCell ref="R43:U46"/>
    <mergeCell ref="A47:C47"/>
    <mergeCell ref="F47:I47"/>
    <mergeCell ref="J47:M47"/>
    <mergeCell ref="N47:Q47"/>
    <mergeCell ref="R47:U47"/>
    <mergeCell ref="E41:E42"/>
    <mergeCell ref="D43:D46"/>
    <mergeCell ref="E43:E46"/>
    <mergeCell ref="F43:I46"/>
    <mergeCell ref="J43:M46"/>
    <mergeCell ref="N43:Q46"/>
    <mergeCell ref="A23:C38"/>
    <mergeCell ref="D23:D38"/>
    <mergeCell ref="N30:Q30"/>
    <mergeCell ref="R30:U30"/>
    <mergeCell ref="F40:I42"/>
    <mergeCell ref="K40:M42"/>
    <mergeCell ref="N40:Q42"/>
    <mergeCell ref="R40:U42"/>
    <mergeCell ref="A41:C42"/>
    <mergeCell ref="D41:D42"/>
    <mergeCell ref="B20:C20"/>
    <mergeCell ref="F20:I20"/>
    <mergeCell ref="J20:M20"/>
    <mergeCell ref="N20:Q20"/>
    <mergeCell ref="R20:U20"/>
    <mergeCell ref="A21:C21"/>
    <mergeCell ref="F21:I21"/>
    <mergeCell ref="J21:M21"/>
    <mergeCell ref="N21:Q21"/>
    <mergeCell ref="R21:U21"/>
    <mergeCell ref="B17:C19"/>
    <mergeCell ref="D17:D19"/>
    <mergeCell ref="F17:I19"/>
    <mergeCell ref="J17:M19"/>
    <mergeCell ref="N17:Q19"/>
    <mergeCell ref="R17:U19"/>
    <mergeCell ref="N3:Q5"/>
    <mergeCell ref="R3:U5"/>
    <mergeCell ref="B6:C16"/>
    <mergeCell ref="F6:I16"/>
    <mergeCell ref="J6:M16"/>
    <mergeCell ref="N6:Q16"/>
    <mergeCell ref="R6:U16"/>
    <mergeCell ref="F2:I2"/>
    <mergeCell ref="J2:M2"/>
    <mergeCell ref="N2:Q2"/>
    <mergeCell ref="R2:U2"/>
    <mergeCell ref="A3:A20"/>
    <mergeCell ref="B3:C5"/>
    <mergeCell ref="D3:D5"/>
    <mergeCell ref="E3:E5"/>
    <mergeCell ref="F3:I5"/>
    <mergeCell ref="J3:M5"/>
  </mergeCells>
  <phoneticPr fontId="6"/>
  <printOptions horizontalCentered="1"/>
  <pageMargins left="0.59055118110236227" right="0.59055118110236227" top="0.74803149606299213" bottom="0.62992125984251968" header="0.51181102362204722" footer="0.31496062992125984"/>
  <pageSetup paperSize="9" scale="94" firstPageNumber="104" orientation="portrait" r:id="rId1"/>
  <headerFooter scaleWithDoc="0" alignWithMargins="0">
    <oddFooter>&amp;C&amp;"游明朝,標準"&amp;10&amp;P</oddFooter>
  </headerFooter>
  <colBreaks count="1" manualBreakCount="1">
    <brk id="9" max="6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9E769-95B4-4C6B-871F-DC648F3C648F}">
  <dimension ref="A1:Z81"/>
  <sheetViews>
    <sheetView view="pageBreakPreview" zoomScaleNormal="85" zoomScaleSheetLayoutView="100" workbookViewId="0"/>
  </sheetViews>
  <sheetFormatPr defaultColWidth="9" defaultRowHeight="15" customHeight="1"/>
  <cols>
    <col min="1" max="1" width="4" style="120" customWidth="1"/>
    <col min="2" max="2" width="7.08984375" style="120" customWidth="1"/>
    <col min="3" max="3" width="6.6328125" style="120" customWidth="1"/>
    <col min="4" max="4" width="1.90625" style="120" customWidth="1"/>
    <col min="5" max="5" width="5.81640625" style="120" customWidth="1"/>
    <col min="6" max="6" width="12.81640625" style="120" customWidth="1"/>
    <col min="7" max="7" width="12.36328125" style="120" customWidth="1"/>
    <col min="8" max="8" width="6.90625" style="120" customWidth="1"/>
    <col min="9" max="9" width="9.08984375" style="120" customWidth="1"/>
    <col min="10" max="10" width="6.81640625" style="120" customWidth="1"/>
    <col min="11" max="11" width="3.36328125" style="120" customWidth="1"/>
    <col min="12" max="12" width="6.36328125" style="120" customWidth="1"/>
    <col min="13" max="13" width="11.08984375" style="120" customWidth="1"/>
    <col min="14" max="14" width="12.6328125" style="120" customWidth="1"/>
    <col min="15" max="15" width="3.36328125" style="120" customWidth="1"/>
    <col min="16" max="16" width="6.36328125" style="120" customWidth="1"/>
    <col min="17" max="17" width="10.453125" style="120" customWidth="1"/>
    <col min="18" max="18" width="9.81640625" style="120" bestFit="1" customWidth="1"/>
    <col min="19" max="19" width="6.90625" style="120" customWidth="1"/>
    <col min="20" max="20" width="9.08984375" style="120" customWidth="1"/>
    <col min="21" max="21" width="6.81640625" style="120" customWidth="1"/>
    <col min="22" max="22" width="3.36328125" style="120" customWidth="1"/>
    <col min="23" max="23" width="6.36328125" style="120" customWidth="1"/>
    <col min="24" max="24" width="10.453125" style="120" customWidth="1"/>
    <col min="25" max="25" width="12.6328125" style="120" customWidth="1"/>
    <col min="26" max="26" width="4.6328125" style="120" customWidth="1"/>
    <col min="27" max="16384" width="9" style="120"/>
  </cols>
  <sheetData>
    <row r="1" spans="1:25" s="111" customFormat="1" ht="22.5" customHeight="1" thickBot="1">
      <c r="A1" s="332" t="str">
        <f>'税率の変遷-2'!A1</f>
        <v>14.　税率の変遷（つづき）</v>
      </c>
    </row>
    <row r="2" spans="1:25" ht="21.75" customHeight="1">
      <c r="A2" s="112" t="s">
        <v>41</v>
      </c>
      <c r="B2" s="113"/>
      <c r="C2" s="114" t="s">
        <v>42</v>
      </c>
      <c r="D2" s="415" t="s">
        <v>456</v>
      </c>
      <c r="E2" s="416"/>
      <c r="F2" s="416"/>
      <c r="G2" s="416"/>
      <c r="H2" s="415" t="s">
        <v>457</v>
      </c>
      <c r="I2" s="416"/>
      <c r="J2" s="416"/>
      <c r="K2" s="413" t="s">
        <v>458</v>
      </c>
      <c r="L2" s="414"/>
      <c r="M2" s="414"/>
      <c r="N2" s="414"/>
      <c r="O2" s="414" t="s">
        <v>459</v>
      </c>
      <c r="P2" s="414"/>
      <c r="Q2" s="414"/>
      <c r="R2" s="414"/>
      <c r="S2" s="516" t="s">
        <v>460</v>
      </c>
      <c r="T2" s="517"/>
      <c r="U2" s="517"/>
      <c r="V2" s="115" t="s">
        <v>461</v>
      </c>
      <c r="W2" s="117"/>
      <c r="X2" s="117"/>
      <c r="Y2" s="117"/>
    </row>
    <row r="3" spans="1:25" ht="19.5" customHeight="1">
      <c r="A3" s="124" t="s">
        <v>74</v>
      </c>
      <c r="B3" s="125" t="s">
        <v>75</v>
      </c>
      <c r="C3" s="126"/>
      <c r="D3" s="506" t="s">
        <v>462</v>
      </c>
      <c r="E3" s="507"/>
      <c r="F3" s="507"/>
      <c r="G3" s="507"/>
      <c r="H3" s="506" t="s">
        <v>118</v>
      </c>
      <c r="I3" s="507"/>
      <c r="J3" s="507"/>
      <c r="K3" s="504" t="s">
        <v>118</v>
      </c>
      <c r="L3" s="505"/>
      <c r="M3" s="505"/>
      <c r="N3" s="505"/>
      <c r="O3" s="505" t="s">
        <v>118</v>
      </c>
      <c r="P3" s="505"/>
      <c r="Q3" s="505"/>
      <c r="R3" s="505"/>
      <c r="S3" s="518" t="s">
        <v>256</v>
      </c>
      <c r="T3" s="507"/>
      <c r="U3" s="507"/>
      <c r="V3" s="125" t="s">
        <v>118</v>
      </c>
      <c r="W3" s="127"/>
      <c r="X3" s="127"/>
      <c r="Y3" s="127"/>
    </row>
    <row r="4" spans="1:25" ht="19.5" customHeight="1">
      <c r="A4" s="136"/>
      <c r="B4" s="311" t="s">
        <v>83</v>
      </c>
      <c r="C4" s="197"/>
      <c r="D4" s="430" t="s">
        <v>402</v>
      </c>
      <c r="E4" s="431"/>
      <c r="F4" s="431"/>
      <c r="G4" s="519"/>
      <c r="H4" s="419" t="s">
        <v>118</v>
      </c>
      <c r="I4" s="420"/>
      <c r="J4" s="420"/>
      <c r="K4" s="417" t="s">
        <v>118</v>
      </c>
      <c r="L4" s="418"/>
      <c r="M4" s="418"/>
      <c r="N4" s="418"/>
      <c r="O4" s="418" t="s">
        <v>118</v>
      </c>
      <c r="P4" s="418"/>
      <c r="Q4" s="418"/>
      <c r="R4" s="418"/>
      <c r="S4" s="419" t="s">
        <v>463</v>
      </c>
      <c r="T4" s="420"/>
      <c r="U4" s="420"/>
      <c r="V4" s="311" t="s">
        <v>118</v>
      </c>
      <c r="W4" s="196"/>
      <c r="X4" s="196"/>
      <c r="Y4" s="196"/>
    </row>
    <row r="5" spans="1:25" ht="10.5" customHeight="1">
      <c r="A5" s="136"/>
      <c r="B5" s="155" t="s">
        <v>140</v>
      </c>
      <c r="C5" s="156"/>
      <c r="D5" s="520" t="s">
        <v>403</v>
      </c>
      <c r="E5" s="420"/>
      <c r="F5" s="420"/>
      <c r="G5" s="420"/>
      <c r="H5" s="419" t="s">
        <v>118</v>
      </c>
      <c r="I5" s="420"/>
      <c r="J5" s="420"/>
      <c r="K5" s="417" t="s">
        <v>118</v>
      </c>
      <c r="L5" s="418"/>
      <c r="M5" s="418"/>
      <c r="N5" s="418"/>
      <c r="O5" s="418" t="s">
        <v>118</v>
      </c>
      <c r="P5" s="418"/>
      <c r="Q5" s="418"/>
      <c r="R5" s="418"/>
      <c r="S5" s="419" t="s">
        <v>439</v>
      </c>
      <c r="T5" s="420"/>
      <c r="U5" s="420"/>
      <c r="V5" s="311" t="s">
        <v>118</v>
      </c>
      <c r="W5" s="196"/>
      <c r="X5" s="196"/>
      <c r="Y5" s="196"/>
    </row>
    <row r="6" spans="1:25" ht="13.5" customHeight="1">
      <c r="A6" s="136"/>
      <c r="B6" s="166"/>
      <c r="C6" s="167"/>
      <c r="D6" s="423"/>
      <c r="E6" s="424"/>
      <c r="F6" s="424"/>
      <c r="G6" s="424"/>
      <c r="H6" s="423"/>
      <c r="I6" s="424"/>
      <c r="J6" s="424"/>
      <c r="K6" s="421"/>
      <c r="L6" s="422"/>
      <c r="M6" s="422"/>
      <c r="N6" s="422"/>
      <c r="O6" s="422"/>
      <c r="P6" s="422"/>
      <c r="Q6" s="422"/>
      <c r="R6" s="422"/>
      <c r="S6" s="423" t="s">
        <v>439</v>
      </c>
      <c r="T6" s="424"/>
      <c r="U6" s="424"/>
      <c r="V6" s="137"/>
      <c r="W6" s="172"/>
      <c r="X6" s="172"/>
      <c r="Y6" s="172"/>
    </row>
    <row r="7" spans="1:25" ht="9.5">
      <c r="A7" s="136"/>
      <c r="B7" s="188"/>
      <c r="C7" s="189"/>
      <c r="D7" s="427"/>
      <c r="E7" s="428"/>
      <c r="F7" s="428"/>
      <c r="G7" s="428"/>
      <c r="H7" s="427"/>
      <c r="I7" s="428"/>
      <c r="J7" s="428"/>
      <c r="K7" s="425"/>
      <c r="L7" s="426"/>
      <c r="M7" s="426"/>
      <c r="N7" s="426"/>
      <c r="O7" s="426"/>
      <c r="P7" s="426"/>
      <c r="Q7" s="426"/>
      <c r="R7" s="426"/>
      <c r="S7" s="427" t="s">
        <v>439</v>
      </c>
      <c r="T7" s="428"/>
      <c r="U7" s="428"/>
      <c r="V7" s="175"/>
      <c r="W7" s="184"/>
      <c r="X7" s="184"/>
      <c r="Y7" s="184"/>
    </row>
    <row r="8" spans="1:25" ht="25.5" customHeight="1">
      <c r="A8" s="218"/>
      <c r="B8" s="133" t="s">
        <v>148</v>
      </c>
      <c r="C8" s="134"/>
      <c r="D8" s="442" t="s">
        <v>464</v>
      </c>
      <c r="E8" s="443"/>
      <c r="F8" s="443"/>
      <c r="G8" s="443"/>
      <c r="H8" s="506" t="s">
        <v>118</v>
      </c>
      <c r="I8" s="507"/>
      <c r="J8" s="507"/>
      <c r="K8" s="504" t="s">
        <v>118</v>
      </c>
      <c r="L8" s="505"/>
      <c r="M8" s="505"/>
      <c r="N8" s="505"/>
      <c r="O8" s="505" t="s">
        <v>118</v>
      </c>
      <c r="P8" s="505"/>
      <c r="Q8" s="505"/>
      <c r="R8" s="505"/>
      <c r="S8" s="506" t="s">
        <v>439</v>
      </c>
      <c r="T8" s="507"/>
      <c r="U8" s="507"/>
      <c r="V8" s="125" t="s">
        <v>118</v>
      </c>
      <c r="W8" s="127"/>
      <c r="X8" s="127"/>
      <c r="Y8" s="127"/>
    </row>
    <row r="9" spans="1:25" ht="19.5" customHeight="1">
      <c r="A9" s="228" t="s">
        <v>161</v>
      </c>
      <c r="B9" s="228"/>
      <c r="C9" s="134"/>
      <c r="D9" s="447" t="s">
        <v>165</v>
      </c>
      <c r="E9" s="448"/>
      <c r="F9" s="448"/>
      <c r="G9" s="448"/>
      <c r="H9" s="447" t="s">
        <v>118</v>
      </c>
      <c r="I9" s="448"/>
      <c r="J9" s="448"/>
      <c r="K9" s="445" t="s">
        <v>118</v>
      </c>
      <c r="L9" s="446"/>
      <c r="M9" s="446"/>
      <c r="N9" s="446"/>
      <c r="O9" s="446" t="s">
        <v>118</v>
      </c>
      <c r="P9" s="446"/>
      <c r="Q9" s="446"/>
      <c r="R9" s="446"/>
      <c r="S9" s="447" t="s">
        <v>439</v>
      </c>
      <c r="T9" s="448"/>
      <c r="U9" s="448"/>
      <c r="V9" s="219" t="s">
        <v>118</v>
      </c>
      <c r="W9" s="220"/>
      <c r="X9" s="220"/>
      <c r="Y9" s="220"/>
    </row>
    <row r="10" spans="1:25" ht="4.5" customHeight="1">
      <c r="A10" s="521" t="s">
        <v>465</v>
      </c>
      <c r="B10" s="195"/>
      <c r="C10" s="338" t="s">
        <v>466</v>
      </c>
      <c r="D10" s="522"/>
      <c r="H10" s="419" t="s">
        <v>118</v>
      </c>
      <c r="I10" s="420"/>
      <c r="J10" s="420"/>
      <c r="K10" s="522"/>
      <c r="O10" s="420" t="s">
        <v>118</v>
      </c>
      <c r="P10" s="420"/>
      <c r="Q10" s="420"/>
      <c r="R10" s="420"/>
      <c r="S10" s="419" t="s">
        <v>439</v>
      </c>
      <c r="T10" s="420"/>
      <c r="U10" s="420"/>
      <c r="V10" s="522"/>
    </row>
    <row r="11" spans="1:25" ht="10.5" customHeight="1">
      <c r="A11" s="523"/>
      <c r="B11" s="208"/>
      <c r="C11" s="265"/>
      <c r="D11" s="158"/>
      <c r="E11" s="242" t="s">
        <v>175</v>
      </c>
      <c r="F11" s="242"/>
      <c r="G11" s="242"/>
      <c r="H11" s="423"/>
      <c r="I11" s="424"/>
      <c r="J11" s="424"/>
      <c r="K11" s="158"/>
      <c r="L11" s="242" t="s">
        <v>175</v>
      </c>
      <c r="M11" s="242"/>
      <c r="N11" s="242"/>
      <c r="O11" s="424"/>
      <c r="P11" s="424"/>
      <c r="Q11" s="424"/>
      <c r="R11" s="424"/>
      <c r="S11" s="423" t="s">
        <v>439</v>
      </c>
      <c r="T11" s="424"/>
      <c r="U11" s="424"/>
      <c r="V11" s="158"/>
      <c r="W11" s="242" t="s">
        <v>175</v>
      </c>
      <c r="X11" s="242"/>
      <c r="Y11" s="242"/>
    </row>
    <row r="12" spans="1:25" ht="9.5">
      <c r="A12" s="523"/>
      <c r="B12" s="208"/>
      <c r="C12" s="265"/>
      <c r="D12" s="158"/>
      <c r="E12" s="242" t="s">
        <v>178</v>
      </c>
      <c r="F12" s="242"/>
      <c r="G12" s="242" t="s">
        <v>467</v>
      </c>
      <c r="H12" s="423"/>
      <c r="I12" s="424"/>
      <c r="J12" s="424"/>
      <c r="K12" s="158"/>
      <c r="L12" s="242" t="s">
        <v>178</v>
      </c>
      <c r="M12" s="242"/>
      <c r="N12" s="242" t="s">
        <v>467</v>
      </c>
      <c r="O12" s="424"/>
      <c r="P12" s="424"/>
      <c r="Q12" s="424"/>
      <c r="R12" s="424"/>
      <c r="S12" s="423" t="s">
        <v>439</v>
      </c>
      <c r="T12" s="424"/>
      <c r="U12" s="424"/>
      <c r="V12" s="158"/>
      <c r="W12" s="242" t="s">
        <v>178</v>
      </c>
      <c r="X12" s="242"/>
      <c r="Y12" s="242" t="s">
        <v>467</v>
      </c>
    </row>
    <row r="13" spans="1:25" ht="10.5" customHeight="1">
      <c r="A13" s="523"/>
      <c r="B13" s="208"/>
      <c r="C13" s="265"/>
      <c r="D13" s="158"/>
      <c r="E13" s="242" t="s">
        <v>468</v>
      </c>
      <c r="F13" s="242"/>
      <c r="G13" s="242" t="s">
        <v>467</v>
      </c>
      <c r="H13" s="423"/>
      <c r="I13" s="424"/>
      <c r="J13" s="424"/>
      <c r="K13" s="158"/>
      <c r="L13" s="242" t="s">
        <v>468</v>
      </c>
      <c r="M13" s="242"/>
      <c r="N13" s="242" t="s">
        <v>467</v>
      </c>
      <c r="O13" s="424"/>
      <c r="P13" s="424"/>
      <c r="Q13" s="424"/>
      <c r="R13" s="424"/>
      <c r="S13" s="423" t="s">
        <v>439</v>
      </c>
      <c r="T13" s="424"/>
      <c r="U13" s="424"/>
      <c r="V13" s="158"/>
      <c r="W13" s="242" t="s">
        <v>468</v>
      </c>
      <c r="X13" s="242"/>
      <c r="Y13" s="242" t="s">
        <v>467</v>
      </c>
    </row>
    <row r="14" spans="1:25" ht="10.5" customHeight="1">
      <c r="A14" s="523"/>
      <c r="B14" s="208"/>
      <c r="C14" s="265"/>
      <c r="D14" s="158"/>
      <c r="E14" s="242" t="s">
        <v>469</v>
      </c>
      <c r="G14" s="242" t="s">
        <v>427</v>
      </c>
      <c r="H14" s="423"/>
      <c r="I14" s="424"/>
      <c r="J14" s="424"/>
      <c r="K14" s="158"/>
      <c r="L14" s="242" t="s">
        <v>469</v>
      </c>
      <c r="N14" s="242" t="s">
        <v>427</v>
      </c>
      <c r="O14" s="424"/>
      <c r="P14" s="424"/>
      <c r="Q14" s="424"/>
      <c r="R14" s="424"/>
      <c r="S14" s="423" t="s">
        <v>439</v>
      </c>
      <c r="T14" s="424"/>
      <c r="U14" s="424"/>
      <c r="V14" s="158"/>
      <c r="W14" s="242" t="s">
        <v>470</v>
      </c>
      <c r="X14" s="242"/>
      <c r="Y14" s="242"/>
    </row>
    <row r="15" spans="1:25" ht="9.5">
      <c r="A15" s="523"/>
      <c r="B15" s="208"/>
      <c r="C15" s="265"/>
      <c r="D15" s="158"/>
      <c r="E15" s="242" t="s">
        <v>411</v>
      </c>
      <c r="F15" s="242"/>
      <c r="H15" s="423"/>
      <c r="I15" s="424"/>
      <c r="J15" s="424"/>
      <c r="K15" s="158"/>
      <c r="L15" s="242" t="s">
        <v>411</v>
      </c>
      <c r="M15" s="242"/>
      <c r="O15" s="424"/>
      <c r="P15" s="424"/>
      <c r="Q15" s="424"/>
      <c r="R15" s="424"/>
      <c r="S15" s="423" t="s">
        <v>439</v>
      </c>
      <c r="T15" s="424"/>
      <c r="U15" s="424"/>
      <c r="V15" s="158"/>
      <c r="Y15" s="242" t="s">
        <v>467</v>
      </c>
    </row>
    <row r="16" spans="1:25" ht="9.5">
      <c r="A16" s="523"/>
      <c r="B16" s="208"/>
      <c r="C16" s="265"/>
      <c r="D16" s="158"/>
      <c r="E16" s="242" t="s">
        <v>413</v>
      </c>
      <c r="F16" s="242"/>
      <c r="G16" s="242" t="s">
        <v>414</v>
      </c>
      <c r="H16" s="423"/>
      <c r="I16" s="424"/>
      <c r="J16" s="424"/>
      <c r="K16" s="158"/>
      <c r="L16" s="149" t="s">
        <v>413</v>
      </c>
      <c r="M16" s="242"/>
      <c r="N16" s="242" t="s">
        <v>414</v>
      </c>
      <c r="O16" s="424"/>
      <c r="P16" s="424"/>
      <c r="Q16" s="424"/>
      <c r="R16" s="424"/>
      <c r="S16" s="423" t="s">
        <v>439</v>
      </c>
      <c r="T16" s="424"/>
      <c r="U16" s="424"/>
      <c r="V16" s="158"/>
      <c r="W16" s="242" t="s">
        <v>471</v>
      </c>
      <c r="Y16" s="242" t="s">
        <v>427</v>
      </c>
    </row>
    <row r="17" spans="1:25" ht="9.5">
      <c r="A17" s="523"/>
      <c r="B17" s="208"/>
      <c r="C17" s="265"/>
      <c r="D17" s="158"/>
      <c r="E17" s="242" t="s">
        <v>232</v>
      </c>
      <c r="F17" s="242"/>
      <c r="G17" s="242"/>
      <c r="H17" s="423"/>
      <c r="I17" s="424"/>
      <c r="J17" s="424"/>
      <c r="K17" s="158"/>
      <c r="L17" s="242" t="s">
        <v>232</v>
      </c>
      <c r="M17" s="242"/>
      <c r="N17" s="242"/>
      <c r="O17" s="424"/>
      <c r="P17" s="424"/>
      <c r="Q17" s="424"/>
      <c r="R17" s="424"/>
      <c r="S17" s="423" t="s">
        <v>439</v>
      </c>
      <c r="T17" s="424"/>
      <c r="U17" s="424"/>
      <c r="V17" s="158"/>
      <c r="W17" s="242" t="s">
        <v>411</v>
      </c>
      <c r="X17" s="242"/>
    </row>
    <row r="18" spans="1:25" ht="13.5" customHeight="1">
      <c r="A18" s="523"/>
      <c r="B18" s="208"/>
      <c r="C18" s="265"/>
      <c r="D18" s="239"/>
      <c r="E18" s="242" t="s">
        <v>208</v>
      </c>
      <c r="F18" s="242"/>
      <c r="G18" s="242" t="s">
        <v>416</v>
      </c>
      <c r="H18" s="423"/>
      <c r="I18" s="424"/>
      <c r="J18" s="424"/>
      <c r="K18" s="239"/>
      <c r="L18" s="242" t="s">
        <v>208</v>
      </c>
      <c r="M18" s="242"/>
      <c r="N18" s="242" t="s">
        <v>416</v>
      </c>
      <c r="O18" s="424"/>
      <c r="P18" s="424"/>
      <c r="Q18" s="424"/>
      <c r="R18" s="424"/>
      <c r="S18" s="423" t="s">
        <v>439</v>
      </c>
      <c r="T18" s="424"/>
      <c r="U18" s="424"/>
      <c r="V18" s="158"/>
      <c r="W18" s="149" t="s">
        <v>413</v>
      </c>
      <c r="X18" s="242"/>
      <c r="Y18" s="242" t="s">
        <v>414</v>
      </c>
    </row>
    <row r="19" spans="1:25" ht="9.5">
      <c r="A19" s="523"/>
      <c r="B19" s="208"/>
      <c r="C19" s="265"/>
      <c r="D19" s="158"/>
      <c r="E19" s="242" t="s">
        <v>217</v>
      </c>
      <c r="F19" s="242"/>
      <c r="G19" s="242" t="s">
        <v>418</v>
      </c>
      <c r="H19" s="423"/>
      <c r="I19" s="424"/>
      <c r="J19" s="424"/>
      <c r="K19" s="158"/>
      <c r="L19" s="242" t="s">
        <v>217</v>
      </c>
      <c r="M19" s="242"/>
      <c r="N19" s="242" t="s">
        <v>418</v>
      </c>
      <c r="O19" s="424"/>
      <c r="P19" s="424"/>
      <c r="Q19" s="424"/>
      <c r="R19" s="424"/>
      <c r="S19" s="423" t="s">
        <v>439</v>
      </c>
      <c r="T19" s="424"/>
      <c r="U19" s="424"/>
      <c r="V19" s="158"/>
      <c r="W19" s="242" t="s">
        <v>232</v>
      </c>
      <c r="X19" s="242"/>
      <c r="Y19" s="242"/>
    </row>
    <row r="20" spans="1:25" ht="9.5">
      <c r="A20" s="523"/>
      <c r="B20" s="208"/>
      <c r="C20" s="265"/>
      <c r="D20" s="158"/>
      <c r="E20" s="242" t="s">
        <v>227</v>
      </c>
      <c r="F20" s="242"/>
      <c r="G20" s="242" t="s">
        <v>420</v>
      </c>
      <c r="H20" s="423"/>
      <c r="I20" s="424"/>
      <c r="J20" s="424"/>
      <c r="K20" s="158"/>
      <c r="L20" s="242" t="s">
        <v>227</v>
      </c>
      <c r="M20" s="242"/>
      <c r="N20" s="242" t="s">
        <v>420</v>
      </c>
      <c r="O20" s="424"/>
      <c r="P20" s="424"/>
      <c r="Q20" s="424"/>
      <c r="R20" s="424"/>
      <c r="S20" s="423" t="s">
        <v>439</v>
      </c>
      <c r="T20" s="424"/>
      <c r="U20" s="424"/>
      <c r="V20" s="239"/>
      <c r="W20" s="242" t="s">
        <v>208</v>
      </c>
      <c r="X20" s="242"/>
      <c r="Y20" s="242" t="s">
        <v>416</v>
      </c>
    </row>
    <row r="21" spans="1:25" ht="9.5">
      <c r="A21" s="523"/>
      <c r="B21" s="208"/>
      <c r="C21" s="265"/>
      <c r="D21" s="158"/>
      <c r="E21" s="242"/>
      <c r="F21" s="242"/>
      <c r="G21" s="242" t="s">
        <v>472</v>
      </c>
      <c r="H21" s="423"/>
      <c r="I21" s="424"/>
      <c r="J21" s="424"/>
      <c r="K21" s="158"/>
      <c r="L21" s="242"/>
      <c r="M21" s="242"/>
      <c r="N21" s="242" t="s">
        <v>472</v>
      </c>
      <c r="O21" s="424"/>
      <c r="P21" s="424"/>
      <c r="Q21" s="424"/>
      <c r="R21" s="424"/>
      <c r="S21" s="423" t="s">
        <v>439</v>
      </c>
      <c r="T21" s="424"/>
      <c r="U21" s="424"/>
      <c r="V21" s="158"/>
      <c r="W21" s="242" t="s">
        <v>217</v>
      </c>
      <c r="X21" s="242"/>
      <c r="Y21" s="242" t="s">
        <v>418</v>
      </c>
    </row>
    <row r="22" spans="1:25" ht="9.5">
      <c r="A22" s="523"/>
      <c r="B22" s="208"/>
      <c r="C22" s="265"/>
      <c r="D22" s="158"/>
      <c r="E22" s="242" t="s">
        <v>247</v>
      </c>
      <c r="F22" s="242"/>
      <c r="G22" s="242" t="s">
        <v>424</v>
      </c>
      <c r="H22" s="423"/>
      <c r="I22" s="424"/>
      <c r="J22" s="424"/>
      <c r="K22" s="158"/>
      <c r="L22" s="242" t="s">
        <v>247</v>
      </c>
      <c r="M22" s="242"/>
      <c r="N22" s="458" t="s">
        <v>473</v>
      </c>
      <c r="O22" s="424"/>
      <c r="P22" s="424"/>
      <c r="Q22" s="424"/>
      <c r="R22" s="424"/>
      <c r="S22" s="423" t="s">
        <v>439</v>
      </c>
      <c r="T22" s="424"/>
      <c r="U22" s="424"/>
      <c r="V22" s="158"/>
      <c r="W22" s="242" t="s">
        <v>227</v>
      </c>
      <c r="X22" s="242"/>
      <c r="Y22" s="242" t="s">
        <v>420</v>
      </c>
    </row>
    <row r="23" spans="1:25" ht="9.5">
      <c r="A23" s="523"/>
      <c r="B23" s="208"/>
      <c r="C23" s="265"/>
      <c r="D23" s="158"/>
      <c r="E23" s="242"/>
      <c r="F23" s="242"/>
      <c r="G23" s="242" t="s">
        <v>426</v>
      </c>
      <c r="H23" s="423"/>
      <c r="I23" s="424"/>
      <c r="J23" s="424"/>
      <c r="K23" s="158"/>
      <c r="L23" s="242"/>
      <c r="M23" s="242"/>
      <c r="N23" s="242" t="s">
        <v>426</v>
      </c>
      <c r="O23" s="424"/>
      <c r="P23" s="424"/>
      <c r="Q23" s="424"/>
      <c r="R23" s="424"/>
      <c r="S23" s="423" t="s">
        <v>439</v>
      </c>
      <c r="T23" s="424"/>
      <c r="U23" s="424"/>
      <c r="V23" s="158"/>
      <c r="W23" s="242"/>
      <c r="X23" s="242"/>
      <c r="Y23" s="242" t="s">
        <v>472</v>
      </c>
    </row>
    <row r="24" spans="1:25" ht="9.5">
      <c r="A24" s="523"/>
      <c r="B24" s="208"/>
      <c r="C24" s="265"/>
      <c r="D24" s="158"/>
      <c r="E24" s="242" t="s">
        <v>474</v>
      </c>
      <c r="F24" s="242"/>
      <c r="G24" s="242" t="s">
        <v>427</v>
      </c>
      <c r="H24" s="423"/>
      <c r="I24" s="424"/>
      <c r="J24" s="424"/>
      <c r="K24" s="158"/>
      <c r="L24" s="242" t="s">
        <v>474</v>
      </c>
      <c r="M24" s="242"/>
      <c r="N24" s="242" t="s">
        <v>427</v>
      </c>
      <c r="O24" s="424"/>
      <c r="P24" s="424"/>
      <c r="Q24" s="424"/>
      <c r="R24" s="424"/>
      <c r="S24" s="423" t="s">
        <v>439</v>
      </c>
      <c r="T24" s="424"/>
      <c r="U24" s="424"/>
      <c r="V24" s="158"/>
      <c r="W24" s="242" t="s">
        <v>247</v>
      </c>
      <c r="X24" s="242"/>
      <c r="Y24" s="242" t="s">
        <v>473</v>
      </c>
    </row>
    <row r="25" spans="1:25" ht="9.5">
      <c r="A25" s="523"/>
      <c r="B25" s="208"/>
      <c r="C25" s="265"/>
      <c r="D25" s="158"/>
      <c r="E25" s="242" t="s">
        <v>475</v>
      </c>
      <c r="F25" s="242"/>
      <c r="G25" s="242" t="s">
        <v>430</v>
      </c>
      <c r="H25" s="423"/>
      <c r="I25" s="424"/>
      <c r="J25" s="424"/>
      <c r="K25" s="158"/>
      <c r="L25" s="242" t="s">
        <v>476</v>
      </c>
      <c r="M25" s="242"/>
      <c r="N25" s="242" t="s">
        <v>430</v>
      </c>
      <c r="O25" s="424"/>
      <c r="P25" s="424"/>
      <c r="Q25" s="424"/>
      <c r="R25" s="424"/>
      <c r="S25" s="423" t="s">
        <v>439</v>
      </c>
      <c r="T25" s="424"/>
      <c r="U25" s="424"/>
      <c r="V25" s="158"/>
      <c r="W25" s="242"/>
      <c r="X25" s="242"/>
      <c r="Y25" s="242" t="s">
        <v>426</v>
      </c>
    </row>
    <row r="26" spans="1:25" ht="9.5">
      <c r="A26" s="523"/>
      <c r="B26" s="208"/>
      <c r="C26" s="265"/>
      <c r="D26" s="158"/>
      <c r="E26" s="242" t="s">
        <v>279</v>
      </c>
      <c r="F26" s="242"/>
      <c r="G26" s="242" t="s">
        <v>432</v>
      </c>
      <c r="H26" s="423"/>
      <c r="I26" s="424"/>
      <c r="J26" s="424"/>
      <c r="K26" s="158"/>
      <c r="L26" s="242" t="s">
        <v>279</v>
      </c>
      <c r="M26" s="242"/>
      <c r="N26" s="242" t="s">
        <v>432</v>
      </c>
      <c r="O26" s="424"/>
      <c r="P26" s="424"/>
      <c r="Q26" s="424"/>
      <c r="R26" s="424"/>
      <c r="S26" s="423" t="s">
        <v>439</v>
      </c>
      <c r="T26" s="424"/>
      <c r="U26" s="424"/>
      <c r="V26" s="158"/>
      <c r="W26" s="242" t="s">
        <v>474</v>
      </c>
      <c r="X26" s="242"/>
      <c r="Y26" s="242" t="s">
        <v>427</v>
      </c>
    </row>
    <row r="27" spans="1:25" ht="9.5">
      <c r="A27" s="523"/>
      <c r="B27" s="208"/>
      <c r="C27" s="265"/>
      <c r="D27" s="158"/>
      <c r="E27" s="242"/>
      <c r="F27" s="242"/>
      <c r="G27" s="242"/>
      <c r="H27" s="423"/>
      <c r="I27" s="424"/>
      <c r="J27" s="424"/>
      <c r="K27" s="158"/>
      <c r="L27" s="242"/>
      <c r="M27" s="242"/>
      <c r="N27" s="242"/>
      <c r="O27" s="424"/>
      <c r="P27" s="424"/>
      <c r="Q27" s="424"/>
      <c r="R27" s="424"/>
      <c r="S27" s="423"/>
      <c r="T27" s="424"/>
      <c r="U27" s="424"/>
      <c r="V27" s="158"/>
      <c r="W27" s="242" t="s">
        <v>476</v>
      </c>
      <c r="X27" s="242"/>
      <c r="Y27" s="242" t="s">
        <v>430</v>
      </c>
    </row>
    <row r="28" spans="1:25" ht="9.5">
      <c r="A28" s="523"/>
      <c r="B28" s="208"/>
      <c r="C28" s="265"/>
      <c r="D28" s="158"/>
      <c r="E28" s="242"/>
      <c r="F28" s="242"/>
      <c r="G28" s="242"/>
      <c r="H28" s="423"/>
      <c r="I28" s="424"/>
      <c r="J28" s="424"/>
      <c r="K28" s="158"/>
      <c r="L28" s="242"/>
      <c r="M28" s="242"/>
      <c r="N28" s="242"/>
      <c r="O28" s="424"/>
      <c r="P28" s="424"/>
      <c r="Q28" s="424"/>
      <c r="R28" s="424"/>
      <c r="S28" s="423"/>
      <c r="T28" s="424"/>
      <c r="U28" s="424"/>
      <c r="V28" s="158"/>
      <c r="W28" s="242" t="s">
        <v>279</v>
      </c>
      <c r="X28" s="242"/>
      <c r="Y28" s="242" t="s">
        <v>432</v>
      </c>
    </row>
    <row r="29" spans="1:25" ht="4.5" customHeight="1">
      <c r="A29" s="523"/>
      <c r="B29" s="208"/>
      <c r="C29" s="276"/>
      <c r="D29" s="177"/>
      <c r="E29" s="254"/>
      <c r="F29" s="254"/>
      <c r="G29" s="254"/>
      <c r="H29" s="427"/>
      <c r="I29" s="428"/>
      <c r="J29" s="428"/>
      <c r="K29" s="177"/>
      <c r="L29" s="254"/>
      <c r="M29" s="254"/>
      <c r="N29" s="254"/>
      <c r="O29" s="428"/>
      <c r="P29" s="428"/>
      <c r="Q29" s="428"/>
      <c r="R29" s="428"/>
      <c r="S29" s="427" t="s">
        <v>439</v>
      </c>
      <c r="T29" s="428"/>
      <c r="U29" s="428"/>
      <c r="V29" s="177"/>
      <c r="W29" s="254"/>
      <c r="X29" s="254"/>
      <c r="Y29" s="254"/>
    </row>
    <row r="30" spans="1:25" ht="4.5" customHeight="1">
      <c r="A30" s="523"/>
      <c r="B30" s="208"/>
      <c r="C30" s="436" t="s">
        <v>477</v>
      </c>
      <c r="D30" s="524"/>
      <c r="E30" s="455"/>
      <c r="F30" s="455"/>
      <c r="G30" s="455"/>
      <c r="H30" s="419" t="s">
        <v>118</v>
      </c>
      <c r="I30" s="420"/>
      <c r="J30" s="420"/>
      <c r="K30" s="359"/>
      <c r="L30" s="458"/>
      <c r="M30" s="458"/>
      <c r="N30" s="458"/>
      <c r="O30" s="525"/>
      <c r="P30" s="525"/>
      <c r="Q30" s="525"/>
      <c r="R30" s="525"/>
      <c r="S30" s="419" t="s">
        <v>439</v>
      </c>
      <c r="T30" s="420"/>
      <c r="U30" s="526"/>
      <c r="V30" s="158"/>
      <c r="W30" s="242"/>
      <c r="X30" s="242"/>
      <c r="Y30" s="242"/>
    </row>
    <row r="31" spans="1:25" ht="11.25" customHeight="1">
      <c r="A31" s="523"/>
      <c r="B31" s="208"/>
      <c r="C31" s="527"/>
      <c r="D31" s="524"/>
      <c r="E31" s="455"/>
      <c r="F31" s="455"/>
      <c r="G31" s="455"/>
      <c r="H31" s="423"/>
      <c r="I31" s="424"/>
      <c r="J31" s="424"/>
      <c r="K31" s="359"/>
      <c r="L31" s="458"/>
      <c r="M31" s="458"/>
      <c r="N31" s="458"/>
      <c r="O31" s="149" t="s">
        <v>478</v>
      </c>
      <c r="P31" s="242"/>
      <c r="Q31" s="242"/>
      <c r="R31" s="242"/>
      <c r="S31" s="423" t="s">
        <v>439</v>
      </c>
      <c r="T31" s="424"/>
      <c r="U31" s="528"/>
      <c r="V31" s="158"/>
      <c r="W31" s="242"/>
      <c r="X31" s="242"/>
      <c r="Y31" s="242"/>
    </row>
    <row r="32" spans="1:25" ht="10.5" customHeight="1">
      <c r="A32" s="523"/>
      <c r="B32" s="208"/>
      <c r="C32" s="527"/>
      <c r="D32" s="524"/>
      <c r="E32" s="455" t="s">
        <v>479</v>
      </c>
      <c r="F32" s="455"/>
      <c r="G32" s="455" t="s">
        <v>480</v>
      </c>
      <c r="H32" s="423"/>
      <c r="I32" s="424"/>
      <c r="J32" s="424"/>
      <c r="K32" s="359"/>
      <c r="L32" s="458" t="s">
        <v>479</v>
      </c>
      <c r="M32" s="458"/>
      <c r="N32" s="458" t="s">
        <v>480</v>
      </c>
      <c r="P32" s="242" t="s">
        <v>479</v>
      </c>
      <c r="Q32" s="242"/>
      <c r="R32" s="242" t="s">
        <v>480</v>
      </c>
      <c r="S32" s="423" t="s">
        <v>439</v>
      </c>
      <c r="T32" s="424"/>
      <c r="U32" s="528"/>
      <c r="V32" s="158"/>
      <c r="W32" s="242" t="s">
        <v>479</v>
      </c>
      <c r="X32" s="242"/>
      <c r="Y32" s="242" t="s">
        <v>480</v>
      </c>
    </row>
    <row r="33" spans="1:26" ht="10.5" customHeight="1">
      <c r="A33" s="523"/>
      <c r="B33" s="208"/>
      <c r="C33" s="527"/>
      <c r="D33" s="524"/>
      <c r="E33" s="455" t="s">
        <v>481</v>
      </c>
      <c r="F33" s="455"/>
      <c r="G33" s="455" t="s">
        <v>480</v>
      </c>
      <c r="H33" s="423"/>
      <c r="I33" s="424"/>
      <c r="J33" s="424"/>
      <c r="K33" s="359"/>
      <c r="L33" s="458" t="s">
        <v>481</v>
      </c>
      <c r="M33" s="458"/>
      <c r="N33" s="458" t="s">
        <v>480</v>
      </c>
      <c r="P33" s="242" t="s">
        <v>481</v>
      </c>
      <c r="Q33" s="242"/>
      <c r="R33" s="242" t="s">
        <v>480</v>
      </c>
      <c r="S33" s="423" t="s">
        <v>439</v>
      </c>
      <c r="T33" s="424"/>
      <c r="U33" s="528"/>
      <c r="V33" s="158"/>
      <c r="W33" s="242" t="s">
        <v>481</v>
      </c>
      <c r="X33" s="242"/>
      <c r="Y33" s="242" t="s">
        <v>480</v>
      </c>
    </row>
    <row r="34" spans="1:26" ht="10.5" customHeight="1">
      <c r="A34" s="523"/>
      <c r="B34" s="208"/>
      <c r="C34" s="527"/>
      <c r="D34" s="524"/>
      <c r="E34" s="529" t="s">
        <v>482</v>
      </c>
      <c r="F34" s="456"/>
      <c r="G34" s="456"/>
      <c r="H34" s="423"/>
      <c r="I34" s="424"/>
      <c r="J34" s="424"/>
      <c r="K34" s="359"/>
      <c r="L34" s="514" t="s">
        <v>483</v>
      </c>
      <c r="M34" s="450"/>
      <c r="N34" s="450"/>
      <c r="P34" s="149" t="s">
        <v>484</v>
      </c>
      <c r="S34" s="423" t="s">
        <v>439</v>
      </c>
      <c r="T34" s="424"/>
      <c r="U34" s="528"/>
      <c r="V34" s="158"/>
      <c r="W34" s="149" t="s">
        <v>484</v>
      </c>
    </row>
    <row r="35" spans="1:26" ht="10.5" customHeight="1">
      <c r="A35" s="523"/>
      <c r="B35" s="208"/>
      <c r="C35" s="527"/>
      <c r="D35" s="524"/>
      <c r="E35" s="455" t="s">
        <v>485</v>
      </c>
      <c r="F35" s="455"/>
      <c r="G35" s="455"/>
      <c r="H35" s="423"/>
      <c r="I35" s="424"/>
      <c r="J35" s="424"/>
      <c r="K35" s="359"/>
      <c r="L35" s="458" t="s">
        <v>485</v>
      </c>
      <c r="M35" s="458"/>
      <c r="N35" s="458"/>
      <c r="P35" s="242" t="s">
        <v>485</v>
      </c>
      <c r="Q35" s="242"/>
      <c r="R35" s="242"/>
      <c r="S35" s="423" t="s">
        <v>439</v>
      </c>
      <c r="T35" s="424"/>
      <c r="U35" s="528"/>
      <c r="V35" s="158"/>
      <c r="W35" s="242" t="s">
        <v>485</v>
      </c>
      <c r="X35" s="242"/>
      <c r="Y35" s="242"/>
    </row>
    <row r="36" spans="1:26" ht="10.5" customHeight="1">
      <c r="A36" s="523"/>
      <c r="B36" s="208"/>
      <c r="C36" s="527"/>
      <c r="D36" s="524"/>
      <c r="E36" s="455" t="s">
        <v>486</v>
      </c>
      <c r="F36" s="455"/>
      <c r="G36" s="455"/>
      <c r="H36" s="423"/>
      <c r="I36" s="424"/>
      <c r="J36" s="424"/>
      <c r="K36" s="359"/>
      <c r="L36" s="458" t="s">
        <v>486</v>
      </c>
      <c r="M36" s="458"/>
      <c r="N36" s="458"/>
      <c r="P36" s="242" t="s">
        <v>486</v>
      </c>
      <c r="Q36" s="242"/>
      <c r="R36" s="242"/>
      <c r="S36" s="423" t="s">
        <v>439</v>
      </c>
      <c r="T36" s="424"/>
      <c r="U36" s="528"/>
      <c r="V36" s="158"/>
      <c r="W36" s="242" t="s">
        <v>486</v>
      </c>
      <c r="X36" s="242"/>
      <c r="Y36" s="242"/>
    </row>
    <row r="37" spans="1:26" ht="10.5" customHeight="1">
      <c r="A37" s="523"/>
      <c r="B37" s="208"/>
      <c r="C37" s="527"/>
      <c r="D37" s="524"/>
      <c r="E37" s="455" t="s">
        <v>487</v>
      </c>
      <c r="F37" s="455"/>
      <c r="G37" s="455"/>
      <c r="H37" s="423"/>
      <c r="I37" s="424"/>
      <c r="J37" s="424"/>
      <c r="K37" s="359"/>
      <c r="L37" s="458" t="s">
        <v>488</v>
      </c>
      <c r="M37" s="458"/>
      <c r="N37" s="458"/>
      <c r="P37" s="242" t="s">
        <v>489</v>
      </c>
      <c r="Q37" s="242"/>
      <c r="R37" s="530"/>
      <c r="S37" s="423" t="s">
        <v>439</v>
      </c>
      <c r="T37" s="424"/>
      <c r="U37" s="528"/>
      <c r="V37" s="158"/>
      <c r="W37" s="242" t="s">
        <v>489</v>
      </c>
      <c r="X37" s="242"/>
      <c r="Y37" s="242"/>
    </row>
    <row r="38" spans="1:26" ht="10.5" customHeight="1">
      <c r="A38" s="523"/>
      <c r="B38" s="208"/>
      <c r="C38" s="527"/>
      <c r="D38" s="524"/>
      <c r="E38" s="455"/>
      <c r="F38" s="455"/>
      <c r="G38" s="455" t="s">
        <v>480</v>
      </c>
      <c r="H38" s="423"/>
      <c r="I38" s="424"/>
      <c r="J38" s="424"/>
      <c r="K38" s="359"/>
      <c r="L38" s="458"/>
      <c r="M38" s="458"/>
      <c r="N38" s="458" t="s">
        <v>480</v>
      </c>
      <c r="P38" s="242"/>
      <c r="Q38" s="242"/>
      <c r="R38" s="242" t="s">
        <v>480</v>
      </c>
      <c r="S38" s="423" t="s">
        <v>439</v>
      </c>
      <c r="T38" s="424"/>
      <c r="U38" s="528"/>
      <c r="V38" s="158"/>
      <c r="W38" s="242"/>
      <c r="X38" s="242"/>
      <c r="Y38" s="242" t="s">
        <v>480</v>
      </c>
    </row>
    <row r="39" spans="1:26" ht="10.5" customHeight="1">
      <c r="A39" s="523"/>
      <c r="B39" s="208"/>
      <c r="C39" s="527"/>
      <c r="D39" s="524"/>
      <c r="E39" s="455" t="s">
        <v>490</v>
      </c>
      <c r="F39" s="455"/>
      <c r="G39" s="455"/>
      <c r="H39" s="423"/>
      <c r="I39" s="424"/>
      <c r="J39" s="424"/>
      <c r="K39" s="359"/>
      <c r="L39" s="458" t="s">
        <v>491</v>
      </c>
      <c r="M39" s="458"/>
      <c r="N39" s="458"/>
      <c r="P39" s="242" t="s">
        <v>492</v>
      </c>
      <c r="Q39" s="242"/>
      <c r="R39" s="242"/>
      <c r="S39" s="423" t="s">
        <v>439</v>
      </c>
      <c r="T39" s="424"/>
      <c r="U39" s="528"/>
      <c r="V39" s="158"/>
      <c r="W39" s="242" t="s">
        <v>488</v>
      </c>
      <c r="X39" s="242"/>
      <c r="Y39" s="242"/>
    </row>
    <row r="40" spans="1:26" ht="10.5" customHeight="1">
      <c r="A40" s="523"/>
      <c r="B40" s="208"/>
      <c r="C40" s="527"/>
      <c r="D40" s="524"/>
      <c r="E40" s="455"/>
      <c r="F40" s="456" t="s">
        <v>493</v>
      </c>
      <c r="G40" s="531" t="s">
        <v>494</v>
      </c>
      <c r="H40" s="423"/>
      <c r="I40" s="424"/>
      <c r="J40" s="424"/>
      <c r="K40" s="359"/>
      <c r="L40" s="458"/>
      <c r="M40" s="450" t="s">
        <v>493</v>
      </c>
      <c r="N40" s="532" t="s">
        <v>495</v>
      </c>
      <c r="P40" s="242"/>
      <c r="Q40" s="120" t="s">
        <v>493</v>
      </c>
      <c r="R40" s="533" t="s">
        <v>495</v>
      </c>
      <c r="S40" s="423" t="s">
        <v>439</v>
      </c>
      <c r="T40" s="424"/>
      <c r="U40" s="528"/>
      <c r="V40" s="158"/>
      <c r="W40" s="242"/>
      <c r="X40" s="120" t="s">
        <v>493</v>
      </c>
      <c r="Y40" s="534" t="s">
        <v>495</v>
      </c>
    </row>
    <row r="41" spans="1:26" ht="10.5" customHeight="1">
      <c r="A41" s="523"/>
      <c r="B41" s="208"/>
      <c r="C41" s="527"/>
      <c r="D41" s="524"/>
      <c r="E41" s="455"/>
      <c r="F41" s="456" t="s">
        <v>496</v>
      </c>
      <c r="G41" s="534" t="s">
        <v>497</v>
      </c>
      <c r="H41" s="423"/>
      <c r="I41" s="424"/>
      <c r="J41" s="424"/>
      <c r="K41" s="359"/>
      <c r="L41" s="458"/>
      <c r="M41" s="450" t="s">
        <v>496</v>
      </c>
      <c r="N41" s="532" t="s">
        <v>498</v>
      </c>
      <c r="P41" s="242"/>
      <c r="Q41" s="120" t="s">
        <v>496</v>
      </c>
      <c r="R41" s="533" t="s">
        <v>499</v>
      </c>
      <c r="S41" s="423" t="s">
        <v>439</v>
      </c>
      <c r="T41" s="424"/>
      <c r="U41" s="528"/>
      <c r="V41" s="158"/>
      <c r="W41" s="242"/>
      <c r="X41" s="120" t="s">
        <v>496</v>
      </c>
      <c r="Y41" s="534" t="s">
        <v>499</v>
      </c>
    </row>
    <row r="42" spans="1:26" ht="10.5" customHeight="1">
      <c r="A42" s="523"/>
      <c r="B42" s="208"/>
      <c r="C42" s="527"/>
      <c r="D42" s="524"/>
      <c r="E42" s="455" t="s">
        <v>500</v>
      </c>
      <c r="F42" s="455"/>
      <c r="G42" s="455"/>
      <c r="H42" s="423"/>
      <c r="I42" s="424"/>
      <c r="J42" s="424"/>
      <c r="K42" s="359"/>
      <c r="L42" s="458" t="s">
        <v>501</v>
      </c>
      <c r="M42" s="458"/>
      <c r="N42" s="458"/>
      <c r="P42" s="242" t="s">
        <v>502</v>
      </c>
      <c r="Q42" s="242"/>
      <c r="R42" s="242"/>
      <c r="S42" s="423" t="s">
        <v>439</v>
      </c>
      <c r="T42" s="424"/>
      <c r="U42" s="528"/>
      <c r="V42" s="158"/>
      <c r="W42" s="242" t="s">
        <v>503</v>
      </c>
      <c r="X42" s="242"/>
      <c r="Y42" s="242"/>
    </row>
    <row r="43" spans="1:26" ht="10.5" customHeight="1">
      <c r="A43" s="523"/>
      <c r="B43" s="208"/>
      <c r="C43" s="527"/>
      <c r="D43" s="524"/>
      <c r="E43" s="455"/>
      <c r="F43" s="456" t="s">
        <v>493</v>
      </c>
      <c r="G43" s="534" t="s">
        <v>504</v>
      </c>
      <c r="H43" s="423"/>
      <c r="I43" s="424"/>
      <c r="J43" s="424"/>
      <c r="K43" s="359"/>
      <c r="L43" s="458"/>
      <c r="M43" s="450" t="s">
        <v>493</v>
      </c>
      <c r="N43" s="535" t="s">
        <v>499</v>
      </c>
      <c r="P43" s="242"/>
      <c r="Q43" s="120" t="s">
        <v>493</v>
      </c>
      <c r="R43" s="533" t="s">
        <v>499</v>
      </c>
      <c r="S43" s="423" t="s">
        <v>439</v>
      </c>
      <c r="T43" s="424"/>
      <c r="U43" s="528"/>
      <c r="V43" s="158"/>
      <c r="W43" s="242"/>
      <c r="X43" s="120" t="s">
        <v>493</v>
      </c>
      <c r="Y43" s="533" t="s">
        <v>499</v>
      </c>
    </row>
    <row r="44" spans="1:26" ht="10.5" customHeight="1">
      <c r="A44" s="523"/>
      <c r="B44" s="208"/>
      <c r="C44" s="527"/>
      <c r="D44" s="524"/>
      <c r="E44" s="455"/>
      <c r="F44" s="456" t="s">
        <v>496</v>
      </c>
      <c r="G44" s="534" t="s">
        <v>505</v>
      </c>
      <c r="H44" s="423"/>
      <c r="I44" s="424"/>
      <c r="J44" s="424"/>
      <c r="K44" s="359"/>
      <c r="L44" s="458"/>
      <c r="M44" s="450" t="s">
        <v>496</v>
      </c>
      <c r="N44" s="532" t="s">
        <v>506</v>
      </c>
      <c r="P44" s="242"/>
      <c r="Q44" s="120" t="s">
        <v>496</v>
      </c>
      <c r="R44" s="533" t="s">
        <v>507</v>
      </c>
      <c r="S44" s="423" t="s">
        <v>439</v>
      </c>
      <c r="T44" s="424"/>
      <c r="U44" s="528"/>
      <c r="V44" s="158"/>
      <c r="W44" s="242"/>
      <c r="X44" s="120" t="s">
        <v>496</v>
      </c>
      <c r="Y44" s="534" t="s">
        <v>507</v>
      </c>
      <c r="Z44" s="120" t="s">
        <v>508</v>
      </c>
    </row>
    <row r="45" spans="1:26" ht="10.5" customHeight="1">
      <c r="A45" s="523"/>
      <c r="B45" s="208"/>
      <c r="C45" s="527"/>
      <c r="D45" s="524"/>
      <c r="E45" s="455" t="s">
        <v>509</v>
      </c>
      <c r="F45" s="455"/>
      <c r="G45" s="455"/>
      <c r="H45" s="423"/>
      <c r="I45" s="424"/>
      <c r="J45" s="424"/>
      <c r="K45" s="359"/>
      <c r="L45" s="458" t="s">
        <v>510</v>
      </c>
      <c r="M45" s="458"/>
      <c r="N45" s="458"/>
      <c r="P45" s="242" t="s">
        <v>511</v>
      </c>
      <c r="Q45" s="242"/>
      <c r="R45" s="242"/>
      <c r="S45" s="423" t="s">
        <v>439</v>
      </c>
      <c r="T45" s="424"/>
      <c r="U45" s="528"/>
      <c r="V45" s="158"/>
      <c r="W45" s="242" t="s">
        <v>511</v>
      </c>
      <c r="X45" s="242"/>
      <c r="Y45" s="242"/>
    </row>
    <row r="46" spans="1:26" ht="10.5" customHeight="1">
      <c r="A46" s="523"/>
      <c r="B46" s="208"/>
      <c r="C46" s="527"/>
      <c r="D46" s="524"/>
      <c r="E46" s="455"/>
      <c r="F46" s="455"/>
      <c r="G46" s="455" t="s">
        <v>480</v>
      </c>
      <c r="H46" s="423"/>
      <c r="I46" s="424"/>
      <c r="J46" s="424"/>
      <c r="K46" s="359"/>
      <c r="L46" s="458"/>
      <c r="M46" s="458"/>
      <c r="N46" s="458" t="s">
        <v>512</v>
      </c>
      <c r="P46" s="242"/>
      <c r="Q46" s="242"/>
      <c r="R46" s="242" t="s">
        <v>512</v>
      </c>
      <c r="S46" s="423" t="s">
        <v>439</v>
      </c>
      <c r="T46" s="424"/>
      <c r="U46" s="528"/>
      <c r="V46" s="158"/>
      <c r="W46" s="242"/>
      <c r="X46" s="242"/>
      <c r="Y46" s="242" t="s">
        <v>512</v>
      </c>
    </row>
    <row r="47" spans="1:26" ht="10.5" customHeight="1">
      <c r="A47" s="523"/>
      <c r="B47" s="208"/>
      <c r="C47" s="527"/>
      <c r="D47" s="524"/>
      <c r="E47" s="455" t="s">
        <v>513</v>
      </c>
      <c r="F47" s="455"/>
      <c r="G47" s="455"/>
      <c r="H47" s="423"/>
      <c r="I47" s="424"/>
      <c r="J47" s="424"/>
      <c r="K47" s="359"/>
      <c r="L47" s="458" t="s">
        <v>514</v>
      </c>
      <c r="M47" s="458"/>
      <c r="N47" s="458"/>
      <c r="P47" s="242" t="s">
        <v>515</v>
      </c>
      <c r="Q47" s="242"/>
      <c r="R47" s="242"/>
      <c r="S47" s="423" t="s">
        <v>439</v>
      </c>
      <c r="T47" s="424"/>
      <c r="U47" s="528"/>
      <c r="V47" s="158"/>
      <c r="W47" s="242" t="s">
        <v>515</v>
      </c>
      <c r="X47" s="242"/>
      <c r="Y47" s="242"/>
    </row>
    <row r="48" spans="1:26" ht="10.5" customHeight="1">
      <c r="A48" s="523"/>
      <c r="B48" s="208"/>
      <c r="C48" s="527"/>
      <c r="D48" s="524"/>
      <c r="E48" s="455"/>
      <c r="F48" s="456" t="s">
        <v>493</v>
      </c>
      <c r="G48" s="531" t="s">
        <v>494</v>
      </c>
      <c r="H48" s="423"/>
      <c r="I48" s="424"/>
      <c r="J48" s="424"/>
      <c r="K48" s="359"/>
      <c r="L48" s="458"/>
      <c r="M48" s="450" t="s">
        <v>493</v>
      </c>
      <c r="N48" s="536" t="s">
        <v>516</v>
      </c>
      <c r="P48" s="242"/>
      <c r="Q48" s="120" t="s">
        <v>493</v>
      </c>
      <c r="R48" s="537" t="s">
        <v>516</v>
      </c>
      <c r="S48" s="423" t="s">
        <v>439</v>
      </c>
      <c r="T48" s="424"/>
      <c r="U48" s="528"/>
      <c r="V48" s="158"/>
      <c r="W48" s="242"/>
      <c r="X48" s="120" t="s">
        <v>493</v>
      </c>
      <c r="Y48" s="537" t="s">
        <v>516</v>
      </c>
    </row>
    <row r="49" spans="1:25" ht="10.5" customHeight="1">
      <c r="A49" s="523"/>
      <c r="B49" s="208"/>
      <c r="C49" s="527"/>
      <c r="D49" s="524"/>
      <c r="E49" s="455"/>
      <c r="F49" s="456" t="s">
        <v>496</v>
      </c>
      <c r="G49" s="534" t="s">
        <v>517</v>
      </c>
      <c r="H49" s="423"/>
      <c r="I49" s="424"/>
      <c r="J49" s="424"/>
      <c r="K49" s="359"/>
      <c r="L49" s="458"/>
      <c r="M49" s="450" t="s">
        <v>496</v>
      </c>
      <c r="N49" s="535" t="s">
        <v>518</v>
      </c>
      <c r="P49" s="242"/>
      <c r="Q49" s="120" t="s">
        <v>496</v>
      </c>
      <c r="R49" s="533" t="s">
        <v>518</v>
      </c>
      <c r="S49" s="423" t="s">
        <v>439</v>
      </c>
      <c r="T49" s="424"/>
      <c r="U49" s="528"/>
      <c r="V49" s="158"/>
      <c r="W49" s="242"/>
      <c r="X49" s="120" t="s">
        <v>496</v>
      </c>
      <c r="Y49" s="533" t="s">
        <v>518</v>
      </c>
    </row>
    <row r="50" spans="1:25" ht="10.5" customHeight="1">
      <c r="A50" s="523"/>
      <c r="B50" s="208"/>
      <c r="C50" s="527"/>
      <c r="D50" s="524"/>
      <c r="E50" s="455" t="s">
        <v>500</v>
      </c>
      <c r="F50" s="455"/>
      <c r="G50" s="455"/>
      <c r="H50" s="423"/>
      <c r="I50" s="424"/>
      <c r="J50" s="424"/>
      <c r="K50" s="359"/>
      <c r="L50" s="458" t="s">
        <v>519</v>
      </c>
      <c r="M50" s="458"/>
      <c r="N50" s="458"/>
      <c r="P50" s="242" t="s">
        <v>520</v>
      </c>
      <c r="Q50" s="242"/>
      <c r="R50" s="242"/>
      <c r="S50" s="423" t="s">
        <v>439</v>
      </c>
      <c r="T50" s="424"/>
      <c r="U50" s="528"/>
      <c r="V50" s="158"/>
      <c r="W50" s="242" t="s">
        <v>520</v>
      </c>
      <c r="X50" s="242"/>
      <c r="Y50" s="242"/>
    </row>
    <row r="51" spans="1:25" ht="10.5" customHeight="1">
      <c r="A51" s="523"/>
      <c r="B51" s="208"/>
      <c r="C51" s="527"/>
      <c r="D51" s="524"/>
      <c r="E51" s="455"/>
      <c r="F51" s="456" t="s">
        <v>493</v>
      </c>
      <c r="G51" s="534" t="s">
        <v>504</v>
      </c>
      <c r="H51" s="423"/>
      <c r="I51" s="424"/>
      <c r="J51" s="424"/>
      <c r="K51" s="359"/>
      <c r="L51" s="458"/>
      <c r="M51" s="450" t="s">
        <v>493</v>
      </c>
      <c r="N51" s="535" t="s">
        <v>499</v>
      </c>
      <c r="P51" s="242"/>
      <c r="Q51" s="120" t="s">
        <v>493</v>
      </c>
      <c r="R51" s="533" t="s">
        <v>499</v>
      </c>
      <c r="S51" s="423" t="s">
        <v>439</v>
      </c>
      <c r="T51" s="424"/>
      <c r="U51" s="528"/>
      <c r="V51" s="158"/>
      <c r="W51" s="242"/>
      <c r="X51" s="120" t="s">
        <v>493</v>
      </c>
      <c r="Y51" s="533" t="s">
        <v>499</v>
      </c>
    </row>
    <row r="52" spans="1:25" ht="10.5" customHeight="1">
      <c r="A52" s="523"/>
      <c r="B52" s="208"/>
      <c r="C52" s="527"/>
      <c r="D52" s="524"/>
      <c r="E52" s="455"/>
      <c r="F52" s="456" t="s">
        <v>496</v>
      </c>
      <c r="G52" s="534" t="s">
        <v>521</v>
      </c>
      <c r="H52" s="423"/>
      <c r="I52" s="424"/>
      <c r="J52" s="424"/>
      <c r="K52" s="359"/>
      <c r="L52" s="458"/>
      <c r="M52" s="450" t="s">
        <v>496</v>
      </c>
      <c r="N52" s="535" t="s">
        <v>522</v>
      </c>
      <c r="P52" s="242"/>
      <c r="Q52" s="120" t="s">
        <v>496</v>
      </c>
      <c r="R52" s="533" t="s">
        <v>522</v>
      </c>
      <c r="S52" s="423" t="s">
        <v>439</v>
      </c>
      <c r="T52" s="424"/>
      <c r="U52" s="528"/>
      <c r="V52" s="158"/>
      <c r="W52" s="242"/>
      <c r="X52" s="120" t="s">
        <v>496</v>
      </c>
      <c r="Y52" s="533" t="s">
        <v>522</v>
      </c>
    </row>
    <row r="53" spans="1:25" ht="10.5" customHeight="1">
      <c r="A53" s="523"/>
      <c r="B53" s="208"/>
      <c r="C53" s="527"/>
      <c r="D53" s="524"/>
      <c r="E53" s="455" t="s">
        <v>523</v>
      </c>
      <c r="F53" s="455"/>
      <c r="G53" s="534" t="s">
        <v>505</v>
      </c>
      <c r="H53" s="423"/>
      <c r="I53" s="424"/>
      <c r="J53" s="424"/>
      <c r="K53" s="359"/>
      <c r="L53" s="458" t="s">
        <v>523</v>
      </c>
      <c r="M53" s="458"/>
      <c r="N53" s="532" t="s">
        <v>506</v>
      </c>
      <c r="P53" s="242" t="s">
        <v>523</v>
      </c>
      <c r="Q53" s="242"/>
      <c r="R53" s="533" t="s">
        <v>522</v>
      </c>
      <c r="S53" s="423" t="s">
        <v>439</v>
      </c>
      <c r="T53" s="424"/>
      <c r="U53" s="528"/>
      <c r="V53" s="158"/>
      <c r="W53" s="242" t="s">
        <v>523</v>
      </c>
      <c r="X53" s="242"/>
      <c r="Y53" s="534" t="s">
        <v>507</v>
      </c>
    </row>
    <row r="54" spans="1:25" ht="10.5" customHeight="1">
      <c r="A54" s="523"/>
      <c r="B54" s="208"/>
      <c r="C54" s="527"/>
      <c r="D54" s="524"/>
      <c r="E54" s="455" t="s">
        <v>524</v>
      </c>
      <c r="F54" s="455"/>
      <c r="G54" s="455"/>
      <c r="H54" s="423"/>
      <c r="I54" s="424"/>
      <c r="J54" s="424"/>
      <c r="K54" s="359"/>
      <c r="L54" s="458"/>
      <c r="M54" s="458"/>
      <c r="N54" s="458"/>
      <c r="P54" s="242"/>
      <c r="Q54" s="242"/>
      <c r="R54" s="242"/>
      <c r="S54" s="423" t="s">
        <v>439</v>
      </c>
      <c r="T54" s="424"/>
      <c r="U54" s="528"/>
      <c r="V54" s="158"/>
      <c r="W54" s="242"/>
      <c r="X54" s="242"/>
      <c r="Y54" s="242"/>
    </row>
    <row r="55" spans="1:25" ht="4.5" customHeight="1">
      <c r="A55" s="538"/>
      <c r="B55" s="214"/>
      <c r="C55" s="539"/>
      <c r="D55" s="540"/>
      <c r="E55" s="456"/>
      <c r="F55" s="456"/>
      <c r="G55" s="456"/>
      <c r="H55" s="423"/>
      <c r="I55" s="424"/>
      <c r="J55" s="424"/>
      <c r="K55" s="459"/>
      <c r="L55" s="450"/>
      <c r="M55" s="450"/>
      <c r="N55" s="541"/>
      <c r="O55" s="542"/>
      <c r="P55" s="450"/>
      <c r="Q55" s="450"/>
      <c r="R55" s="450"/>
      <c r="S55" s="427" t="s">
        <v>439</v>
      </c>
      <c r="T55" s="428"/>
      <c r="U55" s="543"/>
      <c r="V55" s="252"/>
      <c r="Y55" s="179"/>
    </row>
    <row r="56" spans="1:25" ht="2.25" customHeight="1">
      <c r="A56" s="260"/>
      <c r="B56" s="260"/>
      <c r="C56" s="261"/>
      <c r="D56" s="468" t="s">
        <v>525</v>
      </c>
      <c r="E56" s="469"/>
      <c r="F56" s="469"/>
      <c r="G56" s="469"/>
      <c r="H56" s="466" t="s">
        <v>526</v>
      </c>
      <c r="I56" s="467"/>
      <c r="J56" s="467"/>
      <c r="K56" s="544" t="s">
        <v>527</v>
      </c>
      <c r="L56" s="545"/>
      <c r="M56" s="545"/>
      <c r="N56" s="545"/>
      <c r="O56" s="289" t="s">
        <v>463</v>
      </c>
      <c r="P56" s="289"/>
      <c r="Q56" s="289"/>
      <c r="R56" s="289"/>
      <c r="S56" s="546" t="s">
        <v>439</v>
      </c>
      <c r="T56" s="547"/>
      <c r="U56" s="547"/>
      <c r="V56" s="291" t="s">
        <v>463</v>
      </c>
      <c r="W56" s="289"/>
      <c r="X56" s="289"/>
      <c r="Y56" s="289"/>
    </row>
    <row r="57" spans="1:25" ht="15" customHeight="1">
      <c r="A57" s="237" t="s">
        <v>286</v>
      </c>
      <c r="B57" s="237"/>
      <c r="C57" s="238"/>
      <c r="D57" s="474"/>
      <c r="E57" s="475"/>
      <c r="F57" s="475"/>
      <c r="G57" s="475"/>
      <c r="H57" s="472"/>
      <c r="I57" s="473"/>
      <c r="J57" s="473"/>
      <c r="K57" s="548"/>
      <c r="L57" s="549"/>
      <c r="M57" s="549"/>
      <c r="N57" s="549"/>
      <c r="O57" s="294"/>
      <c r="P57" s="294"/>
      <c r="Q57" s="294"/>
      <c r="R57" s="294"/>
      <c r="S57" s="550" t="s">
        <v>439</v>
      </c>
      <c r="T57" s="551"/>
      <c r="U57" s="551"/>
      <c r="V57" s="296"/>
      <c r="W57" s="294"/>
      <c r="X57" s="294"/>
      <c r="Y57" s="294"/>
    </row>
    <row r="58" spans="1:25" ht="40" customHeight="1">
      <c r="A58" s="274"/>
      <c r="B58" s="274"/>
      <c r="C58" s="275"/>
      <c r="D58" s="481"/>
      <c r="E58" s="482"/>
      <c r="F58" s="482"/>
      <c r="G58" s="482"/>
      <c r="H58" s="479"/>
      <c r="I58" s="480"/>
      <c r="J58" s="480"/>
      <c r="K58" s="552"/>
      <c r="L58" s="553"/>
      <c r="M58" s="553"/>
      <c r="N58" s="553"/>
      <c r="O58" s="298"/>
      <c r="P58" s="298"/>
      <c r="Q58" s="298"/>
      <c r="R58" s="298"/>
      <c r="S58" s="554" t="s">
        <v>439</v>
      </c>
      <c r="T58" s="555"/>
      <c r="U58" s="555"/>
      <c r="V58" s="300"/>
      <c r="W58" s="298"/>
      <c r="X58" s="298"/>
      <c r="Y58" s="298"/>
    </row>
    <row r="59" spans="1:25" ht="10.5" hidden="1" customHeight="1">
      <c r="C59" s="159"/>
      <c r="D59" s="486" t="s">
        <v>149</v>
      </c>
      <c r="E59" s="487"/>
      <c r="F59" s="487"/>
      <c r="G59" s="487"/>
      <c r="H59" s="486" t="s">
        <v>149</v>
      </c>
      <c r="I59" s="487"/>
      <c r="J59" s="487"/>
      <c r="K59" s="484" t="s">
        <v>149</v>
      </c>
      <c r="L59" s="485"/>
      <c r="M59" s="485"/>
      <c r="N59" s="485"/>
      <c r="O59" s="485" t="s">
        <v>149</v>
      </c>
      <c r="P59" s="485"/>
      <c r="Q59" s="485"/>
      <c r="R59" s="485"/>
      <c r="S59" s="486" t="s">
        <v>439</v>
      </c>
      <c r="T59" s="487"/>
      <c r="U59" s="487"/>
      <c r="V59" s="389" t="s">
        <v>149</v>
      </c>
      <c r="W59" s="390"/>
      <c r="X59" s="390"/>
      <c r="Y59" s="390"/>
    </row>
    <row r="60" spans="1:25" ht="10.5" hidden="1" customHeight="1">
      <c r="A60" s="242"/>
      <c r="C60" s="159"/>
      <c r="D60" s="492"/>
      <c r="E60" s="493"/>
      <c r="F60" s="493"/>
      <c r="G60" s="493"/>
      <c r="H60" s="492"/>
      <c r="I60" s="493"/>
      <c r="J60" s="493"/>
      <c r="K60" s="490"/>
      <c r="L60" s="491"/>
      <c r="M60" s="491"/>
      <c r="N60" s="491"/>
      <c r="O60" s="491"/>
      <c r="P60" s="491"/>
      <c r="Q60" s="491"/>
      <c r="R60" s="491"/>
      <c r="S60" s="492" t="s">
        <v>439</v>
      </c>
      <c r="T60" s="493"/>
      <c r="U60" s="493"/>
      <c r="V60" s="170"/>
      <c r="W60" s="366"/>
      <c r="X60" s="366"/>
      <c r="Y60" s="366"/>
    </row>
    <row r="61" spans="1:25" ht="10.5" hidden="1" customHeight="1">
      <c r="A61" s="242"/>
      <c r="C61" s="159"/>
      <c r="D61" s="492"/>
      <c r="E61" s="493"/>
      <c r="F61" s="493"/>
      <c r="G61" s="493"/>
      <c r="H61" s="492"/>
      <c r="I61" s="493"/>
      <c r="J61" s="493"/>
      <c r="K61" s="490"/>
      <c r="L61" s="491"/>
      <c r="M61" s="491"/>
      <c r="N61" s="491"/>
      <c r="O61" s="491"/>
      <c r="P61" s="491"/>
      <c r="Q61" s="491"/>
      <c r="R61" s="491"/>
      <c r="S61" s="492" t="s">
        <v>439</v>
      </c>
      <c r="T61" s="493"/>
      <c r="U61" s="493"/>
      <c r="V61" s="170"/>
      <c r="W61" s="366"/>
      <c r="X61" s="366"/>
      <c r="Y61" s="366"/>
    </row>
    <row r="62" spans="1:25" ht="10.5" hidden="1" customHeight="1">
      <c r="A62" s="179"/>
      <c r="B62" s="179"/>
      <c r="C62" s="178"/>
      <c r="D62" s="496"/>
      <c r="E62" s="497"/>
      <c r="F62" s="497"/>
      <c r="G62" s="497"/>
      <c r="H62" s="496"/>
      <c r="I62" s="497"/>
      <c r="J62" s="497"/>
      <c r="K62" s="494"/>
      <c r="L62" s="495"/>
      <c r="M62" s="495"/>
      <c r="N62" s="495"/>
      <c r="O62" s="495"/>
      <c r="P62" s="495"/>
      <c r="Q62" s="495"/>
      <c r="R62" s="495"/>
      <c r="S62" s="496" t="s">
        <v>439</v>
      </c>
      <c r="T62" s="497"/>
      <c r="U62" s="497"/>
      <c r="V62" s="381"/>
      <c r="W62" s="382"/>
      <c r="X62" s="382"/>
      <c r="Y62" s="382"/>
    </row>
    <row r="63" spans="1:25" ht="19.5" customHeight="1">
      <c r="A63" s="134" t="s">
        <v>306</v>
      </c>
      <c r="B63" s="130"/>
      <c r="C63" s="130"/>
      <c r="D63" s="502" t="s">
        <v>528</v>
      </c>
      <c r="E63" s="503"/>
      <c r="F63" s="503"/>
      <c r="G63" s="503"/>
      <c r="H63" s="502" t="s">
        <v>365</v>
      </c>
      <c r="I63" s="503"/>
      <c r="J63" s="503"/>
      <c r="K63" s="556" t="s">
        <v>365</v>
      </c>
      <c r="L63" s="557"/>
      <c r="M63" s="557"/>
      <c r="N63" s="557"/>
      <c r="O63" s="557" t="s">
        <v>365</v>
      </c>
      <c r="P63" s="557"/>
      <c r="Q63" s="557"/>
      <c r="R63" s="557"/>
      <c r="S63" s="502" t="s">
        <v>439</v>
      </c>
      <c r="T63" s="503"/>
      <c r="U63" s="503"/>
      <c r="V63" s="558" t="s">
        <v>365</v>
      </c>
      <c r="W63" s="559"/>
      <c r="X63" s="559"/>
      <c r="Y63" s="559"/>
    </row>
    <row r="64" spans="1:25" ht="20.25" hidden="1" customHeight="1">
      <c r="A64" s="134" t="s">
        <v>309</v>
      </c>
      <c r="B64" s="130"/>
      <c r="C64" s="130"/>
      <c r="D64" s="506" t="s">
        <v>149</v>
      </c>
      <c r="E64" s="507"/>
      <c r="F64" s="507"/>
      <c r="G64" s="507"/>
      <c r="H64" s="506" t="s">
        <v>149</v>
      </c>
      <c r="I64" s="507"/>
      <c r="J64" s="507"/>
      <c r="K64" s="504" t="s">
        <v>149</v>
      </c>
      <c r="L64" s="505"/>
      <c r="M64" s="505"/>
      <c r="N64" s="505"/>
      <c r="O64" s="505" t="s">
        <v>149</v>
      </c>
      <c r="P64" s="505"/>
      <c r="Q64" s="505"/>
      <c r="R64" s="505"/>
      <c r="S64" s="506" t="s">
        <v>439</v>
      </c>
      <c r="T64" s="507"/>
      <c r="U64" s="507"/>
      <c r="V64" s="125" t="s">
        <v>149</v>
      </c>
      <c r="W64" s="127"/>
      <c r="X64" s="127"/>
      <c r="Y64" s="127"/>
    </row>
    <row r="65" spans="1:25" ht="15" customHeight="1">
      <c r="A65" s="275" t="s">
        <v>313</v>
      </c>
      <c r="B65" s="309"/>
      <c r="C65" s="310" t="s">
        <v>314</v>
      </c>
      <c r="D65" s="560">
        <v>1.4E-2</v>
      </c>
      <c r="E65" s="561"/>
      <c r="F65" s="561"/>
      <c r="G65" s="562"/>
      <c r="H65" s="560" t="s">
        <v>118</v>
      </c>
      <c r="I65" s="561"/>
      <c r="J65" s="562"/>
      <c r="K65" s="563" t="s">
        <v>118</v>
      </c>
      <c r="L65" s="564"/>
      <c r="M65" s="564"/>
      <c r="N65" s="564"/>
      <c r="O65" s="564" t="s">
        <v>118</v>
      </c>
      <c r="P65" s="564"/>
      <c r="Q65" s="564"/>
      <c r="R65" s="564"/>
      <c r="S65" s="560" t="s">
        <v>439</v>
      </c>
      <c r="T65" s="561"/>
      <c r="U65" s="561"/>
      <c r="V65" s="399" t="s">
        <v>118</v>
      </c>
      <c r="W65" s="400"/>
      <c r="X65" s="400"/>
      <c r="Y65" s="400"/>
    </row>
    <row r="66" spans="1:25" ht="15" customHeight="1">
      <c r="A66" s="315"/>
      <c r="B66" s="316"/>
      <c r="C66" s="317" t="s">
        <v>315</v>
      </c>
      <c r="D66" s="492">
        <v>0.03</v>
      </c>
      <c r="E66" s="493"/>
      <c r="F66" s="493"/>
      <c r="G66" s="565"/>
      <c r="H66" s="566"/>
      <c r="I66" s="567"/>
      <c r="J66" s="568"/>
      <c r="K66" s="569"/>
      <c r="L66" s="570"/>
      <c r="M66" s="570"/>
      <c r="N66" s="570"/>
      <c r="O66" s="570"/>
      <c r="P66" s="570"/>
      <c r="Q66" s="570"/>
      <c r="R66" s="570"/>
      <c r="S66" s="566" t="s">
        <v>439</v>
      </c>
      <c r="T66" s="567"/>
      <c r="U66" s="567"/>
      <c r="V66" s="571"/>
      <c r="W66" s="572"/>
      <c r="X66" s="572"/>
      <c r="Y66" s="572"/>
    </row>
    <row r="67" spans="1:25" ht="15" customHeight="1">
      <c r="A67" s="315"/>
      <c r="B67" s="316"/>
      <c r="C67" s="317" t="s">
        <v>319</v>
      </c>
      <c r="D67" s="573">
        <v>1.4E-2</v>
      </c>
      <c r="E67" s="574"/>
      <c r="F67" s="574"/>
      <c r="G67" s="575"/>
      <c r="H67" s="573"/>
      <c r="I67" s="574"/>
      <c r="J67" s="575"/>
      <c r="K67" s="576"/>
      <c r="L67" s="577"/>
      <c r="M67" s="577"/>
      <c r="N67" s="577"/>
      <c r="O67" s="577"/>
      <c r="P67" s="577"/>
      <c r="Q67" s="577"/>
      <c r="R67" s="577"/>
      <c r="S67" s="573" t="s">
        <v>439</v>
      </c>
      <c r="T67" s="574"/>
      <c r="U67" s="574"/>
      <c r="V67" s="578"/>
      <c r="W67" s="579"/>
      <c r="X67" s="579"/>
      <c r="Y67" s="579"/>
    </row>
    <row r="68" spans="1:25" ht="28.5" customHeight="1">
      <c r="A68" s="228" t="s">
        <v>320</v>
      </c>
      <c r="B68" s="228"/>
      <c r="C68" s="134"/>
      <c r="D68" s="580" t="s">
        <v>529</v>
      </c>
      <c r="E68" s="507"/>
      <c r="F68" s="507"/>
      <c r="G68" s="507"/>
      <c r="H68" s="580" t="s">
        <v>365</v>
      </c>
      <c r="I68" s="507"/>
      <c r="J68" s="507"/>
      <c r="K68" s="581" t="s">
        <v>365</v>
      </c>
      <c r="L68" s="505"/>
      <c r="M68" s="505"/>
      <c r="N68" s="505"/>
      <c r="O68" s="582" t="s">
        <v>365</v>
      </c>
      <c r="P68" s="505"/>
      <c r="Q68" s="505"/>
      <c r="R68" s="505"/>
      <c r="S68" s="580" t="s">
        <v>439</v>
      </c>
      <c r="T68" s="507"/>
      <c r="U68" s="507"/>
      <c r="V68" s="583" t="s">
        <v>365</v>
      </c>
      <c r="W68" s="127"/>
      <c r="X68" s="127"/>
      <c r="Y68" s="127"/>
    </row>
    <row r="69" spans="1:25" ht="18.75" customHeight="1">
      <c r="A69" s="313" t="s">
        <v>530</v>
      </c>
      <c r="B69" s="584"/>
      <c r="C69" s="156"/>
      <c r="D69" s="585" t="s">
        <v>253</v>
      </c>
      <c r="E69" s="586"/>
      <c r="F69" s="586"/>
      <c r="G69" s="587"/>
      <c r="H69" s="585" t="s">
        <v>253</v>
      </c>
      <c r="I69" s="586"/>
      <c r="J69" s="587"/>
      <c r="K69" s="194" t="s">
        <v>253</v>
      </c>
      <c r="L69" s="521"/>
      <c r="M69" s="521"/>
      <c r="N69" s="521"/>
      <c r="O69" s="521" t="s">
        <v>253</v>
      </c>
      <c r="P69" s="521"/>
      <c r="Q69" s="521"/>
      <c r="R69" s="195"/>
      <c r="S69" s="585" t="s">
        <v>253</v>
      </c>
      <c r="T69" s="586"/>
      <c r="U69" s="587"/>
      <c r="V69" s="194" t="s">
        <v>531</v>
      </c>
      <c r="W69" s="521"/>
      <c r="X69" s="521"/>
      <c r="Y69" s="521"/>
    </row>
    <row r="70" spans="1:25" ht="24.75" customHeight="1">
      <c r="A70" s="588"/>
      <c r="B70" s="588"/>
      <c r="C70" s="189"/>
      <c r="D70" s="589"/>
      <c r="E70" s="590"/>
      <c r="F70" s="590"/>
      <c r="G70" s="591"/>
      <c r="H70" s="589"/>
      <c r="I70" s="590"/>
      <c r="J70" s="591"/>
      <c r="K70" s="213"/>
      <c r="L70" s="538"/>
      <c r="M70" s="538"/>
      <c r="N70" s="538"/>
      <c r="O70" s="538"/>
      <c r="P70" s="538"/>
      <c r="Q70" s="538"/>
      <c r="R70" s="214"/>
      <c r="S70" s="589"/>
      <c r="T70" s="590"/>
      <c r="U70" s="591"/>
      <c r="V70" s="213"/>
      <c r="W70" s="538"/>
      <c r="X70" s="538"/>
      <c r="Y70" s="538"/>
    </row>
    <row r="71" spans="1:25" ht="24" customHeight="1">
      <c r="A71" s="132" t="s">
        <v>328</v>
      </c>
      <c r="B71" s="193" t="s">
        <v>329</v>
      </c>
      <c r="C71" s="193"/>
      <c r="D71" s="419" t="s">
        <v>381</v>
      </c>
      <c r="E71" s="420"/>
      <c r="F71" s="420"/>
      <c r="G71" s="526"/>
      <c r="H71" s="560" t="s">
        <v>118</v>
      </c>
      <c r="I71" s="561"/>
      <c r="J71" s="562"/>
      <c r="K71" s="563" t="s">
        <v>118</v>
      </c>
      <c r="L71" s="564"/>
      <c r="M71" s="564"/>
      <c r="N71" s="564"/>
      <c r="O71" s="564" t="s">
        <v>118</v>
      </c>
      <c r="P71" s="564"/>
      <c r="Q71" s="564"/>
      <c r="R71" s="564"/>
      <c r="S71" s="560" t="s">
        <v>439</v>
      </c>
      <c r="T71" s="561"/>
      <c r="U71" s="561"/>
      <c r="V71" s="399" t="s">
        <v>118</v>
      </c>
      <c r="W71" s="400"/>
      <c r="X71" s="400"/>
      <c r="Y71" s="400"/>
    </row>
    <row r="72" spans="1:25" ht="24" customHeight="1">
      <c r="A72" s="154"/>
      <c r="B72" s="130" t="s">
        <v>333</v>
      </c>
      <c r="C72" s="130"/>
      <c r="D72" s="592">
        <v>2.5000000000000001E-3</v>
      </c>
      <c r="E72" s="593"/>
      <c r="F72" s="593"/>
      <c r="G72" s="594"/>
      <c r="H72" s="566"/>
      <c r="I72" s="567"/>
      <c r="J72" s="568"/>
      <c r="K72" s="569"/>
      <c r="L72" s="570"/>
      <c r="M72" s="570"/>
      <c r="N72" s="570"/>
      <c r="O72" s="570"/>
      <c r="P72" s="570"/>
      <c r="Q72" s="570"/>
      <c r="R72" s="570"/>
      <c r="S72" s="566" t="s">
        <v>439</v>
      </c>
      <c r="T72" s="567"/>
      <c r="U72" s="567"/>
      <c r="V72" s="571"/>
      <c r="W72" s="572"/>
      <c r="X72" s="572"/>
      <c r="Y72" s="572"/>
    </row>
    <row r="73" spans="1:25" ht="15" hidden="1" customHeight="1">
      <c r="A73" s="226"/>
      <c r="B73" s="212" t="s">
        <v>335</v>
      </c>
      <c r="C73" s="212"/>
      <c r="D73" s="427" t="s">
        <v>532</v>
      </c>
      <c r="E73" s="428"/>
      <c r="F73" s="428"/>
      <c r="G73" s="543"/>
      <c r="H73" s="427" t="s">
        <v>253</v>
      </c>
      <c r="I73" s="428"/>
      <c r="J73" s="428"/>
      <c r="K73" s="425" t="s">
        <v>253</v>
      </c>
      <c r="L73" s="426"/>
      <c r="M73" s="426"/>
      <c r="N73" s="426"/>
      <c r="O73" s="426" t="s">
        <v>253</v>
      </c>
      <c r="P73" s="426"/>
      <c r="Q73" s="426"/>
      <c r="R73" s="426"/>
      <c r="S73" s="427" t="s">
        <v>439</v>
      </c>
      <c r="T73" s="428"/>
      <c r="U73" s="428"/>
      <c r="V73" s="175" t="s">
        <v>253</v>
      </c>
      <c r="W73" s="184"/>
      <c r="X73" s="184"/>
      <c r="Y73" s="184"/>
    </row>
    <row r="74" spans="1:25" ht="19.5" customHeight="1" thickBot="1">
      <c r="A74" s="320" t="s">
        <v>338</v>
      </c>
      <c r="B74" s="320"/>
      <c r="C74" s="321"/>
      <c r="D74" s="512" t="s">
        <v>342</v>
      </c>
      <c r="E74" s="513"/>
      <c r="F74" s="513"/>
      <c r="G74" s="513"/>
      <c r="H74" s="512" t="s">
        <v>118</v>
      </c>
      <c r="I74" s="513"/>
      <c r="J74" s="513"/>
      <c r="K74" s="510" t="s">
        <v>118</v>
      </c>
      <c r="L74" s="511"/>
      <c r="M74" s="511"/>
      <c r="N74" s="511"/>
      <c r="O74" s="511" t="s">
        <v>118</v>
      </c>
      <c r="P74" s="511"/>
      <c r="Q74" s="511"/>
      <c r="R74" s="511"/>
      <c r="S74" s="512" t="s">
        <v>439</v>
      </c>
      <c r="T74" s="513"/>
      <c r="U74" s="513"/>
      <c r="V74" s="328" t="s">
        <v>118</v>
      </c>
      <c r="W74" s="329"/>
      <c r="X74" s="329"/>
      <c r="Y74" s="329"/>
    </row>
    <row r="75" spans="1:25" ht="15" customHeight="1">
      <c r="A75" s="595" t="s">
        <v>533</v>
      </c>
      <c r="B75" s="595"/>
      <c r="C75" s="595"/>
      <c r="D75" s="595"/>
      <c r="E75" s="595"/>
      <c r="F75" s="595"/>
      <c r="G75" s="595"/>
      <c r="H75" s="595"/>
      <c r="I75" s="595"/>
      <c r="J75" s="595"/>
      <c r="K75" s="595"/>
      <c r="L75" s="595"/>
      <c r="M75" s="595"/>
      <c r="N75" s="595"/>
      <c r="O75" s="596"/>
      <c r="P75" s="597"/>
      <c r="Q75" s="597"/>
      <c r="R75" s="597"/>
      <c r="S75" s="597"/>
      <c r="T75" s="597"/>
      <c r="U75" s="597"/>
      <c r="V75" s="598"/>
      <c r="W75" s="598"/>
      <c r="X75" s="598"/>
      <c r="Y75" s="598"/>
    </row>
    <row r="76" spans="1:25" ht="15" customHeight="1">
      <c r="A76" s="597"/>
      <c r="B76" s="597"/>
      <c r="C76" s="597"/>
      <c r="D76" s="597"/>
      <c r="E76" s="597"/>
      <c r="F76" s="597"/>
      <c r="G76" s="597"/>
      <c r="H76" s="597"/>
      <c r="I76" s="597"/>
      <c r="J76" s="597"/>
      <c r="K76" s="597"/>
      <c r="L76" s="597"/>
      <c r="M76" s="597"/>
      <c r="N76" s="597"/>
      <c r="O76" s="597"/>
      <c r="P76" s="597"/>
      <c r="Q76" s="597"/>
      <c r="R76" s="597"/>
      <c r="S76" s="597"/>
      <c r="T76" s="597"/>
      <c r="U76" s="597"/>
      <c r="V76" s="598"/>
      <c r="W76" s="598"/>
      <c r="X76" s="598"/>
      <c r="Y76" s="598"/>
    </row>
    <row r="77" spans="1:25" ht="15" customHeight="1">
      <c r="A77" s="597"/>
      <c r="B77" s="597"/>
      <c r="C77" s="597"/>
      <c r="D77" s="597"/>
      <c r="E77" s="597"/>
      <c r="F77" s="597"/>
      <c r="G77" s="597"/>
      <c r="H77" s="597"/>
      <c r="I77" s="597"/>
      <c r="J77" s="597"/>
      <c r="K77" s="597"/>
      <c r="L77" s="597"/>
      <c r="M77" s="597"/>
      <c r="N77" s="597"/>
      <c r="O77" s="597"/>
      <c r="P77" s="597"/>
      <c r="Q77" s="597"/>
      <c r="R77" s="597"/>
      <c r="S77" s="597"/>
      <c r="T77" s="597"/>
      <c r="U77" s="597"/>
      <c r="V77" s="598"/>
      <c r="W77" s="598"/>
      <c r="X77" s="598"/>
      <c r="Y77" s="598"/>
    </row>
    <row r="78" spans="1:25" ht="15" customHeight="1">
      <c r="A78" s="597"/>
      <c r="B78" s="597"/>
      <c r="C78" s="597"/>
      <c r="D78" s="597"/>
      <c r="E78" s="597"/>
      <c r="F78" s="597"/>
      <c r="G78" s="597"/>
      <c r="H78" s="597"/>
      <c r="I78" s="597"/>
      <c r="J78" s="597"/>
      <c r="K78" s="597"/>
      <c r="L78" s="597"/>
      <c r="M78" s="597"/>
      <c r="N78" s="597"/>
      <c r="O78" s="597"/>
      <c r="P78" s="597"/>
      <c r="Q78" s="597"/>
      <c r="R78" s="597"/>
      <c r="S78" s="597"/>
      <c r="T78" s="597"/>
      <c r="U78" s="597"/>
      <c r="V78" s="598"/>
      <c r="W78" s="598"/>
      <c r="X78" s="598"/>
      <c r="Y78" s="598"/>
    </row>
    <row r="79" spans="1:25" ht="15" customHeight="1">
      <c r="A79" s="597"/>
      <c r="B79" s="597"/>
      <c r="C79" s="597"/>
      <c r="D79" s="597"/>
      <c r="E79" s="597"/>
      <c r="F79" s="597"/>
      <c r="G79" s="597"/>
      <c r="H79" s="597"/>
      <c r="I79" s="597"/>
      <c r="J79" s="597"/>
      <c r="K79" s="597"/>
      <c r="L79" s="597"/>
      <c r="M79" s="597"/>
      <c r="N79" s="597"/>
      <c r="O79" s="597"/>
      <c r="P79" s="597"/>
      <c r="Q79" s="597"/>
      <c r="R79" s="597"/>
      <c r="S79" s="597"/>
      <c r="T79" s="597"/>
      <c r="U79" s="597"/>
      <c r="V79" s="598"/>
      <c r="W79" s="598"/>
      <c r="X79" s="598"/>
      <c r="Y79" s="598"/>
    </row>
    <row r="80" spans="1:25" ht="15" customHeight="1">
      <c r="A80" s="599"/>
      <c r="B80" s="600"/>
      <c r="C80" s="600"/>
      <c r="D80" s="600"/>
      <c r="E80" s="600"/>
      <c r="F80" s="600"/>
      <c r="G80" s="600"/>
      <c r="H80" s="600"/>
      <c r="I80" s="600"/>
      <c r="J80" s="600"/>
      <c r="K80" s="600"/>
      <c r="L80" s="600"/>
      <c r="M80" s="600"/>
      <c r="S80" s="600"/>
      <c r="T80" s="600"/>
      <c r="U80" s="600"/>
      <c r="V80" s="600"/>
      <c r="W80" s="600"/>
      <c r="X80" s="600"/>
    </row>
    <row r="81" spans="1:24" ht="15" customHeight="1">
      <c r="A81" s="599"/>
      <c r="B81" s="600"/>
      <c r="C81" s="600"/>
      <c r="D81" s="600"/>
      <c r="E81" s="600"/>
      <c r="F81" s="600"/>
      <c r="G81" s="600"/>
      <c r="H81" s="600"/>
      <c r="I81" s="600"/>
      <c r="J81" s="600"/>
      <c r="K81" s="600"/>
      <c r="L81" s="600"/>
      <c r="M81" s="600"/>
      <c r="S81" s="600"/>
      <c r="T81" s="600"/>
      <c r="U81" s="600"/>
      <c r="V81" s="600"/>
      <c r="W81" s="600"/>
      <c r="X81" s="600"/>
    </row>
  </sheetData>
  <mergeCells count="127">
    <mergeCell ref="A75:N79"/>
    <mergeCell ref="O75:U79"/>
    <mergeCell ref="V73:Y73"/>
    <mergeCell ref="A74:C74"/>
    <mergeCell ref="D74:G74"/>
    <mergeCell ref="H74:J74"/>
    <mergeCell ref="K74:N74"/>
    <mergeCell ref="O74:R74"/>
    <mergeCell ref="S74:U74"/>
    <mergeCell ref="V74:Y74"/>
    <mergeCell ref="S71:U72"/>
    <mergeCell ref="V71:Y72"/>
    <mergeCell ref="B72:C72"/>
    <mergeCell ref="D72:G72"/>
    <mergeCell ref="B73:C73"/>
    <mergeCell ref="D73:G73"/>
    <mergeCell ref="H73:J73"/>
    <mergeCell ref="K73:N73"/>
    <mergeCell ref="O73:R73"/>
    <mergeCell ref="S73:U73"/>
    <mergeCell ref="A71:A73"/>
    <mergeCell ref="B71:C71"/>
    <mergeCell ref="D71:G71"/>
    <mergeCell ref="H71:J72"/>
    <mergeCell ref="K71:N72"/>
    <mergeCell ref="O71:R72"/>
    <mergeCell ref="V68:Y68"/>
    <mergeCell ref="A69:C70"/>
    <mergeCell ref="D69:G70"/>
    <mergeCell ref="H69:J70"/>
    <mergeCell ref="K69:N70"/>
    <mergeCell ref="O69:R70"/>
    <mergeCell ref="S69:U70"/>
    <mergeCell ref="V69:Y70"/>
    <mergeCell ref="A68:C68"/>
    <mergeCell ref="D68:G68"/>
    <mergeCell ref="H68:J68"/>
    <mergeCell ref="K68:N68"/>
    <mergeCell ref="O68:R68"/>
    <mergeCell ref="S68:U68"/>
    <mergeCell ref="V64:Y64"/>
    <mergeCell ref="A65:B67"/>
    <mergeCell ref="D65:G65"/>
    <mergeCell ref="H65:J67"/>
    <mergeCell ref="K65:N67"/>
    <mergeCell ref="O65:R67"/>
    <mergeCell ref="S65:U67"/>
    <mergeCell ref="V65:Y67"/>
    <mergeCell ref="D66:G66"/>
    <mergeCell ref="D67:G67"/>
    <mergeCell ref="A64:C64"/>
    <mergeCell ref="D64:G64"/>
    <mergeCell ref="H64:J64"/>
    <mergeCell ref="K64:N64"/>
    <mergeCell ref="O64:R64"/>
    <mergeCell ref="S64:U64"/>
    <mergeCell ref="V59:Y62"/>
    <mergeCell ref="A63:C63"/>
    <mergeCell ref="D63:G63"/>
    <mergeCell ref="H63:J63"/>
    <mergeCell ref="K63:N63"/>
    <mergeCell ref="O63:R63"/>
    <mergeCell ref="S63:U63"/>
    <mergeCell ref="V63:Y63"/>
    <mergeCell ref="A57:C58"/>
    <mergeCell ref="D59:G62"/>
    <mergeCell ref="H59:J62"/>
    <mergeCell ref="K59:N62"/>
    <mergeCell ref="O59:R62"/>
    <mergeCell ref="S59:U62"/>
    <mergeCell ref="D56:G58"/>
    <mergeCell ref="H56:J58"/>
    <mergeCell ref="K56:N58"/>
    <mergeCell ref="O56:R58"/>
    <mergeCell ref="S56:U58"/>
    <mergeCell ref="V56:Y58"/>
    <mergeCell ref="V9:Y9"/>
    <mergeCell ref="A10:B55"/>
    <mergeCell ref="C10:C29"/>
    <mergeCell ref="H10:J29"/>
    <mergeCell ref="O10:R29"/>
    <mergeCell ref="S10:U29"/>
    <mergeCell ref="C30:C55"/>
    <mergeCell ref="H30:J55"/>
    <mergeCell ref="O30:R30"/>
    <mergeCell ref="S30:U55"/>
    <mergeCell ref="A9:C9"/>
    <mergeCell ref="D9:G9"/>
    <mergeCell ref="H9:J9"/>
    <mergeCell ref="K9:N9"/>
    <mergeCell ref="O9:R9"/>
    <mergeCell ref="S9:U9"/>
    <mergeCell ref="O5:R7"/>
    <mergeCell ref="S5:U7"/>
    <mergeCell ref="V5:Y7"/>
    <mergeCell ref="B8:C8"/>
    <mergeCell ref="D8:G8"/>
    <mergeCell ref="H8:J8"/>
    <mergeCell ref="K8:N8"/>
    <mergeCell ref="O8:R8"/>
    <mergeCell ref="S8:U8"/>
    <mergeCell ref="V8:Y8"/>
    <mergeCell ref="S3:U3"/>
    <mergeCell ref="V3:Y3"/>
    <mergeCell ref="B4:C4"/>
    <mergeCell ref="D4:G4"/>
    <mergeCell ref="H4:J4"/>
    <mergeCell ref="K4:N4"/>
    <mergeCell ref="O4:R4"/>
    <mergeCell ref="S4:U4"/>
    <mergeCell ref="V4:Y4"/>
    <mergeCell ref="A3:A8"/>
    <mergeCell ref="B3:C3"/>
    <mergeCell ref="D3:G3"/>
    <mergeCell ref="H3:J3"/>
    <mergeCell ref="K3:N3"/>
    <mergeCell ref="O3:R3"/>
    <mergeCell ref="B5:C7"/>
    <mergeCell ref="D5:G7"/>
    <mergeCell ref="H5:J7"/>
    <mergeCell ref="K5:N7"/>
    <mergeCell ref="D2:G2"/>
    <mergeCell ref="H2:J2"/>
    <mergeCell ref="K2:N2"/>
    <mergeCell ref="O2:R2"/>
    <mergeCell ref="S2:U2"/>
    <mergeCell ref="V2:Y2"/>
  </mergeCells>
  <phoneticPr fontId="6"/>
  <pageMargins left="0.59055118110236227" right="0.59055118110236227" top="0.74803149606299213" bottom="0.62992125984251968" header="0.51181102362204722" footer="0.31496062992125984"/>
  <pageSetup paperSize="9" scale="83" firstPageNumber="106" fitToWidth="0" fitToHeight="0" orientation="portrait" blackAndWhite="1" cellComments="asDisplayed" r:id="rId1"/>
  <headerFooter scaleWithDoc="0" alignWithMargins="0">
    <oddFooter>&amp;C&amp;"游明朝,標準"&amp;10&amp;P</oddFooter>
  </headerFooter>
  <colBreaks count="2" manualBreakCount="2">
    <brk id="14" max="78" man="1"/>
    <brk id="25" max="7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13減免推移</vt:lpstr>
      <vt:lpstr>14税率の変遷-1</vt:lpstr>
      <vt:lpstr>税率の変遷-2</vt:lpstr>
      <vt:lpstr>税率の変遷-3</vt:lpstr>
      <vt:lpstr>税率の変遷-4</vt:lpstr>
      <vt:lpstr>'13減免推移'!Print_Area</vt:lpstr>
      <vt:lpstr>'14税率の変遷-1'!Print_Area</vt:lpstr>
      <vt:lpstr>'税率の変遷-2'!Print_Area</vt:lpstr>
      <vt:lpstr>'税率の変遷-3'!Print_Area</vt:lpstr>
      <vt:lpstr>'税率の変遷-4'!Print_Area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2026-01-22T11:00:44Z</cp:lastPrinted>
  <dcterms:created xsi:type="dcterms:W3CDTF">2000-07-07T08:20:59Z</dcterms:created>
  <dcterms:modified xsi:type="dcterms:W3CDTF">2026-02-20T06:52:24Z</dcterms:modified>
</cp:coreProperties>
</file>