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san.intra.city.sendai.jp\組織用\財政局税務部税制課\移行用\01 税制係\01 税制総括\04 税務統計\令和7年度\07_配布作業\02_HP公開\"/>
    </mc:Choice>
  </mc:AlternateContent>
  <xr:revisionPtr revIDLastSave="0" documentId="13_ncr:1_{9173B5B5-43EA-401C-8C43-0F5D804C680F}" xr6:coauthVersionLast="47" xr6:coauthVersionMax="47" xr10:uidLastSave="{00000000-0000-0000-0000-000000000000}"/>
  <bookViews>
    <workbookView xWindow="-27720" yWindow="180" windowWidth="27165" windowHeight="15180" xr2:uid="{00000000-000D-0000-FFFF-FFFF00000000}"/>
  </bookViews>
  <sheets>
    <sheet name="6(1)ア合計" sheetId="1" r:id="rId1"/>
    <sheet name="(1)イ現年課税分" sheetId="2" r:id="rId2"/>
    <sheet name="(1)ウ滞納繰越分" sheetId="3" r:id="rId3"/>
    <sheet name="(2)地方譲与税・税交付金" sheetId="4" r:id="rId4"/>
    <sheet name="(3)徴税費・税率等" sheetId="5" r:id="rId5"/>
  </sheets>
  <definedNames>
    <definedName name="_xlnm.Print_Area" localSheetId="1">'(1)イ現年課税分'!$A$1:$BP$37</definedName>
    <definedName name="_xlnm.Print_Area" localSheetId="2">'(1)ウ滞納繰越分'!$A$1:$BP$37</definedName>
    <definedName name="_xlnm.Print_Area" localSheetId="3">'(2)地方譲与税・税交付金'!$A$1:$AF$46</definedName>
    <definedName name="_xlnm.Print_Area" localSheetId="4">'(3)徴税費・税率等'!$A$1:$BU$49</definedName>
    <definedName name="_xlnm.Print_Area" localSheetId="0">'6(1)ア合計'!$A$1:$BP$37</definedName>
    <definedName name="X01Y01_06" localSheetId="3">#REF!</definedName>
    <definedName name="X01Y01_06">#REF!</definedName>
    <definedName name="X01Y02_06" localSheetId="3">#REF!</definedName>
    <definedName name="X01Y02_06">#REF!</definedName>
    <definedName name="X01Y03_06" localSheetId="3">#REF!</definedName>
    <definedName name="X01Y03_06">#REF!</definedName>
    <definedName name="X01Y04_06" localSheetId="3">#REF!</definedName>
    <definedName name="X01Y04_06">#REF!</definedName>
    <definedName name="X01Y05_06" localSheetId="3">#REF!</definedName>
    <definedName name="X01Y05_06">#REF!</definedName>
    <definedName name="X01Y06_06" localSheetId="3">#REF!</definedName>
    <definedName name="X01Y06_06">#REF!</definedName>
    <definedName name="X01Y07_06" localSheetId="3">#REF!</definedName>
    <definedName name="X01Y07_06">#REF!</definedName>
    <definedName name="X01Y08_06" localSheetId="3">#REF!</definedName>
    <definedName name="X01Y08_06">#REF!</definedName>
    <definedName name="X01Y09_06" localSheetId="3">#REF!</definedName>
    <definedName name="X01Y09_06">#REF!</definedName>
    <definedName name="X01Y10_06" localSheetId="3">#REF!</definedName>
    <definedName name="X01Y10_06">#REF!</definedName>
    <definedName name="X02Y01_06" localSheetId="3">#REF!</definedName>
    <definedName name="X02Y01_06">#REF!</definedName>
    <definedName name="X02Y02_06" localSheetId="3">#REF!</definedName>
    <definedName name="X02Y02_06">#REF!</definedName>
    <definedName name="X02Y03_06" localSheetId="3">#REF!</definedName>
    <definedName name="X02Y03_06">#REF!</definedName>
    <definedName name="X02Y04_06" localSheetId="3">#REF!</definedName>
    <definedName name="X02Y04_06">#REF!</definedName>
    <definedName name="X02Y05_06" localSheetId="3">#REF!</definedName>
    <definedName name="X02Y05_06">#REF!</definedName>
    <definedName name="X02Y06_06" localSheetId="3">#REF!</definedName>
    <definedName name="X02Y06_06">#REF!</definedName>
    <definedName name="X02Y07_06" localSheetId="3">#REF!</definedName>
    <definedName name="X02Y07_06">#REF!</definedName>
    <definedName name="X02Y08_06" localSheetId="3">#REF!</definedName>
    <definedName name="X02Y08_06">#REF!</definedName>
    <definedName name="X02Y09_06" localSheetId="3">#REF!</definedName>
    <definedName name="X02Y09_06">#REF!</definedName>
    <definedName name="X02Y10_06" localSheetId="3">#REF!</definedName>
    <definedName name="X02Y10_06">#REF!</definedName>
    <definedName name="X03Y01_06" localSheetId="3">#REF!</definedName>
    <definedName name="X03Y01_06">#REF!</definedName>
    <definedName name="X03Y02_06" localSheetId="3">#REF!</definedName>
    <definedName name="X03Y02_06">#REF!</definedName>
    <definedName name="X03Y03_06" localSheetId="3">#REF!</definedName>
    <definedName name="X03Y03_06">#REF!</definedName>
    <definedName name="X03Y04_06" localSheetId="3">#REF!</definedName>
    <definedName name="X03Y04_06">#REF!</definedName>
    <definedName name="X03Y05_06" localSheetId="3">#REF!</definedName>
    <definedName name="X03Y05_06">#REF!</definedName>
    <definedName name="X03Y06_06" localSheetId="3">#REF!</definedName>
    <definedName name="X03Y06_06">#REF!</definedName>
    <definedName name="X03Y07_06" localSheetId="3">#REF!</definedName>
    <definedName name="X03Y07_06">#REF!</definedName>
    <definedName name="X03Y08_06" localSheetId="3">#REF!</definedName>
    <definedName name="X03Y08_06">#REF!</definedName>
    <definedName name="X03Y09_06" localSheetId="3">#REF!</definedName>
    <definedName name="X03Y09_06">#REF!</definedName>
    <definedName name="X03Y10_06" localSheetId="3">#REF!</definedName>
    <definedName name="X03Y10_06">#REF!</definedName>
    <definedName name="X04Y01_06" localSheetId="3">#REF!</definedName>
    <definedName name="X04Y01_06">#REF!</definedName>
    <definedName name="X04Y02_06" localSheetId="3">#REF!</definedName>
    <definedName name="X04Y02_06">#REF!</definedName>
    <definedName name="X04Y03_06" localSheetId="3">#REF!</definedName>
    <definedName name="X04Y03_06">#REF!</definedName>
    <definedName name="X04Y04_06" localSheetId="3">#REF!</definedName>
    <definedName name="X04Y04_06">#REF!</definedName>
    <definedName name="X04Y05_06" localSheetId="3">#REF!</definedName>
    <definedName name="X04Y05_06">#REF!</definedName>
    <definedName name="X04Y06_06" localSheetId="3">#REF!</definedName>
    <definedName name="X04Y06_06">#REF!</definedName>
    <definedName name="X04Y07_06" localSheetId="3">#REF!</definedName>
    <definedName name="X04Y07_06">#REF!</definedName>
    <definedName name="X04Y08_06" localSheetId="3">#REF!</definedName>
    <definedName name="X04Y08_06">#REF!</definedName>
    <definedName name="X04Y09_06" localSheetId="3">#REF!</definedName>
    <definedName name="X04Y09_06">#REF!</definedName>
    <definedName name="X04Y10_06" localSheetId="3">#REF!</definedName>
    <definedName name="X04Y10_06">#REF!</definedName>
    <definedName name="X05Y01_06" localSheetId="3">#REF!</definedName>
    <definedName name="X05Y01_06">#REF!</definedName>
    <definedName name="X05Y02_06" localSheetId="3">#REF!</definedName>
    <definedName name="X05Y02_06">#REF!</definedName>
    <definedName name="X05Y03_06" localSheetId="3">#REF!</definedName>
    <definedName name="X05Y03_06">#REF!</definedName>
    <definedName name="X05Y04_06" localSheetId="3">#REF!</definedName>
    <definedName name="X05Y04_06">#REF!</definedName>
    <definedName name="X05Y05_06" localSheetId="3">#REF!</definedName>
    <definedName name="X05Y05_06">#REF!</definedName>
    <definedName name="X05Y06_06" localSheetId="3">#REF!</definedName>
    <definedName name="X05Y06_06">#REF!</definedName>
    <definedName name="X05Y07_06" localSheetId="3">#REF!</definedName>
    <definedName name="X05Y07_06">#REF!</definedName>
    <definedName name="X05Y08_06" localSheetId="3">#REF!</definedName>
    <definedName name="X05Y08_06">#REF!</definedName>
    <definedName name="X05Y09_06" localSheetId="3">#REF!</definedName>
    <definedName name="X05Y09_06">#REF!</definedName>
    <definedName name="X05Y10_06" localSheetId="3">#REF!</definedName>
    <definedName name="X05Y10_06">#REF!</definedName>
    <definedName name="X06Y01_06" localSheetId="3">#REF!</definedName>
    <definedName name="X06Y01_06">#REF!</definedName>
    <definedName name="X06Y02_06" localSheetId="3">#REF!</definedName>
    <definedName name="X06Y02_06">#REF!</definedName>
    <definedName name="X06Y03_06" localSheetId="3">#REF!</definedName>
    <definedName name="X06Y03_06">#REF!</definedName>
    <definedName name="X06Y04_06" localSheetId="3">#REF!</definedName>
    <definedName name="X06Y04_06">#REF!</definedName>
    <definedName name="X06Y05_06" localSheetId="3">#REF!</definedName>
    <definedName name="X06Y05_06">#REF!</definedName>
    <definedName name="X06Y06_06" localSheetId="3">#REF!</definedName>
    <definedName name="X06Y06_06">#REF!</definedName>
    <definedName name="X06Y07_06" localSheetId="3">#REF!</definedName>
    <definedName name="X06Y07_06">#REF!</definedName>
    <definedName name="X06Y08_06" localSheetId="3">#REF!</definedName>
    <definedName name="X06Y08_06">#REF!</definedName>
    <definedName name="X06Y09_06" localSheetId="3">#REF!</definedName>
    <definedName name="X06Y09_06">#REF!</definedName>
    <definedName name="X06Y10_06" localSheetId="3">#REF!</definedName>
    <definedName name="X06Y10_06">#REF!</definedName>
    <definedName name="X07Y01_06" localSheetId="3">#REF!</definedName>
    <definedName name="X07Y01_06">#REF!</definedName>
    <definedName name="X07Y02_06" localSheetId="3">#REF!</definedName>
    <definedName name="X07Y02_06">#REF!</definedName>
    <definedName name="X07Y03_06" localSheetId="3">#REF!</definedName>
    <definedName name="X07Y03_06">#REF!</definedName>
    <definedName name="X07Y04_06" localSheetId="3">#REF!</definedName>
    <definedName name="X07Y04_06">#REF!</definedName>
    <definedName name="X07Y05_06" localSheetId="3">#REF!</definedName>
    <definedName name="X07Y05_06">#REF!</definedName>
    <definedName name="X07Y06_06" localSheetId="3">#REF!</definedName>
    <definedName name="X07Y06_06">#REF!</definedName>
    <definedName name="X07Y07_06" localSheetId="3">#REF!</definedName>
    <definedName name="X07Y07_06">#REF!</definedName>
    <definedName name="X07Y08_06" localSheetId="3">#REF!</definedName>
    <definedName name="X07Y08_06">#REF!</definedName>
    <definedName name="X07Y09_06" localSheetId="3">#REF!</definedName>
    <definedName name="X07Y09_06">#REF!</definedName>
    <definedName name="X07Y10_06" localSheetId="3">#REF!</definedName>
    <definedName name="X07Y10_06">#REF!</definedName>
    <definedName name="X08Y01_06" localSheetId="3">#REF!</definedName>
    <definedName name="X08Y01_06">#REF!</definedName>
    <definedName name="X08Y02_06" localSheetId="3">#REF!</definedName>
    <definedName name="X08Y02_06">#REF!</definedName>
    <definedName name="X08Y03_06" localSheetId="3">#REF!</definedName>
    <definedName name="X08Y03_06">#REF!</definedName>
    <definedName name="X08Y04_06" localSheetId="3">#REF!</definedName>
    <definedName name="X08Y04_06">#REF!</definedName>
    <definedName name="X08Y05_06" localSheetId="3">#REF!</definedName>
    <definedName name="X08Y05_06">#REF!</definedName>
    <definedName name="X08Y06_06" localSheetId="3">#REF!</definedName>
    <definedName name="X08Y06_06">#REF!</definedName>
    <definedName name="X08Y07_06" localSheetId="3">#REF!</definedName>
    <definedName name="X08Y07_06">#REF!</definedName>
    <definedName name="X08Y08_06" localSheetId="3">#REF!</definedName>
    <definedName name="X08Y08_06">#REF!</definedName>
    <definedName name="X08Y09_06" localSheetId="3">#REF!</definedName>
    <definedName name="X08Y09_06">#REF!</definedName>
    <definedName name="X08Y10_06" localSheetId="3">#REF!</definedName>
    <definedName name="X08Y10_06">#REF!</definedName>
    <definedName name="X09Y01_06" localSheetId="3">#REF!</definedName>
    <definedName name="X09Y01_06">#REF!</definedName>
    <definedName name="X09Y02_06" localSheetId="3">#REF!</definedName>
    <definedName name="X09Y02_06">#REF!</definedName>
    <definedName name="X09Y03_06" localSheetId="3">#REF!</definedName>
    <definedName name="X09Y03_06">#REF!</definedName>
    <definedName name="X09Y04_06" localSheetId="3">#REF!</definedName>
    <definedName name="X09Y04_06">#REF!</definedName>
    <definedName name="X09Y05_06" localSheetId="3">#REF!</definedName>
    <definedName name="X09Y05_06">#REF!</definedName>
    <definedName name="X09Y06_06" localSheetId="3">#REF!</definedName>
    <definedName name="X09Y06_06">#REF!</definedName>
    <definedName name="X09Y07_06" localSheetId="3">#REF!</definedName>
    <definedName name="X09Y07_06">#REF!</definedName>
    <definedName name="X09Y08_06" localSheetId="3">#REF!</definedName>
    <definedName name="X09Y08_06">#REF!</definedName>
    <definedName name="X09Y09_06" localSheetId="3">#REF!</definedName>
    <definedName name="X09Y09_06">#REF!</definedName>
    <definedName name="X09Y10_06" localSheetId="3">#REF!</definedName>
    <definedName name="X09Y10_06">#REF!</definedName>
    <definedName name="X10Y01_06" localSheetId="3">#REF!</definedName>
    <definedName name="X10Y01_06">#REF!</definedName>
    <definedName name="X10Y02_06" localSheetId="3">#REF!</definedName>
    <definedName name="X10Y02_06">#REF!</definedName>
    <definedName name="X10Y03_06" localSheetId="3">#REF!</definedName>
    <definedName name="X10Y03_06">#REF!</definedName>
    <definedName name="X10Y04_06" localSheetId="3">#REF!</definedName>
    <definedName name="X10Y04_06">#REF!</definedName>
    <definedName name="X10Y05_06" localSheetId="3">#REF!</definedName>
    <definedName name="X10Y05_06">#REF!</definedName>
    <definedName name="X10Y06_06" localSheetId="3">#REF!</definedName>
    <definedName name="X10Y06_06">#REF!</definedName>
    <definedName name="X10Y07_06" localSheetId="3">#REF!</definedName>
    <definedName name="X10Y07_06">#REF!</definedName>
    <definedName name="X10Y08_06" localSheetId="3">#REF!</definedName>
    <definedName name="X10Y08_06">#REF!</definedName>
    <definedName name="X10Y09_06" localSheetId="3">#REF!</definedName>
    <definedName name="X10Y09_06">#REF!</definedName>
    <definedName name="X10Y10_06" localSheetId="3">#REF!</definedName>
    <definedName name="X10Y10_06">#REF!</definedName>
    <definedName name="X11Y01_06" localSheetId="3">#REF!</definedName>
    <definedName name="X11Y01_06">#REF!</definedName>
    <definedName name="X11Y02_06" localSheetId="3">#REF!</definedName>
    <definedName name="X11Y02_06">#REF!</definedName>
    <definedName name="X11Y03_06" localSheetId="3">#REF!</definedName>
    <definedName name="X11Y03_06">#REF!</definedName>
    <definedName name="X11Y04_06" localSheetId="3">#REF!</definedName>
    <definedName name="X11Y04_06">#REF!</definedName>
    <definedName name="X11Y05_06" localSheetId="3">#REF!</definedName>
    <definedName name="X11Y05_06">#REF!</definedName>
    <definedName name="X11Y06_06" localSheetId="3">#REF!</definedName>
    <definedName name="X11Y06_06">#REF!</definedName>
    <definedName name="X11Y07_06" localSheetId="3">#REF!</definedName>
    <definedName name="X11Y07_06">#REF!</definedName>
    <definedName name="X11Y08_06" localSheetId="3">#REF!</definedName>
    <definedName name="X11Y08_06">#REF!</definedName>
    <definedName name="X11Y09_06" localSheetId="3">#REF!</definedName>
    <definedName name="X11Y09_06">#REF!</definedName>
    <definedName name="X11Y10_06" localSheetId="3">#REF!</definedName>
    <definedName name="X11Y10_06">#REF!</definedName>
    <definedName name="X12Y01_06" localSheetId="3">#REF!</definedName>
    <definedName name="X12Y01_06">#REF!</definedName>
    <definedName name="X12Y02_06" localSheetId="3">#REF!</definedName>
    <definedName name="X12Y02_06">#REF!</definedName>
    <definedName name="X12Y03_06" localSheetId="3">#REF!</definedName>
    <definedName name="X12Y03_06">#REF!</definedName>
    <definedName name="X12Y04_06" localSheetId="3">#REF!</definedName>
    <definedName name="X12Y04_06">#REF!</definedName>
    <definedName name="X12Y05_06" localSheetId="3">#REF!</definedName>
    <definedName name="X12Y05_06">#REF!</definedName>
    <definedName name="X12Y06_06" localSheetId="3">#REF!</definedName>
    <definedName name="X12Y06_06">#REF!</definedName>
    <definedName name="X12Y07_06" localSheetId="3">#REF!</definedName>
    <definedName name="X12Y07_06">#REF!</definedName>
    <definedName name="X12Y08_06" localSheetId="3">#REF!</definedName>
    <definedName name="X12Y08_06">#REF!</definedName>
    <definedName name="X12Y09_06" localSheetId="3">#REF!</definedName>
    <definedName name="X12Y09_06">#REF!</definedName>
    <definedName name="X12Y10_06" localSheetId="3">#REF!</definedName>
    <definedName name="X12Y10_06">#REF!</definedName>
    <definedName name="X13Y01_06" localSheetId="3">#REF!</definedName>
    <definedName name="X13Y01_06">#REF!</definedName>
    <definedName name="X13Y02_06" localSheetId="3">#REF!</definedName>
    <definedName name="X13Y02_06">#REF!</definedName>
    <definedName name="X13Y03_06" localSheetId="3">#REF!</definedName>
    <definedName name="X13Y03_06">#REF!</definedName>
    <definedName name="X13Y04_06" localSheetId="3">#REF!</definedName>
    <definedName name="X13Y04_06">#REF!</definedName>
    <definedName name="X13Y05_06" localSheetId="3">#REF!</definedName>
    <definedName name="X13Y05_06">#REF!</definedName>
    <definedName name="X13Y06_06" localSheetId="3">#REF!</definedName>
    <definedName name="X13Y06_06">#REF!</definedName>
    <definedName name="X13Y07_06" localSheetId="3">#REF!</definedName>
    <definedName name="X13Y07_06">#REF!</definedName>
    <definedName name="X13Y08_06" localSheetId="3">#REF!</definedName>
    <definedName name="X13Y08_06">#REF!</definedName>
    <definedName name="X13Y09_06" localSheetId="3">#REF!</definedName>
    <definedName name="X13Y09_06">#REF!</definedName>
    <definedName name="X13Y10_06" localSheetId="3">#REF!</definedName>
    <definedName name="X13Y10_06">#REF!</definedName>
    <definedName name="X14Y01_06" localSheetId="3">#REF!</definedName>
    <definedName name="X14Y01_06">#REF!</definedName>
    <definedName name="X14Y02_06" localSheetId="3">#REF!</definedName>
    <definedName name="X14Y02_06">#REF!</definedName>
    <definedName name="X14Y03_06" localSheetId="3">#REF!</definedName>
    <definedName name="X14Y03_06">#REF!</definedName>
    <definedName name="X14Y04_06" localSheetId="3">#REF!</definedName>
    <definedName name="X14Y04_06">#REF!</definedName>
    <definedName name="X14Y05_06" localSheetId="3">#REF!</definedName>
    <definedName name="X14Y05_06">#REF!</definedName>
    <definedName name="X14Y06_06" localSheetId="3">#REF!</definedName>
    <definedName name="X14Y06_06">#REF!</definedName>
    <definedName name="X14Y07_06" localSheetId="3">#REF!</definedName>
    <definedName name="X14Y07_06">#REF!</definedName>
    <definedName name="X14Y08_06" localSheetId="3">#REF!</definedName>
    <definedName name="X14Y08_06">#REF!</definedName>
    <definedName name="X14Y09_06" localSheetId="3">#REF!</definedName>
    <definedName name="X14Y09_06">#REF!</definedName>
    <definedName name="X14Y10_06" localSheetId="3">#REF!</definedName>
    <definedName name="X14Y10_06">#REF!</definedName>
    <definedName name="X15Y01_06" localSheetId="3">#REF!</definedName>
    <definedName name="X15Y01_06">#REF!</definedName>
    <definedName name="X15Y02_06" localSheetId="3">#REF!</definedName>
    <definedName name="X15Y02_06">#REF!</definedName>
    <definedName name="X15Y03_06" localSheetId="3">#REF!</definedName>
    <definedName name="X15Y03_06">#REF!</definedName>
    <definedName name="X15Y04_06" localSheetId="3">#REF!</definedName>
    <definedName name="X15Y04_06">#REF!</definedName>
    <definedName name="X15Y05_06" localSheetId="3">#REF!</definedName>
    <definedName name="X15Y05_06">#REF!</definedName>
    <definedName name="X15Y06_06" localSheetId="3">#REF!</definedName>
    <definedName name="X15Y06_06">#REF!</definedName>
    <definedName name="X15Y07_06" localSheetId="3">#REF!</definedName>
    <definedName name="X15Y07_06">#REF!</definedName>
    <definedName name="X15Y08_06" localSheetId="3">#REF!</definedName>
    <definedName name="X15Y08_06">#REF!</definedName>
    <definedName name="X15Y09_06" localSheetId="3">#REF!</definedName>
    <definedName name="X15Y09_06">#REF!</definedName>
    <definedName name="X15Y10_06" localSheetId="3">#REF!</definedName>
    <definedName name="X15Y10_06">#REF!</definedName>
    <definedName name="X16Y01_06" localSheetId="3">#REF!</definedName>
    <definedName name="X16Y01_06">#REF!</definedName>
    <definedName name="X16Y02_06" localSheetId="3">#REF!</definedName>
    <definedName name="X16Y02_06">#REF!</definedName>
    <definedName name="X16Y03_06" localSheetId="3">#REF!</definedName>
    <definedName name="X16Y03_06">#REF!</definedName>
    <definedName name="X16Y04_06" localSheetId="3">#REF!</definedName>
    <definedName name="X16Y04_06">#REF!</definedName>
    <definedName name="X16Y05_06" localSheetId="3">#REF!</definedName>
    <definedName name="X16Y05_06">#REF!</definedName>
    <definedName name="X16Y06_06" localSheetId="3">#REF!</definedName>
    <definedName name="X16Y06_06">#REF!</definedName>
    <definedName name="X16Y07_06" localSheetId="3">#REF!</definedName>
    <definedName name="X16Y07_06">#REF!</definedName>
    <definedName name="X16Y08_06" localSheetId="3">#REF!</definedName>
    <definedName name="X16Y08_06">#REF!</definedName>
    <definedName name="X16Y09_06" localSheetId="3">#REF!</definedName>
    <definedName name="X16Y09_06">#REF!</definedName>
    <definedName name="X16Y10_06" localSheetId="3">#REF!</definedName>
    <definedName name="X16Y10_06">#REF!</definedName>
    <definedName name="X17Y01_06" localSheetId="3">#REF!</definedName>
    <definedName name="X17Y01_06">#REF!</definedName>
    <definedName name="X17Y02_06" localSheetId="3">#REF!</definedName>
    <definedName name="X17Y02_06">#REF!</definedName>
    <definedName name="X17Y03_06" localSheetId="3">#REF!</definedName>
    <definedName name="X17Y03_06">#REF!</definedName>
    <definedName name="X17Y04_06" localSheetId="3">#REF!</definedName>
    <definedName name="X17Y04_06">#REF!</definedName>
    <definedName name="X17Y05_06" localSheetId="3">#REF!</definedName>
    <definedName name="X17Y05_06">#REF!</definedName>
    <definedName name="X17Y06_06" localSheetId="3">#REF!</definedName>
    <definedName name="X17Y06_06">#REF!</definedName>
    <definedName name="X17Y07_06" localSheetId="3">#REF!</definedName>
    <definedName name="X17Y07_06">#REF!</definedName>
    <definedName name="X17Y08_06" localSheetId="3">#REF!</definedName>
    <definedName name="X17Y08_06">#REF!</definedName>
    <definedName name="X17Y09_06" localSheetId="3">#REF!</definedName>
    <definedName name="X17Y09_06">#REF!</definedName>
    <definedName name="X17Y10_06" localSheetId="3">#REF!</definedName>
    <definedName name="X17Y10_06">#REF!</definedName>
    <definedName name="X18Y01_06" localSheetId="3">#REF!</definedName>
    <definedName name="X18Y01_06">#REF!</definedName>
    <definedName name="X18Y02_06" localSheetId="3">#REF!</definedName>
    <definedName name="X18Y02_06">#REF!</definedName>
    <definedName name="X18Y03_06" localSheetId="3">#REF!</definedName>
    <definedName name="X18Y03_06">#REF!</definedName>
    <definedName name="X18Y04_06" localSheetId="3">#REF!</definedName>
    <definedName name="X18Y04_06">#REF!</definedName>
    <definedName name="X18Y05_06" localSheetId="3">#REF!</definedName>
    <definedName name="X18Y05_06">#REF!</definedName>
    <definedName name="X18Y06_06" localSheetId="3">#REF!</definedName>
    <definedName name="X18Y06_06">#REF!</definedName>
    <definedName name="X18Y07_06" localSheetId="3">#REF!</definedName>
    <definedName name="X18Y07_06">#REF!</definedName>
    <definedName name="X18Y08_06" localSheetId="3">#REF!</definedName>
    <definedName name="X18Y08_06">#REF!</definedName>
    <definedName name="X18Y09_06" localSheetId="3">#REF!</definedName>
    <definedName name="X18Y09_06">#REF!</definedName>
    <definedName name="X18Y10_06" localSheetId="3">#REF!</definedName>
    <definedName name="X18Y10_06">#REF!</definedName>
    <definedName name="X19Y01_06" localSheetId="3">#REF!</definedName>
    <definedName name="X19Y01_06">#REF!</definedName>
    <definedName name="X19Y02_06" localSheetId="3">#REF!</definedName>
    <definedName name="X19Y02_06">#REF!</definedName>
    <definedName name="X19Y03_06" localSheetId="3">#REF!</definedName>
    <definedName name="X19Y03_06">#REF!</definedName>
    <definedName name="X19Y04_06" localSheetId="3">#REF!</definedName>
    <definedName name="X19Y04_06">#REF!</definedName>
    <definedName name="X19Y05_06" localSheetId="3">#REF!</definedName>
    <definedName name="X19Y05_06">#REF!</definedName>
    <definedName name="X19Y06_06" localSheetId="3">#REF!</definedName>
    <definedName name="X19Y06_06">#REF!</definedName>
    <definedName name="X19Y07_06" localSheetId="3">#REF!</definedName>
    <definedName name="X19Y07_06">#REF!</definedName>
    <definedName name="X19Y08_06" localSheetId="3">#REF!</definedName>
    <definedName name="X19Y08_06">#REF!</definedName>
    <definedName name="X19Y09_06" localSheetId="3">#REF!</definedName>
    <definedName name="X19Y09_06">#REF!</definedName>
    <definedName name="X19Y10_06" localSheetId="3">#REF!</definedName>
    <definedName name="X19Y10_06">#REF!</definedName>
    <definedName name="X20Y01_06" localSheetId="3">#REF!</definedName>
    <definedName name="X20Y01_06">#REF!</definedName>
    <definedName name="X20Y02_06" localSheetId="3">#REF!</definedName>
    <definedName name="X20Y02_06">#REF!</definedName>
    <definedName name="X20Y03_06" localSheetId="3">#REF!</definedName>
    <definedName name="X20Y03_06">#REF!</definedName>
    <definedName name="X20Y04_06" localSheetId="3">#REF!</definedName>
    <definedName name="X20Y04_06">#REF!</definedName>
    <definedName name="X20Y05_06" localSheetId="3">#REF!</definedName>
    <definedName name="X20Y05_06">#REF!</definedName>
    <definedName name="X20Y06_06" localSheetId="3">#REF!</definedName>
    <definedName name="X20Y06_06">#REF!</definedName>
    <definedName name="X20Y07_06" localSheetId="3">#REF!</definedName>
    <definedName name="X20Y07_06">#REF!</definedName>
    <definedName name="X20Y08_06" localSheetId="3">#REF!</definedName>
    <definedName name="X20Y08_06">#REF!</definedName>
    <definedName name="X20Y09_06" localSheetId="3">#REF!</definedName>
    <definedName name="X20Y09_06">#REF!</definedName>
    <definedName name="X20Y10_06" localSheetId="3">#REF!</definedName>
    <definedName name="X20Y10_06">#REF!</definedName>
    <definedName name="X21Y01_06" localSheetId="3">#REF!</definedName>
    <definedName name="X21Y01_06">#REF!</definedName>
    <definedName name="X21Y02_06" localSheetId="3">#REF!</definedName>
    <definedName name="X21Y02_06">#REF!</definedName>
    <definedName name="X21Y03_06" localSheetId="3">#REF!</definedName>
    <definedName name="X21Y03_06">#REF!</definedName>
    <definedName name="X21Y04_06" localSheetId="3">#REF!</definedName>
    <definedName name="X21Y04_06">#REF!</definedName>
    <definedName name="X21Y05_06" localSheetId="3">#REF!</definedName>
    <definedName name="X21Y05_06">#REF!</definedName>
    <definedName name="X21Y06_06" localSheetId="3">#REF!</definedName>
    <definedName name="X21Y06_06">#REF!</definedName>
    <definedName name="X21Y07_06" localSheetId="3">#REF!</definedName>
    <definedName name="X21Y07_06">#REF!</definedName>
    <definedName name="X21Y08_06" localSheetId="3">#REF!</definedName>
    <definedName name="X21Y08_06">#REF!</definedName>
    <definedName name="X21Y09_06" localSheetId="3">#REF!</definedName>
    <definedName name="X21Y09_06">#REF!</definedName>
    <definedName name="X21Y10_06" localSheetId="3">#REF!</definedName>
    <definedName name="X21Y10_06">#REF!</definedName>
    <definedName name="X22Y01_06" localSheetId="3">#REF!</definedName>
    <definedName name="X22Y01_06">#REF!</definedName>
    <definedName name="X22Y02_06" localSheetId="3">#REF!</definedName>
    <definedName name="X22Y02_06">#REF!</definedName>
    <definedName name="X22Y03_06" localSheetId="3">#REF!</definedName>
    <definedName name="X22Y03_06">#REF!</definedName>
    <definedName name="X22Y04_06" localSheetId="3">#REF!</definedName>
    <definedName name="X22Y04_06">#REF!</definedName>
    <definedName name="X22Y05_06" localSheetId="3">#REF!</definedName>
    <definedName name="X22Y05_06">#REF!</definedName>
    <definedName name="X22Y06_06" localSheetId="3">#REF!</definedName>
    <definedName name="X22Y06_06">#REF!</definedName>
    <definedName name="X22Y07_06" localSheetId="3">#REF!</definedName>
    <definedName name="X22Y07_06">#REF!</definedName>
    <definedName name="X22Y08_06" localSheetId="3">#REF!</definedName>
    <definedName name="X22Y08_06">#REF!</definedName>
    <definedName name="X22Y09_06" localSheetId="3">#REF!</definedName>
    <definedName name="X22Y09_06">#REF!</definedName>
    <definedName name="X22Y10_06" localSheetId="3">#REF!</definedName>
    <definedName name="X22Y10_06">#REF!</definedName>
    <definedName name="X23Y01_06" localSheetId="3">#REF!</definedName>
    <definedName name="X23Y01_06">#REF!</definedName>
    <definedName name="X23Y02_06" localSheetId="3">#REF!</definedName>
    <definedName name="X23Y02_06">#REF!</definedName>
    <definedName name="X23Y03_06" localSheetId="3">#REF!</definedName>
    <definedName name="X23Y03_06">#REF!</definedName>
    <definedName name="X23Y04_06" localSheetId="3">#REF!</definedName>
    <definedName name="X23Y04_06">#REF!</definedName>
    <definedName name="X23Y05_06" localSheetId="3">#REF!</definedName>
    <definedName name="X23Y05_06">#REF!</definedName>
    <definedName name="X23Y06_06" localSheetId="3">#REF!</definedName>
    <definedName name="X23Y06_06">#REF!</definedName>
    <definedName name="X23Y07_06" localSheetId="3">#REF!</definedName>
    <definedName name="X23Y07_06">#REF!</definedName>
    <definedName name="X23Y08_06" localSheetId="3">#REF!</definedName>
    <definedName name="X23Y08_06">#REF!</definedName>
    <definedName name="X23Y09_06" localSheetId="3">#REF!</definedName>
    <definedName name="X23Y09_06">#REF!</definedName>
    <definedName name="X23Y10_06" localSheetId="3">#REF!</definedName>
    <definedName name="X23Y10_06">#REF!</definedName>
    <definedName name="X24Y01_06" localSheetId="3">#REF!</definedName>
    <definedName name="X24Y01_06">#REF!</definedName>
    <definedName name="X24Y02_06" localSheetId="3">#REF!</definedName>
    <definedName name="X24Y02_06">#REF!</definedName>
    <definedName name="X24Y03_06" localSheetId="3">#REF!</definedName>
    <definedName name="X24Y03_06">#REF!</definedName>
    <definedName name="X24Y04_06" localSheetId="3">#REF!</definedName>
    <definedName name="X24Y04_06">#REF!</definedName>
    <definedName name="X24Y05_06" localSheetId="3">#REF!</definedName>
    <definedName name="X24Y05_06">#REF!</definedName>
    <definedName name="X24Y06_06" localSheetId="3">#REF!</definedName>
    <definedName name="X24Y06_06">#REF!</definedName>
    <definedName name="X24Y07_06" localSheetId="3">#REF!</definedName>
    <definedName name="X24Y07_06">#REF!</definedName>
    <definedName name="X24Y08_06" localSheetId="3">#REF!</definedName>
    <definedName name="X24Y08_06">#REF!</definedName>
    <definedName name="X24Y09_06" localSheetId="3">#REF!</definedName>
    <definedName name="X24Y09_06">#REF!</definedName>
    <definedName name="X24Y10_06" localSheetId="3">#REF!</definedName>
    <definedName name="X24Y10_06">#REF!</definedName>
    <definedName name="X25Y01_06" localSheetId="3">#REF!</definedName>
    <definedName name="X25Y01_06">#REF!</definedName>
    <definedName name="X25Y02_06" localSheetId="3">#REF!</definedName>
    <definedName name="X25Y02_06">#REF!</definedName>
    <definedName name="X25Y03_06" localSheetId="3">#REF!</definedName>
    <definedName name="X25Y03_06">#REF!</definedName>
    <definedName name="X25Y04_06" localSheetId="3">#REF!</definedName>
    <definedName name="X25Y04_06">#REF!</definedName>
    <definedName name="X25Y05_06" localSheetId="3">#REF!</definedName>
    <definedName name="X25Y05_06">#REF!</definedName>
    <definedName name="X25Y06_06" localSheetId="3">#REF!</definedName>
    <definedName name="X25Y06_06">#REF!</definedName>
    <definedName name="X25Y07_06" localSheetId="3">#REF!</definedName>
    <definedName name="X25Y07_06">#REF!</definedName>
    <definedName name="X25Y08_06" localSheetId="3">#REF!</definedName>
    <definedName name="X25Y08_06">#REF!</definedName>
    <definedName name="X25Y09_06" localSheetId="3">#REF!</definedName>
    <definedName name="X25Y09_06">#REF!</definedName>
    <definedName name="X25Y10_06" localSheetId="3">#REF!</definedName>
    <definedName name="X25Y10_06">#REF!</definedName>
    <definedName name="X26Y01_06" localSheetId="3">#REF!</definedName>
    <definedName name="X26Y01_06">#REF!</definedName>
    <definedName name="X26Y02_06" localSheetId="3">#REF!</definedName>
    <definedName name="X26Y02_06">#REF!</definedName>
    <definedName name="X26Y03_06" localSheetId="3">#REF!</definedName>
    <definedName name="X26Y03_06">#REF!</definedName>
    <definedName name="X26Y04_06" localSheetId="3">#REF!</definedName>
    <definedName name="X26Y04_06">#REF!</definedName>
    <definedName name="X26Y05_06" localSheetId="3">#REF!</definedName>
    <definedName name="X26Y05_06">#REF!</definedName>
    <definedName name="X26Y06_06" localSheetId="3">#REF!</definedName>
    <definedName name="X26Y06_06">#REF!</definedName>
    <definedName name="X26Y07_06" localSheetId="3">#REF!</definedName>
    <definedName name="X26Y07_06">#REF!</definedName>
    <definedName name="X26Y08_06" localSheetId="3">#REF!</definedName>
    <definedName name="X26Y08_06">#REF!</definedName>
    <definedName name="X26Y09_06" localSheetId="3">#REF!</definedName>
    <definedName name="X26Y09_06">#REF!</definedName>
    <definedName name="X26Y10_06" localSheetId="3">#REF!</definedName>
    <definedName name="X26Y10_06">#REF!</definedName>
    <definedName name="X27Y01_06" localSheetId="3">#REF!</definedName>
    <definedName name="X27Y01_06">#REF!</definedName>
    <definedName name="X27Y02_06" localSheetId="3">#REF!</definedName>
    <definedName name="X27Y02_06">#REF!</definedName>
    <definedName name="X27Y03_06" localSheetId="3">#REF!</definedName>
    <definedName name="X27Y03_06">#REF!</definedName>
    <definedName name="X27Y04_06" localSheetId="3">#REF!</definedName>
    <definedName name="X27Y04_06">#REF!</definedName>
    <definedName name="X27Y05_06" localSheetId="3">#REF!</definedName>
    <definedName name="X27Y05_06">#REF!</definedName>
    <definedName name="X27Y06_06" localSheetId="3">#REF!</definedName>
    <definedName name="X27Y06_06">#REF!</definedName>
    <definedName name="X27Y07_06" localSheetId="3">#REF!</definedName>
    <definedName name="X27Y07_06">#REF!</definedName>
    <definedName name="X27Y08_06" localSheetId="3">#REF!</definedName>
    <definedName name="X27Y08_06">#REF!</definedName>
    <definedName name="X27Y09_06" localSheetId="3">#REF!</definedName>
    <definedName name="X27Y09_06">#REF!</definedName>
    <definedName name="X27Y10_06" localSheetId="3">#REF!</definedName>
    <definedName name="X27Y10_06">#REF!</definedName>
    <definedName name="X28Y01_06" localSheetId="3">#REF!</definedName>
    <definedName name="X28Y01_06">#REF!</definedName>
    <definedName name="X28Y02_06" localSheetId="3">#REF!</definedName>
    <definedName name="X28Y02_06">#REF!</definedName>
    <definedName name="X28Y03_06" localSheetId="3">#REF!</definedName>
    <definedName name="X28Y03_06">#REF!</definedName>
    <definedName name="X28Y04_06" localSheetId="3">#REF!</definedName>
    <definedName name="X28Y04_06">#REF!</definedName>
    <definedName name="X28Y05_06" localSheetId="3">#REF!</definedName>
    <definedName name="X28Y05_06">#REF!</definedName>
    <definedName name="X28Y06_06" localSheetId="3">#REF!</definedName>
    <definedName name="X28Y06_06">#REF!</definedName>
    <definedName name="X28Y07_06" localSheetId="3">#REF!</definedName>
    <definedName name="X28Y07_06">#REF!</definedName>
    <definedName name="X28Y08_06" localSheetId="3">#REF!</definedName>
    <definedName name="X28Y08_06">#REF!</definedName>
    <definedName name="X28Y09_06" localSheetId="3">#REF!</definedName>
    <definedName name="X28Y09_06">#REF!</definedName>
    <definedName name="X28Y10_06" localSheetId="3">#REF!</definedName>
    <definedName name="X28Y10_06">#REF!</definedName>
    <definedName name="X29Y01_06" localSheetId="3">#REF!</definedName>
    <definedName name="X29Y01_06">#REF!</definedName>
    <definedName name="X29Y02_06" localSheetId="3">#REF!</definedName>
    <definedName name="X29Y02_06">#REF!</definedName>
    <definedName name="X29Y03_06" localSheetId="3">#REF!</definedName>
    <definedName name="X29Y03_06">#REF!</definedName>
    <definedName name="X29Y04_06" localSheetId="3">#REF!</definedName>
    <definedName name="X29Y04_06">#REF!</definedName>
    <definedName name="X29Y05_06" localSheetId="3">#REF!</definedName>
    <definedName name="X29Y05_06">#REF!</definedName>
    <definedName name="X29Y06_06" localSheetId="3">#REF!</definedName>
    <definedName name="X29Y06_06">#REF!</definedName>
    <definedName name="X29Y07_06" localSheetId="3">#REF!</definedName>
    <definedName name="X29Y07_06">#REF!</definedName>
    <definedName name="X29Y08_06" localSheetId="3">#REF!</definedName>
    <definedName name="X29Y08_06">#REF!</definedName>
    <definedName name="X29Y09_06" localSheetId="3">#REF!</definedName>
    <definedName name="X29Y09_06">#REF!</definedName>
    <definedName name="X29Y10_06" localSheetId="3">#REF!</definedName>
    <definedName name="X29Y10_06">#REF!</definedName>
    <definedName name="X30Y01_06" localSheetId="3">#REF!</definedName>
    <definedName name="X30Y01_06">#REF!</definedName>
    <definedName name="X30Y02_06" localSheetId="3">#REF!</definedName>
    <definedName name="X30Y02_06">#REF!</definedName>
    <definedName name="X30Y03_06" localSheetId="3">#REF!</definedName>
    <definedName name="X30Y03_06">#REF!</definedName>
    <definedName name="X30Y04_06" localSheetId="3">#REF!</definedName>
    <definedName name="X30Y04_06">#REF!</definedName>
    <definedName name="X30Y05_06" localSheetId="3">#REF!</definedName>
    <definedName name="X30Y05_06">#REF!</definedName>
    <definedName name="X30Y06_06" localSheetId="3">#REF!</definedName>
    <definedName name="X30Y06_06">#REF!</definedName>
    <definedName name="X30Y07_06" localSheetId="3">#REF!</definedName>
    <definedName name="X30Y07_06">#REF!</definedName>
    <definedName name="X30Y08_06" localSheetId="3">#REF!</definedName>
    <definedName name="X30Y08_06">#REF!</definedName>
    <definedName name="X30Y09_06" localSheetId="3">#REF!</definedName>
    <definedName name="X30Y09_06">#REF!</definedName>
    <definedName name="X30Y10_06" localSheetId="3">#REF!</definedName>
    <definedName name="X30Y10_06">#REF!</definedName>
    <definedName name="X31Y01_06" localSheetId="3">#REF!</definedName>
    <definedName name="X31Y01_06">#REF!</definedName>
    <definedName name="X31Y02_06" localSheetId="3">#REF!</definedName>
    <definedName name="X31Y02_06">#REF!</definedName>
    <definedName name="X31Y03_06" localSheetId="3">#REF!</definedName>
    <definedName name="X31Y03_06">#REF!</definedName>
    <definedName name="X31Y04_06" localSheetId="3">#REF!</definedName>
    <definedName name="X31Y04_06">#REF!</definedName>
    <definedName name="X31Y05_06" localSheetId="3">#REF!</definedName>
    <definedName name="X31Y05_06">#REF!</definedName>
    <definedName name="X31Y06_06" localSheetId="3">#REF!</definedName>
    <definedName name="X31Y06_06">#REF!</definedName>
    <definedName name="X31Y07_06" localSheetId="3">#REF!</definedName>
    <definedName name="X31Y07_06">#REF!</definedName>
    <definedName name="X31Y08_06" localSheetId="3">#REF!</definedName>
    <definedName name="X31Y08_06">#REF!</definedName>
    <definedName name="X31Y09_06" localSheetId="3">#REF!</definedName>
    <definedName name="X31Y09_06">#REF!</definedName>
    <definedName name="X31Y10_06" localSheetId="3">#REF!</definedName>
    <definedName name="X31Y10_06">#REF!</definedName>
    <definedName name="X32Y01_06" localSheetId="3">#REF!</definedName>
    <definedName name="X32Y01_06">#REF!</definedName>
    <definedName name="X32Y02_06" localSheetId="3">#REF!</definedName>
    <definedName name="X32Y02_06">#REF!</definedName>
    <definedName name="X32Y03_06" localSheetId="3">#REF!</definedName>
    <definedName name="X32Y03_06">#REF!</definedName>
    <definedName name="X32Y04_06" localSheetId="3">#REF!</definedName>
    <definedName name="X32Y04_06">#REF!</definedName>
    <definedName name="X32Y05_06" localSheetId="3">#REF!</definedName>
    <definedName name="X32Y05_06">#REF!</definedName>
    <definedName name="X32Y06_06" localSheetId="3">#REF!</definedName>
    <definedName name="X32Y06_06">#REF!</definedName>
    <definedName name="X32Y07_06" localSheetId="3">#REF!</definedName>
    <definedName name="X32Y07_06">#REF!</definedName>
    <definedName name="X32Y08_06" localSheetId="3">#REF!</definedName>
    <definedName name="X32Y08_06">#REF!</definedName>
    <definedName name="X32Y09_06" localSheetId="3">#REF!</definedName>
    <definedName name="X32Y09_06">#REF!</definedName>
    <definedName name="X32Y10_06" localSheetId="3">#REF!</definedName>
    <definedName name="X32Y10_06">#REF!</definedName>
    <definedName name="X33Y01_06" localSheetId="3">#REF!</definedName>
    <definedName name="X33Y01_06">#REF!</definedName>
    <definedName name="X33Y02_06" localSheetId="3">#REF!</definedName>
    <definedName name="X33Y02_06">#REF!</definedName>
    <definedName name="X33Y03_06" localSheetId="3">#REF!</definedName>
    <definedName name="X33Y03_06">#REF!</definedName>
    <definedName name="X33Y04_06" localSheetId="3">#REF!</definedName>
    <definedName name="X33Y04_06">#REF!</definedName>
    <definedName name="X33Y05_06" localSheetId="3">#REF!</definedName>
    <definedName name="X33Y05_06">#REF!</definedName>
    <definedName name="X33Y06_06" localSheetId="3">#REF!</definedName>
    <definedName name="X33Y06_06">#REF!</definedName>
    <definedName name="X33Y07_06" localSheetId="3">#REF!</definedName>
    <definedName name="X33Y07_06">#REF!</definedName>
    <definedName name="X33Y08_06" localSheetId="3">#REF!</definedName>
    <definedName name="X33Y08_06">#REF!</definedName>
    <definedName name="X33Y09_06" localSheetId="3">#REF!</definedName>
    <definedName name="X33Y09_06">#REF!</definedName>
    <definedName name="X33Y10_06" localSheetId="3">#REF!</definedName>
    <definedName name="X33Y10_06">#REF!</definedName>
    <definedName name="X34Y01_06" localSheetId="3">#REF!</definedName>
    <definedName name="X34Y01_06">#REF!</definedName>
    <definedName name="X34Y02_06" localSheetId="3">#REF!</definedName>
    <definedName name="X34Y02_06">#REF!</definedName>
    <definedName name="X34Y03_06" localSheetId="3">#REF!</definedName>
    <definedName name="X34Y03_06">#REF!</definedName>
    <definedName name="X34Y04_06" localSheetId="3">#REF!</definedName>
    <definedName name="X34Y04_06">#REF!</definedName>
    <definedName name="X34Y05_06" localSheetId="3">#REF!</definedName>
    <definedName name="X34Y05_06">#REF!</definedName>
    <definedName name="X34Y06_06" localSheetId="3">#REF!</definedName>
    <definedName name="X34Y06_06">#REF!</definedName>
    <definedName name="X34Y07_06" localSheetId="3">#REF!</definedName>
    <definedName name="X34Y07_06">#REF!</definedName>
    <definedName name="X34Y08_06" localSheetId="3">#REF!</definedName>
    <definedName name="X34Y08_06">#REF!</definedName>
    <definedName name="X34Y09_06" localSheetId="3">#REF!</definedName>
    <definedName name="X34Y09_06">#REF!</definedName>
    <definedName name="X34Y10_06" localSheetId="3">#REF!</definedName>
    <definedName name="X34Y10_06">#REF!</definedName>
    <definedName name="X35Y01_06" localSheetId="3">#REF!</definedName>
    <definedName name="X35Y01_06">#REF!</definedName>
    <definedName name="X35Y02_06" localSheetId="3">#REF!</definedName>
    <definedName name="X35Y02_06">#REF!</definedName>
    <definedName name="X35Y03_06" localSheetId="3">#REF!</definedName>
    <definedName name="X35Y03_06">#REF!</definedName>
    <definedName name="X35Y04_06" localSheetId="3">#REF!</definedName>
    <definedName name="X35Y04_06">#REF!</definedName>
    <definedName name="X35Y05_06" localSheetId="3">#REF!</definedName>
    <definedName name="X35Y05_06">#REF!</definedName>
    <definedName name="X35Y06_06" localSheetId="3">#REF!</definedName>
    <definedName name="X35Y06_06">#REF!</definedName>
    <definedName name="X35Y07_06" localSheetId="3">#REF!</definedName>
    <definedName name="X35Y07_06">#REF!</definedName>
    <definedName name="X35Y08_06" localSheetId="3">#REF!</definedName>
    <definedName name="X35Y08_06">#REF!</definedName>
    <definedName name="X35Y09_06" localSheetId="3">#REF!</definedName>
    <definedName name="X35Y09_06">#REF!</definedName>
    <definedName name="X35Y10_06" localSheetId="3">#REF!</definedName>
    <definedName name="X35Y10_06">#REF!</definedName>
    <definedName name="X36Y01_06" localSheetId="3">#REF!</definedName>
    <definedName name="X36Y01_06">#REF!</definedName>
    <definedName name="X36Y02_06" localSheetId="3">#REF!</definedName>
    <definedName name="X36Y02_06">#REF!</definedName>
    <definedName name="X36Y03_06" localSheetId="3">#REF!</definedName>
    <definedName name="X36Y03_06">#REF!</definedName>
    <definedName name="X36Y04_06" localSheetId="3">#REF!</definedName>
    <definedName name="X36Y04_06">#REF!</definedName>
    <definedName name="X36Y05_06" localSheetId="3">#REF!</definedName>
    <definedName name="X36Y05_06">#REF!</definedName>
    <definedName name="X36Y06_06" localSheetId="3">#REF!</definedName>
    <definedName name="X36Y06_06">#REF!</definedName>
    <definedName name="X36Y07_06" localSheetId="3">#REF!</definedName>
    <definedName name="X36Y07_06">#REF!</definedName>
    <definedName name="X36Y08_06" localSheetId="3">#REF!</definedName>
    <definedName name="X36Y08_06">#REF!</definedName>
    <definedName name="X36Y09_06" localSheetId="3">#REF!</definedName>
    <definedName name="X36Y09_06">#REF!</definedName>
    <definedName name="X36Y10_06" localSheetId="3">#REF!</definedName>
    <definedName name="X36Y10_06">#REF!</definedName>
    <definedName name="X37Y01_06" localSheetId="3">#REF!</definedName>
    <definedName name="X37Y01_06">#REF!</definedName>
    <definedName name="X37Y02_06" localSheetId="3">#REF!</definedName>
    <definedName name="X37Y02_06">#REF!</definedName>
    <definedName name="X37Y03_06" localSheetId="3">#REF!</definedName>
    <definedName name="X37Y03_06">#REF!</definedName>
    <definedName name="X37Y04_06" localSheetId="3">#REF!</definedName>
    <definedName name="X37Y04_06">#REF!</definedName>
    <definedName name="X37Y05_06" localSheetId="3">#REF!</definedName>
    <definedName name="X37Y05_06">#REF!</definedName>
    <definedName name="X37Y06_06" localSheetId="3">#REF!</definedName>
    <definedName name="X37Y06_06">#REF!</definedName>
    <definedName name="X37Y07_06" localSheetId="3">#REF!</definedName>
    <definedName name="X37Y07_06">#REF!</definedName>
    <definedName name="X37Y08_06" localSheetId="3">#REF!</definedName>
    <definedName name="X37Y08_06">#REF!</definedName>
    <definedName name="X37Y09_06" localSheetId="3">#REF!</definedName>
    <definedName name="X37Y09_06">#REF!</definedName>
    <definedName name="X37Y10_06" localSheetId="3">#REF!</definedName>
    <definedName name="X37Y10_06">#REF!</definedName>
    <definedName name="X38Y01_06" localSheetId="3">#REF!</definedName>
    <definedName name="X38Y01_06">#REF!</definedName>
    <definedName name="X38Y02_06" localSheetId="3">#REF!</definedName>
    <definedName name="X38Y02_06">#REF!</definedName>
    <definedName name="X38Y03_06" localSheetId="3">#REF!</definedName>
    <definedName name="X38Y03_06">#REF!</definedName>
    <definedName name="X38Y04_06" localSheetId="3">#REF!</definedName>
    <definedName name="X38Y04_06">#REF!</definedName>
    <definedName name="X38Y05_06" localSheetId="3">#REF!</definedName>
    <definedName name="X38Y05_06">#REF!</definedName>
    <definedName name="X38Y06_06" localSheetId="3">#REF!</definedName>
    <definedName name="X38Y06_06">#REF!</definedName>
    <definedName name="X38Y07_06" localSheetId="3">#REF!</definedName>
    <definedName name="X38Y07_06">#REF!</definedName>
    <definedName name="X38Y08_06" localSheetId="3">#REF!</definedName>
    <definedName name="X38Y08_06">#REF!</definedName>
    <definedName name="X38Y09_06" localSheetId="3">#REF!</definedName>
    <definedName name="X38Y09_06">#REF!</definedName>
    <definedName name="X38Y10_06" localSheetId="3">#REF!</definedName>
    <definedName name="X38Y10_06">#REF!</definedName>
    <definedName name="X39Y01_06" localSheetId="3">#REF!</definedName>
    <definedName name="X39Y01_06">#REF!</definedName>
    <definedName name="X39Y02_06" localSheetId="3">#REF!</definedName>
    <definedName name="X39Y02_06">#REF!</definedName>
    <definedName name="X39Y03_06" localSheetId="3">#REF!</definedName>
    <definedName name="X39Y03_06">#REF!</definedName>
    <definedName name="X39Y04_06" localSheetId="3">#REF!</definedName>
    <definedName name="X39Y04_06">#REF!</definedName>
    <definedName name="X39Y05_06" localSheetId="3">#REF!</definedName>
    <definedName name="X39Y05_06">#REF!</definedName>
    <definedName name="X39Y06_06" localSheetId="3">#REF!</definedName>
    <definedName name="X39Y06_06">#REF!</definedName>
    <definedName name="X39Y07_06" localSheetId="3">#REF!</definedName>
    <definedName name="X39Y07_06">#REF!</definedName>
    <definedName name="X39Y08_06" localSheetId="3">#REF!</definedName>
    <definedName name="X39Y08_06">#REF!</definedName>
    <definedName name="X39Y09_06" localSheetId="3">#REF!</definedName>
    <definedName name="X39Y09_06">#REF!</definedName>
    <definedName name="X39Y10_06" localSheetId="3">#REF!</definedName>
    <definedName name="X39Y10_06">#REF!</definedName>
    <definedName name="X40Y01_06" localSheetId="3">#REF!</definedName>
    <definedName name="X40Y01_06">#REF!</definedName>
    <definedName name="X40Y02_06" localSheetId="3">#REF!</definedName>
    <definedName name="X40Y02_06">#REF!</definedName>
    <definedName name="X40Y03_06" localSheetId="3">#REF!</definedName>
    <definedName name="X40Y03_06">#REF!</definedName>
    <definedName name="X40Y04_06" localSheetId="3">#REF!</definedName>
    <definedName name="X40Y04_06">#REF!</definedName>
    <definedName name="X40Y05_06" localSheetId="3">#REF!</definedName>
    <definedName name="X40Y05_06">#REF!</definedName>
    <definedName name="X40Y06_06" localSheetId="3">#REF!</definedName>
    <definedName name="X40Y06_06">#REF!</definedName>
    <definedName name="X40Y07_06" localSheetId="3">#REF!</definedName>
    <definedName name="X40Y07_06">#REF!</definedName>
    <definedName name="X40Y08_06" localSheetId="3">#REF!</definedName>
    <definedName name="X40Y08_06">#REF!</definedName>
    <definedName name="X40Y09_06" localSheetId="3">#REF!</definedName>
    <definedName name="X40Y09_06">#REF!</definedName>
    <definedName name="X40Y10_06" localSheetId="3">#REF!</definedName>
    <definedName name="X40Y10_06">#REF!</definedName>
    <definedName name="X41Y01_06" localSheetId="3">#REF!</definedName>
    <definedName name="X41Y01_06">#REF!</definedName>
    <definedName name="X41Y02_06" localSheetId="3">#REF!</definedName>
    <definedName name="X41Y02_06">#REF!</definedName>
    <definedName name="X41Y03_06" localSheetId="3">#REF!</definedName>
    <definedName name="X41Y03_06">#REF!</definedName>
    <definedName name="X41Y04_06" localSheetId="3">#REF!</definedName>
    <definedName name="X41Y04_06">#REF!</definedName>
    <definedName name="X41Y05_06" localSheetId="3">#REF!</definedName>
    <definedName name="X41Y05_06">#REF!</definedName>
    <definedName name="X41Y06_06" localSheetId="3">#REF!</definedName>
    <definedName name="X41Y06_06">#REF!</definedName>
    <definedName name="X41Y07_06" localSheetId="3">#REF!</definedName>
    <definedName name="X41Y07_06">#REF!</definedName>
    <definedName name="X41Y08_06" localSheetId="3">#REF!</definedName>
    <definedName name="X41Y08_06">#REF!</definedName>
    <definedName name="X41Y09_06" localSheetId="3">#REF!</definedName>
    <definedName name="X41Y09_06">#REF!</definedName>
    <definedName name="X41Y10_06" localSheetId="3">#REF!</definedName>
    <definedName name="X41Y10_0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3" l="1"/>
  <c r="AM3" i="3" s="1"/>
  <c r="T2" i="3"/>
  <c r="BF2" i="3" s="1"/>
  <c r="BF3" i="3" l="1"/>
  <c r="AM2" i="3"/>
</calcChain>
</file>

<file path=xl/sharedStrings.xml><?xml version="1.0" encoding="utf-8"?>
<sst xmlns="http://schemas.openxmlformats.org/spreadsheetml/2006/main" count="1696" uniqueCount="232">
  <si>
    <t>６.　宮城県内各市の決算状況等</t>
    <rPh sb="3" eb="6">
      <t>ミヤギケン</t>
    </rPh>
    <rPh sb="6" eb="7">
      <t>ナイ</t>
    </rPh>
    <rPh sb="7" eb="9">
      <t>カクシ</t>
    </rPh>
    <rPh sb="14" eb="15">
      <t>ナド</t>
    </rPh>
    <phoneticPr fontId="4"/>
  </si>
  <si>
    <t>　　ア.　合　　計</t>
    <phoneticPr fontId="4"/>
  </si>
  <si>
    <t xml:space="preserve"> 　　　（単位：千円，％）</t>
  </si>
  <si>
    <t>仙台市</t>
    <phoneticPr fontId="4"/>
  </si>
  <si>
    <t>石巻市</t>
    <rPh sb="0" eb="3">
      <t>イシノマキシ</t>
    </rPh>
    <phoneticPr fontId="4"/>
  </si>
  <si>
    <t>塩竈市</t>
    <rPh sb="0" eb="3">
      <t>シオガマシ</t>
    </rPh>
    <phoneticPr fontId="4"/>
  </si>
  <si>
    <t>大崎市</t>
    <rPh sb="0" eb="3">
      <t>オオサキシ</t>
    </rPh>
    <phoneticPr fontId="4"/>
  </si>
  <si>
    <t>気仙沼市</t>
    <rPh sb="0" eb="4">
      <t>ケセンヌマシ</t>
    </rPh>
    <phoneticPr fontId="4"/>
  </si>
  <si>
    <t>白石市</t>
    <rPh sb="0" eb="3">
      <t>シロイシシ</t>
    </rPh>
    <phoneticPr fontId="4"/>
  </si>
  <si>
    <t>名取市</t>
    <rPh sb="0" eb="3">
      <t>ナトリシ</t>
    </rPh>
    <phoneticPr fontId="4"/>
  </si>
  <si>
    <t>角田市</t>
    <rPh sb="0" eb="2">
      <t>カクダ</t>
    </rPh>
    <rPh sb="2" eb="3">
      <t>シ</t>
    </rPh>
    <phoneticPr fontId="4"/>
  </si>
  <si>
    <t>多賀城市</t>
    <rPh sb="0" eb="4">
      <t>タガジョウシ</t>
    </rPh>
    <phoneticPr fontId="4"/>
  </si>
  <si>
    <t>岩沼市</t>
    <rPh sb="0" eb="3">
      <t>イワヌマシ</t>
    </rPh>
    <phoneticPr fontId="4"/>
  </si>
  <si>
    <t>登米市</t>
    <rPh sb="0" eb="3">
      <t>トメシ</t>
    </rPh>
    <phoneticPr fontId="4"/>
  </si>
  <si>
    <t>栗原市</t>
    <rPh sb="0" eb="2">
      <t>クリハラ</t>
    </rPh>
    <rPh sb="2" eb="3">
      <t>シ</t>
    </rPh>
    <phoneticPr fontId="4"/>
  </si>
  <si>
    <t>東松島市</t>
    <rPh sb="0" eb="1">
      <t>ヒガシ</t>
    </rPh>
    <rPh sb="1" eb="3">
      <t>マツシマ</t>
    </rPh>
    <rPh sb="3" eb="4">
      <t>シ</t>
    </rPh>
    <phoneticPr fontId="4"/>
  </si>
  <si>
    <t>富谷市</t>
    <rPh sb="0" eb="2">
      <t>トミヤ</t>
    </rPh>
    <rPh sb="2" eb="3">
      <t>シ</t>
    </rPh>
    <phoneticPr fontId="4"/>
  </si>
  <si>
    <t>調 定 額</t>
    <phoneticPr fontId="4"/>
  </si>
  <si>
    <t>収 入 額</t>
    <phoneticPr fontId="4"/>
  </si>
  <si>
    <t>収入率</t>
  </si>
  <si>
    <t>前年比</t>
  </si>
  <si>
    <t>市民税</t>
    <phoneticPr fontId="4"/>
  </si>
  <si>
    <t xml:space="preserve">  個　　　　人</t>
    <phoneticPr fontId="4"/>
  </si>
  <si>
    <t xml:space="preserve">      </t>
    <phoneticPr fontId="4"/>
  </si>
  <si>
    <t xml:space="preserve">均等割 </t>
  </si>
  <si>
    <t xml:space="preserve">    </t>
    <phoneticPr fontId="4"/>
  </si>
  <si>
    <t xml:space="preserve">所得割   </t>
    <phoneticPr fontId="4"/>
  </si>
  <si>
    <t xml:space="preserve">       </t>
    <phoneticPr fontId="4"/>
  </si>
  <si>
    <t>普通徴収</t>
    <phoneticPr fontId="4"/>
  </si>
  <si>
    <t>－</t>
  </si>
  <si>
    <t>　　　</t>
    <phoneticPr fontId="4"/>
  </si>
  <si>
    <t>特別徴収</t>
    <phoneticPr fontId="4"/>
  </si>
  <si>
    <t xml:space="preserve">  法　　　　人</t>
    <rPh sb="2" eb="3">
      <t>ホウ</t>
    </rPh>
    <phoneticPr fontId="4"/>
  </si>
  <si>
    <t xml:space="preserve">均等割 </t>
    <phoneticPr fontId="4"/>
  </si>
  <si>
    <t>法人税割</t>
    <phoneticPr fontId="4"/>
  </si>
  <si>
    <t>固定資産税</t>
    <phoneticPr fontId="4"/>
  </si>
  <si>
    <t>　純固定資産税</t>
    <phoneticPr fontId="4"/>
  </si>
  <si>
    <t>　純固定資産税</t>
  </si>
  <si>
    <t xml:space="preserve">   </t>
    <phoneticPr fontId="4"/>
  </si>
  <si>
    <t xml:space="preserve">土地   </t>
    <phoneticPr fontId="4"/>
  </si>
  <si>
    <t xml:space="preserve"> </t>
    <phoneticPr fontId="4"/>
  </si>
  <si>
    <t xml:space="preserve">家屋     </t>
    <phoneticPr fontId="4"/>
  </si>
  <si>
    <t>償却資産</t>
    <phoneticPr fontId="4"/>
  </si>
  <si>
    <r>
      <t xml:space="preserve"> </t>
    </r>
    <r>
      <rPr>
        <sz val="10"/>
        <color theme="1"/>
        <rFont val="ＭＳ ゴシック"/>
        <family val="3"/>
        <charset val="128"/>
      </rPr>
      <t xml:space="preserve">交納付金     </t>
    </r>
    <rPh sb="2" eb="3">
      <t>オサム</t>
    </rPh>
    <phoneticPr fontId="4"/>
  </si>
  <si>
    <t xml:space="preserve">軽自動車税   </t>
    <phoneticPr fontId="4"/>
  </si>
  <si>
    <t>環境性能割</t>
    <rPh sb="0" eb="5">
      <t>カンキョウセイノウワリ</t>
    </rPh>
    <phoneticPr fontId="4"/>
  </si>
  <si>
    <t>種別割</t>
    <rPh sb="0" eb="2">
      <t>シュベツ</t>
    </rPh>
    <rPh sb="2" eb="3">
      <t>ワリ</t>
    </rPh>
    <phoneticPr fontId="4"/>
  </si>
  <si>
    <t xml:space="preserve">市たばこ税   </t>
    <phoneticPr fontId="4"/>
  </si>
  <si>
    <t xml:space="preserve">鉱産税       </t>
    <phoneticPr fontId="4"/>
  </si>
  <si>
    <t>特別土地保有税</t>
    <phoneticPr fontId="4"/>
  </si>
  <si>
    <t>皆減</t>
  </si>
  <si>
    <t xml:space="preserve">  </t>
    <phoneticPr fontId="4"/>
  </si>
  <si>
    <t xml:space="preserve">保有分 </t>
    <phoneticPr fontId="4"/>
  </si>
  <si>
    <t xml:space="preserve">取得分 </t>
    <phoneticPr fontId="4"/>
  </si>
  <si>
    <t>遊休土地分</t>
    <phoneticPr fontId="4"/>
  </si>
  <si>
    <t>法定外普通税</t>
    <phoneticPr fontId="4"/>
  </si>
  <si>
    <t xml:space="preserve">入湯税       </t>
    <phoneticPr fontId="4"/>
  </si>
  <si>
    <t>皆増</t>
  </si>
  <si>
    <t>事業所税</t>
    <phoneticPr fontId="4"/>
  </si>
  <si>
    <t xml:space="preserve">都市計画税   </t>
    <phoneticPr fontId="4"/>
  </si>
  <si>
    <t>水利地益税</t>
    <rPh sb="0" eb="2">
      <t>スイリ</t>
    </rPh>
    <rPh sb="2" eb="3">
      <t>チ</t>
    </rPh>
    <rPh sb="3" eb="5">
      <t>エキゼイ</t>
    </rPh>
    <phoneticPr fontId="4"/>
  </si>
  <si>
    <t>法定外目的税</t>
    <rPh sb="2" eb="3">
      <t>ガイ</t>
    </rPh>
    <rPh sb="3" eb="5">
      <t>モクテキ</t>
    </rPh>
    <phoneticPr fontId="4"/>
  </si>
  <si>
    <t>旧法による税</t>
    <phoneticPr fontId="4"/>
  </si>
  <si>
    <t>市税計</t>
    <phoneticPr fontId="4"/>
  </si>
  <si>
    <t>　　イ. 現年課税分</t>
    <rPh sb="5" eb="6">
      <t>ゲン</t>
    </rPh>
    <rPh sb="6" eb="7">
      <t>トシ</t>
    </rPh>
    <rPh sb="7" eb="8">
      <t>カ</t>
    </rPh>
    <rPh sb="8" eb="9">
      <t>ゼイ</t>
    </rPh>
    <rPh sb="9" eb="10">
      <t>ブン</t>
    </rPh>
    <phoneticPr fontId="4"/>
  </si>
  <si>
    <t>軽自動車税</t>
    <rPh sb="0" eb="4">
      <t>ケイジドウシャ</t>
    </rPh>
    <rPh sb="4" eb="5">
      <t>ゼイ</t>
    </rPh>
    <phoneticPr fontId="4"/>
  </si>
  <si>
    <t>軽自動車税</t>
  </si>
  <si>
    <t>環境性能割</t>
  </si>
  <si>
    <t>種別割</t>
    <rPh sb="0" eb="3">
      <t>シュベツワリ</t>
    </rPh>
    <phoneticPr fontId="4"/>
  </si>
  <si>
    <t>種別割</t>
  </si>
  <si>
    <t>　　ウ.　滞納繰越分</t>
    <rPh sb="5" eb="6">
      <t>タイ</t>
    </rPh>
    <rPh sb="6" eb="7">
      <t>オサム</t>
    </rPh>
    <rPh sb="7" eb="8">
      <t>クリ</t>
    </rPh>
    <rPh sb="8" eb="9">
      <t>コシ</t>
    </rPh>
    <rPh sb="9" eb="10">
      <t>ブン</t>
    </rPh>
    <phoneticPr fontId="4"/>
  </si>
  <si>
    <t xml:space="preserve">軽自動車税   </t>
  </si>
  <si>
    <t xml:space="preserve">      </t>
  </si>
  <si>
    <t xml:space="preserve">    </t>
  </si>
  <si>
    <t>（単位：千円，％）</t>
    <phoneticPr fontId="21"/>
  </si>
  <si>
    <t>仙台市</t>
    <rPh sb="0" eb="3">
      <t>センダイシ</t>
    </rPh>
    <phoneticPr fontId="4"/>
  </si>
  <si>
    <t>石巻市</t>
    <rPh sb="0" eb="1">
      <t>イシ</t>
    </rPh>
    <rPh sb="1" eb="2">
      <t>カン</t>
    </rPh>
    <rPh sb="2" eb="3">
      <t>シ</t>
    </rPh>
    <phoneticPr fontId="4"/>
  </si>
  <si>
    <t>塩竈市</t>
    <rPh sb="0" eb="1">
      <t>シオ</t>
    </rPh>
    <rPh sb="1" eb="2">
      <t>カマド</t>
    </rPh>
    <rPh sb="2" eb="3">
      <t>シ</t>
    </rPh>
    <phoneticPr fontId="4"/>
  </si>
  <si>
    <t>大崎市</t>
    <rPh sb="0" eb="1">
      <t>ダイ</t>
    </rPh>
    <rPh sb="1" eb="2">
      <t>ザキ</t>
    </rPh>
    <rPh sb="2" eb="3">
      <t>シ</t>
    </rPh>
    <phoneticPr fontId="4"/>
  </si>
  <si>
    <t>気仙沼市</t>
    <rPh sb="0" eb="1">
      <t>キ</t>
    </rPh>
    <rPh sb="1" eb="2">
      <t>セン</t>
    </rPh>
    <rPh sb="2" eb="3">
      <t>ヌマ</t>
    </rPh>
    <rPh sb="3" eb="4">
      <t>シ</t>
    </rPh>
    <phoneticPr fontId="4"/>
  </si>
  <si>
    <t>白石市</t>
    <rPh sb="0" eb="1">
      <t>シロ</t>
    </rPh>
    <rPh sb="1" eb="2">
      <t>イシ</t>
    </rPh>
    <rPh sb="2" eb="3">
      <t>シ</t>
    </rPh>
    <phoneticPr fontId="4"/>
  </si>
  <si>
    <t>名取市</t>
    <rPh sb="0" eb="1">
      <t>メイ</t>
    </rPh>
    <rPh sb="1" eb="2">
      <t>トリ</t>
    </rPh>
    <rPh sb="2" eb="3">
      <t>シ</t>
    </rPh>
    <phoneticPr fontId="4"/>
  </si>
  <si>
    <t>収　入　額</t>
    <phoneticPr fontId="21"/>
  </si>
  <si>
    <t>前 年 比</t>
    <phoneticPr fontId="21"/>
  </si>
  <si>
    <t>地方譲与税</t>
  </si>
  <si>
    <t>地方揮発油譲与税</t>
    <rPh sb="0" eb="2">
      <t>チホウ</t>
    </rPh>
    <rPh sb="2" eb="5">
      <t>キハツユ</t>
    </rPh>
    <rPh sb="5" eb="8">
      <t>ジョウヨゼイ</t>
    </rPh>
    <phoneticPr fontId="22"/>
  </si>
  <si>
    <t>自動車重量譲与税</t>
    <phoneticPr fontId="21"/>
  </si>
  <si>
    <t>森林環境譲与税</t>
    <rPh sb="0" eb="4">
      <t>シンリンカンキョウ</t>
    </rPh>
    <rPh sb="4" eb="7">
      <t>ジョウヨゼイ</t>
    </rPh>
    <phoneticPr fontId="21"/>
  </si>
  <si>
    <t>特別とん譲与税</t>
    <phoneticPr fontId="21"/>
  </si>
  <si>
    <t>石油ガス譲与税</t>
    <phoneticPr fontId="21"/>
  </si>
  <si>
    <t>航空機燃料譲与税</t>
    <phoneticPr fontId="21"/>
  </si>
  <si>
    <t>利子割交付金</t>
  </si>
  <si>
    <t>配当割交付金</t>
    <rPh sb="0" eb="2">
      <t>ハイトウ</t>
    </rPh>
    <rPh sb="2" eb="3">
      <t>ワリ</t>
    </rPh>
    <rPh sb="3" eb="6">
      <t>コウフキン</t>
    </rPh>
    <phoneticPr fontId="22"/>
  </si>
  <si>
    <t>株式等譲渡所得割交付金</t>
    <rPh sb="0" eb="2">
      <t>カブシキ</t>
    </rPh>
    <rPh sb="2" eb="3">
      <t>トウ</t>
    </rPh>
    <rPh sb="3" eb="5">
      <t>ジョウト</t>
    </rPh>
    <rPh sb="5" eb="7">
      <t>ショトク</t>
    </rPh>
    <rPh sb="7" eb="8">
      <t>ワリ</t>
    </rPh>
    <rPh sb="8" eb="11">
      <t>コウフキン</t>
    </rPh>
    <phoneticPr fontId="22"/>
  </si>
  <si>
    <t>分離課税所得割交付金</t>
    <rPh sb="0" eb="2">
      <t>ブンリ</t>
    </rPh>
    <rPh sb="2" eb="4">
      <t>カゼイ</t>
    </rPh>
    <rPh sb="4" eb="6">
      <t>ショトク</t>
    </rPh>
    <rPh sb="6" eb="7">
      <t>ワリ</t>
    </rPh>
    <rPh sb="7" eb="10">
      <t>コウフキン</t>
    </rPh>
    <phoneticPr fontId="21"/>
  </si>
  <si>
    <t>法人事業税交付金</t>
    <rPh sb="0" eb="5">
      <t>ホウジンジギョウゼイ</t>
    </rPh>
    <rPh sb="5" eb="8">
      <t>コウフキン</t>
    </rPh>
    <phoneticPr fontId="21"/>
  </si>
  <si>
    <t>地方消費税交付金</t>
  </si>
  <si>
    <t>ゴルフ場利用税交付金</t>
  </si>
  <si>
    <t>自動車取得税交付金</t>
  </si>
  <si>
    <t>環境性能割交付金</t>
    <rPh sb="0" eb="5">
      <t>カンキョウセイノウワリ</t>
    </rPh>
    <rPh sb="5" eb="8">
      <t>コウフキン</t>
    </rPh>
    <phoneticPr fontId="21"/>
  </si>
  <si>
    <t>軽油引取税交付金</t>
  </si>
  <si>
    <t>国有提供施設等所在市助成交付金</t>
    <phoneticPr fontId="21"/>
  </si>
  <si>
    <t>角田市</t>
    <rPh sb="0" eb="1">
      <t>カク</t>
    </rPh>
    <rPh sb="1" eb="2">
      <t>タ</t>
    </rPh>
    <rPh sb="2" eb="3">
      <t>シ</t>
    </rPh>
    <phoneticPr fontId="4"/>
  </si>
  <si>
    <t>多賀城市</t>
    <rPh sb="0" eb="1">
      <t>タ</t>
    </rPh>
    <rPh sb="1" eb="2">
      <t>ガ</t>
    </rPh>
    <rPh sb="2" eb="3">
      <t>シロ</t>
    </rPh>
    <rPh sb="3" eb="4">
      <t>シ</t>
    </rPh>
    <phoneticPr fontId="4"/>
  </si>
  <si>
    <t>岩沼市</t>
    <rPh sb="0" eb="1">
      <t>イワ</t>
    </rPh>
    <rPh sb="1" eb="2">
      <t>ヌマ</t>
    </rPh>
    <rPh sb="2" eb="3">
      <t>シ</t>
    </rPh>
    <phoneticPr fontId="4"/>
  </si>
  <si>
    <t>登米市</t>
    <rPh sb="0" eb="1">
      <t>ノボル</t>
    </rPh>
    <rPh sb="1" eb="2">
      <t>コメ</t>
    </rPh>
    <rPh sb="2" eb="3">
      <t>シ</t>
    </rPh>
    <phoneticPr fontId="4"/>
  </si>
  <si>
    <t>栗原市</t>
    <rPh sb="0" eb="1">
      <t>クリ</t>
    </rPh>
    <rPh sb="1" eb="2">
      <t>ハラ</t>
    </rPh>
    <rPh sb="2" eb="3">
      <t>シ</t>
    </rPh>
    <phoneticPr fontId="4"/>
  </si>
  <si>
    <t>東松島市</t>
    <rPh sb="0" eb="1">
      <t>ヒガシ</t>
    </rPh>
    <rPh sb="1" eb="2">
      <t>マツ</t>
    </rPh>
    <rPh sb="2" eb="3">
      <t>シマ</t>
    </rPh>
    <rPh sb="3" eb="4">
      <t>シ</t>
    </rPh>
    <phoneticPr fontId="21"/>
  </si>
  <si>
    <t>富谷市</t>
    <rPh sb="0" eb="1">
      <t>トミ</t>
    </rPh>
    <rPh sb="1" eb="2">
      <t>タニ</t>
    </rPh>
    <rPh sb="2" eb="3">
      <t>シ</t>
    </rPh>
    <phoneticPr fontId="4"/>
  </si>
  <si>
    <t>注） 平成21年度より，地方道路譲与税は地方揮発油譲与税に名称が改められた。（）内は地方道路譲与税分の金額である。</t>
    <rPh sb="0" eb="1">
      <t>チュウ</t>
    </rPh>
    <rPh sb="3" eb="5">
      <t>ヘイセイ</t>
    </rPh>
    <rPh sb="7" eb="8">
      <t>ネン</t>
    </rPh>
    <rPh sb="8" eb="9">
      <t>ド</t>
    </rPh>
    <rPh sb="12" eb="14">
      <t>チホウ</t>
    </rPh>
    <rPh sb="14" eb="16">
      <t>ドウロ</t>
    </rPh>
    <rPh sb="16" eb="18">
      <t>ジョウヨ</t>
    </rPh>
    <rPh sb="18" eb="19">
      <t>ゼイ</t>
    </rPh>
    <rPh sb="20" eb="22">
      <t>チホウ</t>
    </rPh>
    <rPh sb="22" eb="25">
      <t>キハツユ</t>
    </rPh>
    <rPh sb="25" eb="27">
      <t>ジョウヨ</t>
    </rPh>
    <rPh sb="27" eb="28">
      <t>ゼイ</t>
    </rPh>
    <rPh sb="29" eb="31">
      <t>メイショウ</t>
    </rPh>
    <rPh sb="32" eb="33">
      <t>アラタ</t>
    </rPh>
    <rPh sb="40" eb="41">
      <t>ナイ</t>
    </rPh>
    <rPh sb="42" eb="44">
      <t>チホウ</t>
    </rPh>
    <rPh sb="44" eb="46">
      <t>ドウロ</t>
    </rPh>
    <rPh sb="46" eb="48">
      <t>ジョウヨ</t>
    </rPh>
    <rPh sb="48" eb="49">
      <t>ゼイ</t>
    </rPh>
    <rPh sb="49" eb="50">
      <t>ブン</t>
    </rPh>
    <rPh sb="51" eb="53">
      <t>キンガク</t>
    </rPh>
    <phoneticPr fontId="4"/>
  </si>
  <si>
    <t>(地方道路譲与税)</t>
    <phoneticPr fontId="21"/>
  </si>
  <si>
    <t>　(3)　徴税費・税率等</t>
    <rPh sb="5" eb="8">
      <t>チョウゼイヒ</t>
    </rPh>
    <rPh sb="9" eb="11">
      <t>ゼイリツ</t>
    </rPh>
    <rPh sb="11" eb="12">
      <t>トウ</t>
    </rPh>
    <phoneticPr fontId="21"/>
  </si>
  <si>
    <t>　(3)　徴税費・税率等（つづき）</t>
    <rPh sb="5" eb="8">
      <t>チョウゼイヒ</t>
    </rPh>
    <rPh sb="9" eb="11">
      <t>ゼイリツ</t>
    </rPh>
    <rPh sb="11" eb="12">
      <t>トウ</t>
    </rPh>
    <phoneticPr fontId="21"/>
  </si>
  <si>
    <t>区　　　　　　　　　　　　　　　　　　　　　　　　　　　　　　分</t>
    <phoneticPr fontId="21"/>
  </si>
  <si>
    <t>仙台市</t>
    <rPh sb="0" eb="1">
      <t>セン</t>
    </rPh>
    <rPh sb="1" eb="2">
      <t>ダイ</t>
    </rPh>
    <rPh sb="2" eb="3">
      <t>シ</t>
    </rPh>
    <phoneticPr fontId="21"/>
  </si>
  <si>
    <t>石巻市</t>
    <rPh sb="0" eb="1">
      <t>イシ</t>
    </rPh>
    <rPh sb="1" eb="2">
      <t>カン</t>
    </rPh>
    <rPh sb="2" eb="3">
      <t>シ</t>
    </rPh>
    <phoneticPr fontId="21"/>
  </si>
  <si>
    <t>塩竈市</t>
    <rPh sb="0" eb="1">
      <t>シオ</t>
    </rPh>
    <rPh sb="1" eb="2">
      <t>カマド</t>
    </rPh>
    <rPh sb="2" eb="3">
      <t>シ</t>
    </rPh>
    <phoneticPr fontId="21"/>
  </si>
  <si>
    <t>白石市</t>
    <rPh sb="0" eb="1">
      <t>シロ</t>
    </rPh>
    <rPh sb="1" eb="2">
      <t>イシ</t>
    </rPh>
    <rPh sb="2" eb="3">
      <t>シ</t>
    </rPh>
    <phoneticPr fontId="21"/>
  </si>
  <si>
    <t>名取市</t>
    <rPh sb="0" eb="1">
      <t>メイ</t>
    </rPh>
    <rPh sb="1" eb="2">
      <t>トリ</t>
    </rPh>
    <rPh sb="2" eb="3">
      <t>シ</t>
    </rPh>
    <phoneticPr fontId="21"/>
  </si>
  <si>
    <t>角田市</t>
    <rPh sb="0" eb="2">
      <t>カクダ</t>
    </rPh>
    <rPh sb="2" eb="3">
      <t>シ</t>
    </rPh>
    <phoneticPr fontId="21"/>
  </si>
  <si>
    <t>多賀城市</t>
    <rPh sb="0" eb="4">
      <t>タガジョウシ</t>
    </rPh>
    <phoneticPr fontId="21"/>
  </si>
  <si>
    <t>岩沼市</t>
    <rPh sb="0" eb="3">
      <t>イワヌマシ</t>
    </rPh>
    <phoneticPr fontId="21"/>
  </si>
  <si>
    <t>栗原市</t>
    <rPh sb="0" eb="2">
      <t>クリハラ</t>
    </rPh>
    <rPh sb="2" eb="3">
      <t>シ</t>
    </rPh>
    <phoneticPr fontId="21"/>
  </si>
  <si>
    <t>東松島市</t>
    <rPh sb="0" eb="1">
      <t>ヒガシ</t>
    </rPh>
    <rPh sb="1" eb="3">
      <t>マツシマ</t>
    </rPh>
    <rPh sb="3" eb="4">
      <t>シ</t>
    </rPh>
    <phoneticPr fontId="21"/>
  </si>
  <si>
    <t>富谷市</t>
    <rPh sb="0" eb="2">
      <t>トミヤ</t>
    </rPh>
    <rPh sb="2" eb="3">
      <t>シ</t>
    </rPh>
    <phoneticPr fontId="21"/>
  </si>
  <si>
    <t>概要</t>
    <phoneticPr fontId="21"/>
  </si>
  <si>
    <t xml:space="preserve">人口 </t>
    <phoneticPr fontId="21"/>
  </si>
  <si>
    <t xml:space="preserve">（人） </t>
    <phoneticPr fontId="21"/>
  </si>
  <si>
    <t>※3</t>
    <phoneticPr fontId="22"/>
  </si>
  <si>
    <t>世帯数</t>
    <phoneticPr fontId="21"/>
  </si>
  <si>
    <t>（世帯）</t>
    <phoneticPr fontId="21"/>
  </si>
  <si>
    <r>
      <t>税関係職員数</t>
    </r>
    <r>
      <rPr>
        <sz val="11"/>
        <rFont val="ＭＳ Ｐ明朝"/>
        <family val="1"/>
        <charset val="128"/>
      </rPr>
      <t/>
    </r>
    <phoneticPr fontId="21"/>
  </si>
  <si>
    <t>（人）</t>
    <phoneticPr fontId="21"/>
  </si>
  <si>
    <t>一般会計歳入決算額</t>
    <phoneticPr fontId="21"/>
  </si>
  <si>
    <t>(A)</t>
    <phoneticPr fontId="21"/>
  </si>
  <si>
    <t>市税当初予算額</t>
    <phoneticPr fontId="21"/>
  </si>
  <si>
    <t>市税最終予算額</t>
    <phoneticPr fontId="21"/>
  </si>
  <si>
    <t>調定額</t>
    <phoneticPr fontId="21"/>
  </si>
  <si>
    <t>(B)</t>
    <phoneticPr fontId="21"/>
  </si>
  <si>
    <t>収入額</t>
    <phoneticPr fontId="21"/>
  </si>
  <si>
    <t>(C)</t>
    <phoneticPr fontId="21"/>
  </si>
  <si>
    <t>収入率</t>
    <phoneticPr fontId="21"/>
  </si>
  <si>
    <t>(C)/(B)</t>
    <phoneticPr fontId="21"/>
  </si>
  <si>
    <t>不納欠損額</t>
    <phoneticPr fontId="21"/>
  </si>
  <si>
    <t>市税の割合</t>
    <phoneticPr fontId="21"/>
  </si>
  <si>
    <t>(C)/(A)</t>
    <phoneticPr fontId="21"/>
  </si>
  <si>
    <t>市税の徴収に要する経費</t>
    <rPh sb="1" eb="2">
      <t>ゼイ</t>
    </rPh>
    <rPh sb="3" eb="5">
      <t>チョウシュウ</t>
    </rPh>
    <rPh sb="6" eb="7">
      <t>ヨウ</t>
    </rPh>
    <rPh sb="9" eb="11">
      <t>ケイヒ</t>
    </rPh>
    <phoneticPr fontId="21"/>
  </si>
  <si>
    <t>市税</t>
    <phoneticPr fontId="21"/>
  </si>
  <si>
    <t>(D)</t>
    <phoneticPr fontId="21"/>
  </si>
  <si>
    <t>道府県民税</t>
    <phoneticPr fontId="21"/>
  </si>
  <si>
    <t>(E)</t>
    <phoneticPr fontId="21"/>
  </si>
  <si>
    <t>計</t>
    <phoneticPr fontId="21"/>
  </si>
  <si>
    <t>(D)+(E)=(F)</t>
    <phoneticPr fontId="21"/>
  </si>
  <si>
    <t>徴税費</t>
    <phoneticPr fontId="21"/>
  </si>
  <si>
    <t>人件費</t>
  </si>
  <si>
    <t>物件費</t>
    <rPh sb="0" eb="3">
      <t>ブッケンヒ</t>
    </rPh>
    <phoneticPr fontId="22"/>
  </si>
  <si>
    <t>報奨金等の経費</t>
    <rPh sb="2" eb="3">
      <t>キン</t>
    </rPh>
    <rPh sb="3" eb="4">
      <t>ナド</t>
    </rPh>
    <rPh sb="5" eb="7">
      <t>ケイヒ</t>
    </rPh>
    <phoneticPr fontId="22"/>
  </si>
  <si>
    <t>その他</t>
  </si>
  <si>
    <t>(G)</t>
    <phoneticPr fontId="21"/>
  </si>
  <si>
    <t>道府県民税取扱費</t>
    <phoneticPr fontId="21"/>
  </si>
  <si>
    <t>(H)</t>
    <phoneticPr fontId="21"/>
  </si>
  <si>
    <t>徴税費の割合</t>
    <phoneticPr fontId="21"/>
  </si>
  <si>
    <t>(G)/(F)</t>
    <phoneticPr fontId="21"/>
  </si>
  <si>
    <t>〔(G)-(H)〕/(D)</t>
    <phoneticPr fontId="21"/>
  </si>
  <si>
    <t>税           率</t>
    <rPh sb="12" eb="13">
      <t>リツ</t>
    </rPh>
    <phoneticPr fontId="21"/>
  </si>
  <si>
    <t>市民税</t>
  </si>
  <si>
    <t>個人</t>
    <rPh sb="0" eb="1">
      <t>コ</t>
    </rPh>
    <rPh sb="1" eb="2">
      <t>ヒト</t>
    </rPh>
    <phoneticPr fontId="21"/>
  </si>
  <si>
    <t>均等割</t>
  </si>
  <si>
    <t>（円）</t>
    <phoneticPr fontId="21"/>
  </si>
  <si>
    <t>所得割</t>
  </si>
  <si>
    <t>採用税率</t>
    <phoneticPr fontId="21"/>
  </si>
  <si>
    <t>　　　標準税率</t>
  </si>
  <si>
    <t>標準税率</t>
  </si>
  <si>
    <t>　標準税率</t>
  </si>
  <si>
    <t>法     人</t>
    <rPh sb="6" eb="7">
      <t>ヒト</t>
    </rPh>
    <phoneticPr fontId="21"/>
  </si>
  <si>
    <t>（円）</t>
  </si>
  <si>
    <t>⑦ 10億円超で50人以下</t>
    <phoneticPr fontId="21"/>
  </si>
  <si>
    <t>⑧ 10億円超50億円以下で50人超</t>
    <phoneticPr fontId="21"/>
  </si>
  <si>
    <t>⑨ 50億円超で50人超</t>
    <phoneticPr fontId="21"/>
  </si>
  <si>
    <t>法人税割</t>
  </si>
  <si>
    <t>※2</t>
    <phoneticPr fontId="4"/>
  </si>
  <si>
    <t>※4</t>
    <phoneticPr fontId="22"/>
  </si>
  <si>
    <t>固定資産税</t>
  </si>
  <si>
    <t>小型特殊自動車以外の軽自動車等</t>
  </si>
  <si>
    <t>小型特殊
自動車</t>
    <phoneticPr fontId="21"/>
  </si>
  <si>
    <t>農耕作業用自動車</t>
  </si>
  <si>
    <t>その他のもの</t>
  </si>
  <si>
    <t>都市計画税</t>
  </si>
  <si>
    <t>参 考</t>
    <phoneticPr fontId="21"/>
  </si>
  <si>
    <t>基準財政収入額</t>
    <phoneticPr fontId="21"/>
  </si>
  <si>
    <t>基準財政収入額</t>
  </si>
  <si>
    <t>基準財政需要額</t>
    <phoneticPr fontId="21"/>
  </si>
  <si>
    <t>基準財政需要額</t>
  </si>
  <si>
    <t>財政力指数</t>
    <phoneticPr fontId="21"/>
  </si>
  <si>
    <t>財政力指数</t>
  </si>
  <si>
    <t>.</t>
    <phoneticPr fontId="21"/>
  </si>
  <si>
    <t>注）人口及び世帯数は，特段の注釈がない限り，令和２年10月1日に実施された国勢調査結果を基礎に毎月の住民基本台帳</t>
    <rPh sb="0" eb="1">
      <t>チュウ</t>
    </rPh>
    <rPh sb="2" eb="4">
      <t>ジンコウ</t>
    </rPh>
    <rPh sb="4" eb="5">
      <t>オヨ</t>
    </rPh>
    <rPh sb="6" eb="9">
      <t>セタイスウ</t>
    </rPh>
    <rPh sb="11" eb="13">
      <t>トクダン</t>
    </rPh>
    <rPh sb="14" eb="16">
      <t>チュウシャク</t>
    </rPh>
    <rPh sb="19" eb="20">
      <t>カギ</t>
    </rPh>
    <rPh sb="22" eb="24">
      <t>レイワ</t>
    </rPh>
    <rPh sb="25" eb="26">
      <t>ネン</t>
    </rPh>
    <rPh sb="28" eb="29">
      <t>ガツ</t>
    </rPh>
    <rPh sb="30" eb="31">
      <t>ニチ</t>
    </rPh>
    <rPh sb="32" eb="34">
      <t>ジッシ</t>
    </rPh>
    <rPh sb="37" eb="39">
      <t>コクセイ</t>
    </rPh>
    <rPh sb="39" eb="41">
      <t>チョウサ</t>
    </rPh>
    <rPh sb="41" eb="43">
      <t>ケッカ</t>
    </rPh>
    <rPh sb="44" eb="46">
      <t>キソ</t>
    </rPh>
    <rPh sb="47" eb="49">
      <t>マイツキ</t>
    </rPh>
    <rPh sb="50" eb="52">
      <t>ジュウミン</t>
    </rPh>
    <rPh sb="52" eb="54">
      <t>キホン</t>
    </rPh>
    <rPh sb="54" eb="56">
      <t>ダイチョウ</t>
    </rPh>
    <phoneticPr fontId="4"/>
  </si>
  <si>
    <t>※2　資本金の額若しくは出資金の額が１億円以下の法人又は資本金の額若しくは出資金の額を有しない法人（保険業法に</t>
    <rPh sb="8" eb="9">
      <t>モ</t>
    </rPh>
    <rPh sb="26" eb="27">
      <t>マタ</t>
    </rPh>
    <rPh sb="28" eb="31">
      <t>シホンキン</t>
    </rPh>
    <rPh sb="32" eb="33">
      <t>ガク</t>
    </rPh>
    <rPh sb="33" eb="34">
      <t>モ</t>
    </rPh>
    <rPh sb="37" eb="40">
      <t>シュッシキン</t>
    </rPh>
    <rPh sb="41" eb="42">
      <t>ガク</t>
    </rPh>
    <rPh sb="43" eb="44">
      <t>ユウ</t>
    </rPh>
    <rPh sb="47" eb="49">
      <t>ホウジン</t>
    </rPh>
    <rPh sb="50" eb="52">
      <t>ホケン</t>
    </rPh>
    <rPh sb="52" eb="53">
      <t>ギョウ</t>
    </rPh>
    <rPh sb="53" eb="54">
      <t>ホウ</t>
    </rPh>
    <phoneticPr fontId="21"/>
  </si>
  <si>
    <t>　 の異動状況等を基に推計した数値である。</t>
    <rPh sb="5" eb="7">
      <t>ジョウキョウ</t>
    </rPh>
    <rPh sb="7" eb="8">
      <t>ナド</t>
    </rPh>
    <rPh sb="9" eb="10">
      <t>モト</t>
    </rPh>
    <rPh sb="11" eb="13">
      <t>スイケイ</t>
    </rPh>
    <rPh sb="15" eb="17">
      <t>スウチ</t>
    </rPh>
    <phoneticPr fontId="4"/>
  </si>
  <si>
    <t>　 する相互会社を除く。）で，法人税割の課税標準となる法人税額が年1,000万円以下の法人は，6.0％となる。</t>
    <phoneticPr fontId="21"/>
  </si>
  <si>
    <t>※1 公共法人，公益法人等（独立行政法人で収益事業を行うものを除く。），一般社団・財団法人，人格のない社団等で</t>
    <phoneticPr fontId="21"/>
  </si>
  <si>
    <t>　 収益事業を行うもの，資本金の額または出資金の額を有しない法人（相互会社等を除く。）を含む。</t>
    <rPh sb="2" eb="4">
      <t>シュウエキ</t>
    </rPh>
    <rPh sb="4" eb="6">
      <t>ジギョウ</t>
    </rPh>
    <rPh sb="7" eb="8">
      <t>オコナ</t>
    </rPh>
    <rPh sb="12" eb="15">
      <t>シホンキン</t>
    </rPh>
    <rPh sb="16" eb="17">
      <t>ガク</t>
    </rPh>
    <rPh sb="20" eb="23">
      <t>シュッシキン</t>
    </rPh>
    <rPh sb="24" eb="25">
      <t>ガク</t>
    </rPh>
    <rPh sb="26" eb="27">
      <t>ユウ</t>
    </rPh>
    <rPh sb="30" eb="32">
      <t>ホウジン</t>
    </rPh>
    <rPh sb="33" eb="35">
      <t>ソウゴ</t>
    </rPh>
    <rPh sb="35" eb="37">
      <t>ガイシャ</t>
    </rPh>
    <rPh sb="37" eb="38">
      <t>ナド</t>
    </rPh>
    <rPh sb="39" eb="40">
      <t>ノゾ</t>
    </rPh>
    <rPh sb="44" eb="45">
      <t>フク</t>
    </rPh>
    <phoneticPr fontId="21"/>
  </si>
  <si>
    <r>
      <t xml:space="preserve"> </t>
    </r>
    <r>
      <rPr>
        <sz val="11"/>
        <color theme="1"/>
        <rFont val="ＭＳ ゴシック"/>
        <family val="3"/>
        <charset val="128"/>
      </rPr>
      <t xml:space="preserve">交納付金     </t>
    </r>
    <rPh sb="2" eb="3">
      <t>オサム</t>
    </rPh>
    <phoneticPr fontId="4"/>
  </si>
  <si>
    <t>① 1千万円以下で50人以下　※1</t>
    <rPh sb="6" eb="8">
      <t>イカ</t>
    </rPh>
    <rPh sb="11" eb="12">
      <t>ニン</t>
    </rPh>
    <rPh sb="12" eb="14">
      <t>イカ</t>
    </rPh>
    <phoneticPr fontId="21"/>
  </si>
  <si>
    <t>② 1千万円以下で50人超</t>
    <phoneticPr fontId="3"/>
  </si>
  <si>
    <t>③ 1千万円超1億円以下で50人以下</t>
    <phoneticPr fontId="3"/>
  </si>
  <si>
    <t>④ 1千万円超1億円以下で50人超</t>
    <phoneticPr fontId="3"/>
  </si>
  <si>
    <t>⑤ 1億円超10億円以下で50人以下</t>
    <phoneticPr fontId="21"/>
  </si>
  <si>
    <t>⑥ 1億円超10億円以下で50人超</t>
    <phoneticPr fontId="21"/>
  </si>
  <si>
    <t>⑤ 1億円超10億円以下で50人以下</t>
    <phoneticPr fontId="3"/>
  </si>
  <si>
    <t>⑥ 1億円超10億円以下で50人超</t>
    <phoneticPr fontId="3"/>
  </si>
  <si>
    <t>　(1)　令和６年度市税決算額</t>
    <rPh sb="5" eb="7">
      <t>レイワ</t>
    </rPh>
    <phoneticPr fontId="4"/>
  </si>
  <si>
    <t>　(2)　令和６年度地方譲与税・税交付金決算額</t>
    <rPh sb="5" eb="7">
      <t>レイワ</t>
    </rPh>
    <rPh sb="10" eb="12">
      <t>チホウ</t>
    </rPh>
    <phoneticPr fontId="4"/>
  </si>
  <si>
    <t>（令和７年４月１日現在）</t>
    <rPh sb="1" eb="3">
      <t>レイワ</t>
    </rPh>
    <phoneticPr fontId="21"/>
  </si>
  <si>
    <t>令和６年度分(R４～R６年度の平均値)</t>
    <rPh sb="0" eb="1">
      <t>レイ</t>
    </rPh>
    <rPh sb="1" eb="2">
      <t>ワ</t>
    </rPh>
    <rPh sb="3" eb="5">
      <t>ネンド</t>
    </rPh>
    <phoneticPr fontId="22"/>
  </si>
  <si>
    <t>令和６年度決算状況</t>
    <rPh sb="0" eb="2">
      <t>レイワ</t>
    </rPh>
    <rPh sb="3" eb="5">
      <t>ネンド</t>
    </rPh>
    <phoneticPr fontId="21"/>
  </si>
  <si>
    <t>※4　資本金の額又は出資金の額が１億円以下で，法人税額が1,000万円以下の法人は，6.0％となる。</t>
    <rPh sb="3" eb="6">
      <t>シホンキン</t>
    </rPh>
    <rPh sb="7" eb="8">
      <t>ガク</t>
    </rPh>
    <rPh sb="8" eb="9">
      <t>マタ</t>
    </rPh>
    <rPh sb="10" eb="13">
      <t>シュッシキン</t>
    </rPh>
    <rPh sb="14" eb="15">
      <t>ガク</t>
    </rPh>
    <rPh sb="23" eb="26">
      <t>ホウジンゼイ</t>
    </rPh>
    <rPh sb="26" eb="27">
      <t>ガク</t>
    </rPh>
    <rPh sb="33" eb="37">
      <t>マンエンイカ</t>
    </rPh>
    <rPh sb="38" eb="40">
      <t>ホウジン</t>
    </rPh>
    <phoneticPr fontId="22"/>
  </si>
  <si>
    <t>※3　令和７年３月31日時点の数値である。</t>
    <rPh sb="3" eb="5">
      <t>レイワ</t>
    </rPh>
    <rPh sb="6" eb="7">
      <t>ネン</t>
    </rPh>
    <rPh sb="8" eb="9">
      <t>ガツ</t>
    </rPh>
    <rPh sb="11" eb="12">
      <t>ニチ</t>
    </rPh>
    <rPh sb="12" eb="14">
      <t>ジテン</t>
    </rPh>
    <rPh sb="15" eb="17">
      <t>スウチ</t>
    </rPh>
    <phoneticPr fontId="22"/>
  </si>
  <si>
    <t>皆減</t>
    <rPh sb="0" eb="1">
      <t>ゲン</t>
    </rPh>
    <phoneticPr fontId="3"/>
  </si>
  <si>
    <t>皆減</t>
    <rPh sb="0" eb="1">
      <t>カイ</t>
    </rPh>
    <rPh sb="1" eb="2">
      <t>ゲン</t>
    </rPh>
    <phoneticPr fontId="3"/>
  </si>
  <si>
    <t>皆減</t>
    <rPh sb="0" eb="2">
      <t>カイゲン</t>
    </rPh>
    <phoneticPr fontId="3"/>
  </si>
  <si>
    <t>皆減</t>
    <rPh sb="0" eb="2">
      <t>カイゲン</t>
    </rPh>
    <phoneticPr fontId="1"/>
  </si>
  <si>
    <t>※3</t>
  </si>
  <si>
    <t>　(1)　令和６年度市税決算額</t>
  </si>
  <si>
    <t>　　ア.　合　　計　(つづき)</t>
  </si>
  <si>
    <t>　　イ. 現年課税分(つづき)</t>
  </si>
  <si>
    <t>（令和７年４月１日現在）</t>
  </si>
  <si>
    <t>令和６年度決算状況</t>
  </si>
  <si>
    <t>物件費</t>
  </si>
  <si>
    <t>報奨金等の経費</t>
  </si>
  <si>
    <t>参 考</t>
  </si>
  <si>
    <t>令和６年度分(R４～R６年度の平均値)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</si>
</sst>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quot;#,##0;&quot;－&quot;"/>
    <numFmt numFmtId="177" formatCode="0.0"/>
    <numFmt numFmtId="178" formatCode="#,##0.0;&quot;－&quot;#,##0.0;&quot;－&quot;"/>
    <numFmt numFmtId="179" formatCode="0.0000"/>
    <numFmt numFmtId="180" formatCode="#,##0.0;[Red]\-#,##0.0"/>
    <numFmt numFmtId="181" formatCode="#,##0_ ;[Red]\-#,##0\ "/>
    <numFmt numFmtId="182" formatCode="#,##0.0_ ;[Red]\-#,##0.0\ "/>
    <numFmt numFmtId="183" formatCode="#,##0;[Red]&quot;―&quot;\-#,##0;&quot;―&quot;"/>
    <numFmt numFmtId="184" formatCode="#,##0.0;&quot;‐&quot;#,##0.0;&quot;－&quot;"/>
    <numFmt numFmtId="185" formatCode="#,##0_);[Red]\(#,##0\)"/>
    <numFmt numFmtId="186" formatCode="\(#0\)"/>
    <numFmt numFmtId="187" formatCode="#,##0.0"/>
    <numFmt numFmtId="188" formatCode="0.000_);[Red]\(0.000\)"/>
    <numFmt numFmtId="189" formatCode="#,##0.000;[Red]\-#,##0.000"/>
    <numFmt numFmtId="190" formatCode="#,##0.000"/>
  </numFmts>
  <fonts count="28">
    <font>
      <sz val="11"/>
      <color theme="1"/>
      <name val="ＭＳ Ｐゴシック"/>
      <family val="2"/>
      <charset val="128"/>
    </font>
    <font>
      <sz val="11"/>
      <name val="標準明朝"/>
      <family val="1"/>
      <charset val="128"/>
    </font>
    <font>
      <sz val="14"/>
      <color theme="1"/>
      <name val="ＭＳ ゴシック"/>
      <family val="3"/>
      <charset val="128"/>
    </font>
    <font>
      <sz val="6"/>
      <name val="ＭＳ Ｐゴシック"/>
      <family val="2"/>
      <charset val="128"/>
    </font>
    <font>
      <sz val="6"/>
      <name val="標準明朝"/>
      <family val="1"/>
      <charset val="128"/>
    </font>
    <font>
      <sz val="14"/>
      <color theme="1"/>
      <name val="ＭＳ Ｐゴシック"/>
      <family val="3"/>
      <charset val="128"/>
    </font>
    <font>
      <sz val="12"/>
      <color theme="1"/>
      <name val="ＭＳ Ｐゴシック"/>
      <family val="3"/>
      <charset val="128"/>
    </font>
    <font>
      <sz val="14"/>
      <name val="明朝"/>
      <family val="1"/>
      <charset val="128"/>
    </font>
    <font>
      <sz val="11"/>
      <color theme="1"/>
      <name val="ＭＳ Ｐ明朝"/>
      <family val="1"/>
      <charset val="128"/>
    </font>
    <font>
      <sz val="12"/>
      <color theme="1"/>
      <name val="ＭＳ 明朝"/>
      <family val="1"/>
      <charset val="128"/>
    </font>
    <font>
      <sz val="11"/>
      <color theme="1"/>
      <name val="ＭＳ 明朝"/>
      <family val="1"/>
      <charset val="128"/>
    </font>
    <font>
      <sz val="10"/>
      <color theme="1"/>
      <name val="ＭＳ ゴシック"/>
      <family val="3"/>
      <charset val="128"/>
    </font>
    <font>
      <sz val="11"/>
      <color theme="1"/>
      <name val="ＭＳ ゴシック"/>
      <family val="3"/>
      <charset val="128"/>
    </font>
    <font>
      <b/>
      <sz val="11"/>
      <color theme="1"/>
      <name val="ＭＳ ゴシック"/>
      <family val="3"/>
      <charset val="128"/>
    </font>
    <font>
      <sz val="10"/>
      <color theme="1"/>
      <name val="ＭＳ 明朝"/>
      <family val="1"/>
      <charset val="128"/>
    </font>
    <font>
      <sz val="10"/>
      <name val="ＭＳ ゴシック"/>
      <family val="3"/>
      <charset val="128"/>
    </font>
    <font>
      <sz val="8"/>
      <color theme="1"/>
      <name val="ＭＳ ゴシック"/>
      <family val="3"/>
      <charset val="128"/>
    </font>
    <font>
      <b/>
      <sz val="11"/>
      <color theme="1"/>
      <name val="ＭＳ 明朝"/>
      <family val="1"/>
      <charset val="128"/>
    </font>
    <font>
      <sz val="9"/>
      <color theme="1"/>
      <name val="ＭＳ Ｐ明朝"/>
      <family val="1"/>
      <charset val="128"/>
    </font>
    <font>
      <sz val="10"/>
      <name val="ＭＳ 明朝"/>
      <family val="1"/>
      <charset val="128"/>
    </font>
    <font>
      <sz val="9"/>
      <name val="ＭＳ 明朝"/>
      <family val="1"/>
      <charset val="128"/>
    </font>
    <font>
      <sz val="6"/>
      <name val="ＭＳ ゴシック"/>
      <family val="3"/>
      <charset val="128"/>
    </font>
    <font>
      <sz val="10"/>
      <name val="標準明朝"/>
      <family val="1"/>
      <charset val="128"/>
    </font>
    <font>
      <sz val="11"/>
      <name val="ＭＳ 明朝"/>
      <family val="1"/>
      <charset val="128"/>
    </font>
    <font>
      <sz val="10"/>
      <color rgb="FFFF0000"/>
      <name val="ＭＳ 明朝"/>
      <family val="1"/>
      <charset val="128"/>
    </font>
    <font>
      <sz val="11"/>
      <name val="ＭＳ Ｐ明朝"/>
      <family val="1"/>
      <charset val="128"/>
    </font>
    <font>
      <sz val="9"/>
      <color theme="1"/>
      <name val="ＭＳ 明朝"/>
      <family val="1"/>
      <charset val="128"/>
    </font>
    <font>
      <sz val="11"/>
      <color theme="1"/>
      <name val="標準明朝"/>
      <family val="1"/>
      <charset val="128"/>
    </font>
  </fonts>
  <fills count="2">
    <fill>
      <patternFill patternType="none"/>
    </fill>
    <fill>
      <patternFill patternType="gray125"/>
    </fill>
  </fills>
  <borders count="27">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alignment vertical="center"/>
    </xf>
    <xf numFmtId="38" fontId="15" fillId="0" borderId="0" applyFont="0" applyFill="0" applyBorder="0" applyAlignment="0" applyProtection="0"/>
    <xf numFmtId="0" fontId="1" fillId="0" borderId="0">
      <alignment vertical="center"/>
    </xf>
    <xf numFmtId="38" fontId="7" fillId="0" borderId="0" applyFont="0" applyFill="0" applyBorder="0" applyAlignment="0" applyProtection="0"/>
    <xf numFmtId="0" fontId="15" fillId="0" borderId="0"/>
  </cellStyleXfs>
  <cellXfs count="417">
    <xf numFmtId="0" fontId="0" fillId="0" borderId="0" xfId="0">
      <alignment vertical="center"/>
    </xf>
    <xf numFmtId="0" fontId="2" fillId="0" borderId="0" xfId="2" applyFont="1">
      <alignment vertical="center"/>
    </xf>
    <xf numFmtId="0" fontId="5" fillId="0" borderId="0" xfId="2" applyFont="1">
      <alignment vertical="center"/>
    </xf>
    <xf numFmtId="0" fontId="6" fillId="0" borderId="0" xfId="2" applyFont="1">
      <alignment vertical="center"/>
    </xf>
    <xf numFmtId="176" fontId="8" fillId="0" borderId="0" xfId="3" applyNumberFormat="1" applyFont="1" applyFill="1" applyAlignment="1">
      <alignment vertical="center"/>
    </xf>
    <xf numFmtId="176" fontId="8" fillId="0" borderId="0" xfId="2" applyNumberFormat="1" applyFont="1">
      <alignment vertical="center"/>
    </xf>
    <xf numFmtId="0" fontId="8" fillId="0" borderId="0" xfId="2" applyFont="1">
      <alignment vertical="center"/>
    </xf>
    <xf numFmtId="0" fontId="9" fillId="0" borderId="0" xfId="2" applyFont="1">
      <alignment vertical="center"/>
    </xf>
    <xf numFmtId="0" fontId="10" fillId="0" borderId="0" xfId="2" applyFont="1">
      <alignment vertical="center"/>
    </xf>
    <xf numFmtId="176" fontId="10" fillId="0" borderId="0" xfId="3" applyNumberFormat="1" applyFont="1" applyFill="1" applyAlignment="1">
      <alignment vertical="center"/>
    </xf>
    <xf numFmtId="176" fontId="10" fillId="0" borderId="0" xfId="2" applyNumberFormat="1" applyFont="1">
      <alignment vertical="center"/>
    </xf>
    <xf numFmtId="176" fontId="10" fillId="0" borderId="0" xfId="3" applyNumberFormat="1" applyFont="1" applyFill="1" applyBorder="1" applyAlignment="1">
      <alignment vertical="center"/>
    </xf>
    <xf numFmtId="0" fontId="10" fillId="0" borderId="0" xfId="2" applyFont="1" applyAlignment="1">
      <alignment horizontal="right" vertical="center"/>
    </xf>
    <xf numFmtId="49" fontId="10" fillId="0" borderId="1" xfId="2" applyNumberFormat="1" applyFont="1" applyBorder="1">
      <alignment vertical="center"/>
    </xf>
    <xf numFmtId="49" fontId="10" fillId="0" borderId="2" xfId="2" applyNumberFormat="1" applyFont="1" applyBorder="1">
      <alignment vertical="center"/>
    </xf>
    <xf numFmtId="49" fontId="10" fillId="0" borderId="0" xfId="2" applyNumberFormat="1" applyFont="1">
      <alignment vertical="center"/>
    </xf>
    <xf numFmtId="0" fontId="10" fillId="0" borderId="6" xfId="2" applyFont="1" applyBorder="1">
      <alignment vertical="center"/>
    </xf>
    <xf numFmtId="0" fontId="10" fillId="0" borderId="7" xfId="2" applyFont="1" applyBorder="1">
      <alignment vertical="center"/>
    </xf>
    <xf numFmtId="176" fontId="10" fillId="0" borderId="8" xfId="3" applyNumberFormat="1" applyFont="1" applyFill="1" applyBorder="1" applyAlignment="1">
      <alignment horizontal="center" vertical="center"/>
    </xf>
    <xf numFmtId="176" fontId="10" fillId="0" borderId="9"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176" fontId="10" fillId="0" borderId="11" xfId="3" applyNumberFormat="1" applyFont="1" applyFill="1" applyBorder="1" applyAlignment="1">
      <alignment horizontal="center" vertical="center"/>
    </xf>
    <xf numFmtId="176" fontId="10" fillId="0" borderId="9" xfId="3" applyNumberFormat="1" applyFont="1" applyFill="1" applyBorder="1" applyAlignment="1">
      <alignment horizontal="center" vertical="center"/>
    </xf>
    <xf numFmtId="176" fontId="10" fillId="0" borderId="10" xfId="3"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0" fontId="12" fillId="0" borderId="13" xfId="2" applyFont="1" applyBorder="1" applyAlignment="1">
      <alignment horizontal="distributed" vertical="center"/>
    </xf>
    <xf numFmtId="176" fontId="13" fillId="0" borderId="0" xfId="3" applyNumberFormat="1" applyFont="1" applyFill="1" applyAlignment="1">
      <alignment vertical="center"/>
    </xf>
    <xf numFmtId="177" fontId="13" fillId="0" borderId="0" xfId="2" applyNumberFormat="1" applyFont="1">
      <alignment vertical="center"/>
    </xf>
    <xf numFmtId="177" fontId="13" fillId="0" borderId="14" xfId="2" applyNumberFormat="1" applyFont="1" applyBorder="1">
      <alignment vertical="center"/>
    </xf>
    <xf numFmtId="178" fontId="13" fillId="0" borderId="0" xfId="2" applyNumberFormat="1" applyFont="1">
      <alignment vertical="center"/>
    </xf>
    <xf numFmtId="178" fontId="13" fillId="0" borderId="12" xfId="2" applyNumberFormat="1" applyFont="1" applyBorder="1">
      <alignment vertical="center"/>
    </xf>
    <xf numFmtId="178" fontId="13" fillId="0" borderId="14" xfId="2" applyNumberFormat="1" applyFont="1" applyBorder="1">
      <alignment vertical="center"/>
    </xf>
    <xf numFmtId="0" fontId="13" fillId="0" borderId="13" xfId="2" applyFont="1" applyBorder="1" applyAlignment="1">
      <alignment horizontal="distributed" vertical="center"/>
    </xf>
    <xf numFmtId="0" fontId="13" fillId="0" borderId="0" xfId="2" applyFont="1">
      <alignment vertical="center"/>
    </xf>
    <xf numFmtId="178" fontId="13" fillId="0" borderId="13" xfId="2" applyNumberFormat="1" applyFont="1" applyBorder="1">
      <alignment vertical="center"/>
    </xf>
    <xf numFmtId="0" fontId="14" fillId="0" borderId="0" xfId="2" applyFont="1" applyAlignment="1">
      <alignment horizontal="distributed" vertical="center"/>
    </xf>
    <xf numFmtId="0" fontId="10" fillId="0" borderId="13" xfId="2" applyFont="1" applyBorder="1" applyAlignment="1">
      <alignment horizontal="distributed" vertical="center"/>
    </xf>
    <xf numFmtId="178" fontId="10" fillId="0" borderId="0" xfId="2" applyNumberFormat="1" applyFont="1">
      <alignment vertical="center"/>
    </xf>
    <xf numFmtId="178" fontId="10" fillId="0" borderId="13" xfId="2" applyNumberFormat="1" applyFont="1" applyBorder="1">
      <alignment vertical="center"/>
    </xf>
    <xf numFmtId="176" fontId="10" fillId="0" borderId="15" xfId="3" applyNumberFormat="1" applyFont="1" applyFill="1" applyBorder="1" applyAlignment="1">
      <alignment vertical="center"/>
    </xf>
    <xf numFmtId="176" fontId="10" fillId="0" borderId="0" xfId="3" applyNumberFormat="1" applyFont="1" applyFill="1" applyAlignment="1">
      <alignment horizontal="right" vertical="center"/>
    </xf>
    <xf numFmtId="178" fontId="10" fillId="0" borderId="0" xfId="2" applyNumberFormat="1" applyFont="1" applyAlignment="1">
      <alignment horizontal="right" vertical="center"/>
    </xf>
    <xf numFmtId="178" fontId="10" fillId="0" borderId="0" xfId="3" applyNumberFormat="1" applyFont="1" applyFill="1" applyAlignment="1">
      <alignment horizontal="right" vertical="center"/>
    </xf>
    <xf numFmtId="176" fontId="10" fillId="0" borderId="0" xfId="1" quotePrefix="1" applyNumberFormat="1" applyFont="1" applyFill="1" applyBorder="1" applyAlignment="1">
      <alignment horizontal="right" vertical="center"/>
    </xf>
    <xf numFmtId="176" fontId="13" fillId="0" borderId="15" xfId="3" applyNumberFormat="1" applyFont="1" applyFill="1" applyBorder="1" applyAlignment="1">
      <alignment vertical="center"/>
    </xf>
    <xf numFmtId="178" fontId="13" fillId="0" borderId="0" xfId="2" applyNumberFormat="1" applyFont="1" applyAlignment="1">
      <alignment horizontal="right" vertical="center"/>
    </xf>
    <xf numFmtId="178" fontId="10" fillId="0" borderId="13" xfId="2" applyNumberFormat="1" applyFont="1" applyBorder="1" applyAlignment="1">
      <alignment horizontal="right" vertical="center"/>
    </xf>
    <xf numFmtId="178" fontId="13" fillId="0" borderId="0" xfId="3" applyNumberFormat="1" applyFont="1" applyFill="1" applyAlignment="1">
      <alignment horizontal="right" vertical="center"/>
    </xf>
    <xf numFmtId="178" fontId="13" fillId="0" borderId="13" xfId="2" applyNumberFormat="1" applyFont="1" applyBorder="1" applyAlignment="1">
      <alignment horizontal="right" vertical="center"/>
    </xf>
    <xf numFmtId="176" fontId="13" fillId="0" borderId="0" xfId="3" applyNumberFormat="1" applyFont="1" applyFill="1" applyBorder="1" applyAlignment="1">
      <alignment horizontal="right" vertical="center"/>
    </xf>
    <xf numFmtId="176" fontId="10" fillId="0" borderId="0" xfId="3" applyNumberFormat="1" applyFont="1" applyFill="1" applyBorder="1" applyAlignment="1">
      <alignment horizontal="right" vertical="center"/>
    </xf>
    <xf numFmtId="176" fontId="13" fillId="0" borderId="0" xfId="3" applyNumberFormat="1" applyFont="1" applyFill="1" applyAlignment="1">
      <alignment horizontal="right" vertical="center"/>
    </xf>
    <xf numFmtId="176" fontId="13" fillId="0" borderId="0" xfId="3" applyNumberFormat="1" applyFont="1" applyFill="1" applyBorder="1" applyAlignment="1">
      <alignment vertical="center"/>
    </xf>
    <xf numFmtId="0" fontId="12" fillId="0" borderId="17" xfId="2" applyFont="1" applyBorder="1" applyAlignment="1">
      <alignment horizontal="distributed" vertical="center"/>
    </xf>
    <xf numFmtId="176" fontId="13" fillId="0" borderId="16" xfId="3" applyNumberFormat="1" applyFont="1" applyFill="1" applyBorder="1" applyAlignment="1">
      <alignment vertical="center"/>
    </xf>
    <xf numFmtId="178" fontId="13" fillId="0" borderId="16" xfId="2" applyNumberFormat="1" applyFont="1" applyBorder="1">
      <alignment vertical="center"/>
    </xf>
    <xf numFmtId="178" fontId="13" fillId="0" borderId="17" xfId="2" applyNumberFormat="1" applyFont="1" applyBorder="1">
      <alignment vertical="center"/>
    </xf>
    <xf numFmtId="0" fontId="13" fillId="0" borderId="17" xfId="2" applyFont="1" applyBorder="1" applyAlignment="1">
      <alignment horizontal="distributed" vertical="center"/>
    </xf>
    <xf numFmtId="177" fontId="8" fillId="0" borderId="0" xfId="2" applyNumberFormat="1" applyFont="1">
      <alignment vertical="center"/>
    </xf>
    <xf numFmtId="0" fontId="10" fillId="0" borderId="9" xfId="2" applyFont="1" applyBorder="1" applyAlignment="1">
      <alignment horizontal="centerContinuous" vertical="center"/>
    </xf>
    <xf numFmtId="0" fontId="10" fillId="0" borderId="10" xfId="2" applyFont="1" applyBorder="1" applyAlignment="1">
      <alignment horizontal="centerContinuous" vertical="center"/>
    </xf>
    <xf numFmtId="38" fontId="8" fillId="0" borderId="0" xfId="3" applyFont="1" applyFill="1" applyAlignment="1">
      <alignment vertical="center"/>
    </xf>
    <xf numFmtId="38" fontId="10" fillId="0" borderId="0" xfId="3" applyFont="1" applyFill="1" applyAlignment="1">
      <alignment vertical="center"/>
    </xf>
    <xf numFmtId="38" fontId="10" fillId="0" borderId="0" xfId="3" applyFont="1" applyFill="1" applyBorder="1" applyAlignment="1">
      <alignment vertical="center"/>
    </xf>
    <xf numFmtId="179" fontId="10" fillId="0" borderId="0" xfId="2" applyNumberFormat="1" applyFont="1">
      <alignment vertical="center"/>
    </xf>
    <xf numFmtId="38" fontId="10" fillId="0" borderId="8" xfId="3" applyFont="1" applyFill="1" applyBorder="1" applyAlignment="1">
      <alignment horizontal="centerContinuous" vertical="center"/>
    </xf>
    <xf numFmtId="38" fontId="10" fillId="0" borderId="11" xfId="3" applyFont="1" applyFill="1" applyBorder="1" applyAlignment="1">
      <alignment horizontal="centerContinuous" vertical="center"/>
    </xf>
    <xf numFmtId="38" fontId="10" fillId="0" borderId="9" xfId="3" applyFont="1" applyFill="1" applyBorder="1" applyAlignment="1">
      <alignment horizontal="centerContinuous" vertical="center"/>
    </xf>
    <xf numFmtId="38" fontId="10" fillId="0" borderId="10" xfId="3" applyFont="1" applyFill="1" applyBorder="1" applyAlignment="1">
      <alignment horizontal="centerContinuous" vertical="center"/>
    </xf>
    <xf numFmtId="38" fontId="10" fillId="0" borderId="10" xfId="3" applyFont="1" applyFill="1" applyBorder="1" applyAlignment="1">
      <alignment horizontal="center" vertical="center"/>
    </xf>
    <xf numFmtId="38" fontId="13" fillId="0" borderId="0" xfId="3" applyFont="1" applyFill="1" applyBorder="1" applyAlignment="1" applyProtection="1">
      <alignment vertical="center"/>
    </xf>
    <xf numFmtId="38" fontId="13" fillId="0" borderId="0" xfId="3" applyFont="1" applyFill="1" applyAlignment="1" applyProtection="1">
      <alignment vertical="center"/>
    </xf>
    <xf numFmtId="38" fontId="13" fillId="0" borderId="0" xfId="3" applyFont="1" applyFill="1" applyBorder="1" applyAlignment="1">
      <alignment vertical="center"/>
    </xf>
    <xf numFmtId="38" fontId="13" fillId="0" borderId="0" xfId="3" applyFont="1" applyFill="1" applyAlignment="1">
      <alignment vertical="center"/>
    </xf>
    <xf numFmtId="176" fontId="10" fillId="0" borderId="0" xfId="3" quotePrefix="1" applyNumberFormat="1" applyFont="1" applyFill="1" applyBorder="1" applyAlignment="1">
      <alignment horizontal="right" vertical="center"/>
    </xf>
    <xf numFmtId="176" fontId="10" fillId="0" borderId="0" xfId="3" quotePrefix="1" applyNumberFormat="1" applyFont="1" applyFill="1" applyAlignment="1">
      <alignment horizontal="right" vertical="center"/>
    </xf>
    <xf numFmtId="176" fontId="13" fillId="0" borderId="0" xfId="3" quotePrefix="1" applyNumberFormat="1" applyFont="1" applyFill="1" applyBorder="1" applyAlignment="1">
      <alignment horizontal="right" vertical="center"/>
    </xf>
    <xf numFmtId="176" fontId="10" fillId="0" borderId="15" xfId="3" quotePrefix="1" applyNumberFormat="1" applyFont="1" applyFill="1" applyBorder="1" applyAlignment="1">
      <alignment horizontal="right" vertical="center"/>
    </xf>
    <xf numFmtId="38" fontId="13" fillId="0" borderId="16" xfId="3" applyFont="1" applyFill="1" applyBorder="1" applyAlignment="1">
      <alignment vertical="center"/>
    </xf>
    <xf numFmtId="177" fontId="13" fillId="0" borderId="0" xfId="2" applyNumberFormat="1" applyFont="1" applyAlignment="1">
      <alignment horizontal="right" vertical="center"/>
    </xf>
    <xf numFmtId="38" fontId="13" fillId="0" borderId="0" xfId="3" applyFont="1" applyFill="1" applyBorder="1" applyAlignment="1">
      <alignment horizontal="right" vertical="center"/>
    </xf>
    <xf numFmtId="0" fontId="10" fillId="0" borderId="16" xfId="2" applyFont="1" applyBorder="1">
      <alignment vertical="center"/>
    </xf>
    <xf numFmtId="38" fontId="13" fillId="0" borderId="15" xfId="3" applyFont="1" applyFill="1" applyBorder="1" applyAlignment="1">
      <alignment vertical="center"/>
    </xf>
    <xf numFmtId="38" fontId="13" fillId="0" borderId="19" xfId="3" applyFont="1" applyFill="1" applyBorder="1" applyAlignment="1">
      <alignment vertical="center"/>
    </xf>
    <xf numFmtId="38" fontId="13" fillId="0" borderId="12" xfId="3" applyFont="1" applyFill="1" applyBorder="1" applyAlignment="1">
      <alignment vertical="center"/>
    </xf>
    <xf numFmtId="178" fontId="12" fillId="0" borderId="0" xfId="2" applyNumberFormat="1" applyFont="1" applyAlignment="1">
      <alignment horizontal="right" vertical="center"/>
    </xf>
    <xf numFmtId="38" fontId="10" fillId="0" borderId="15" xfId="3" applyFont="1" applyFill="1" applyBorder="1" applyAlignment="1">
      <alignment vertical="center"/>
    </xf>
    <xf numFmtId="178" fontId="13" fillId="0" borderId="0" xfId="3" applyNumberFormat="1" applyFont="1" applyFill="1" applyBorder="1" applyAlignment="1">
      <alignment horizontal="right" vertical="center"/>
    </xf>
    <xf numFmtId="178" fontId="13" fillId="0" borderId="13" xfId="3" quotePrefix="1" applyNumberFormat="1" applyFont="1" applyFill="1" applyBorder="1" applyAlignment="1">
      <alignment horizontal="right" vertical="center"/>
    </xf>
    <xf numFmtId="176" fontId="13" fillId="0" borderId="15" xfId="3" quotePrefix="1" applyNumberFormat="1" applyFont="1" applyFill="1" applyBorder="1" applyAlignment="1">
      <alignment horizontal="right" vertical="center"/>
    </xf>
    <xf numFmtId="38" fontId="13" fillId="0" borderId="0" xfId="3" quotePrefix="1" applyFont="1" applyFill="1" applyBorder="1" applyAlignment="1">
      <alignment horizontal="right" vertical="center"/>
    </xf>
    <xf numFmtId="178" fontId="10" fillId="0" borderId="13" xfId="3" quotePrefix="1" applyNumberFormat="1" applyFont="1" applyFill="1" applyBorder="1" applyAlignment="1">
      <alignment horizontal="right" vertical="center"/>
    </xf>
    <xf numFmtId="178" fontId="10" fillId="0" borderId="0" xfId="3" quotePrefix="1" applyNumberFormat="1" applyFont="1" applyFill="1" applyBorder="1" applyAlignment="1">
      <alignment horizontal="right" vertical="center"/>
    </xf>
    <xf numFmtId="178" fontId="13" fillId="0" borderId="0" xfId="3" quotePrefix="1" applyNumberFormat="1" applyFont="1" applyFill="1" applyBorder="1" applyAlignment="1">
      <alignment horizontal="right" vertical="center"/>
    </xf>
    <xf numFmtId="178" fontId="12" fillId="0" borderId="13" xfId="2" applyNumberFormat="1" applyFont="1" applyBorder="1" applyAlignment="1">
      <alignment horizontal="right" vertical="center"/>
    </xf>
    <xf numFmtId="178" fontId="17" fillId="0" borderId="13" xfId="3" quotePrefix="1" applyNumberFormat="1" applyFont="1" applyFill="1" applyBorder="1" applyAlignment="1">
      <alignment horizontal="right" vertical="center"/>
    </xf>
    <xf numFmtId="176" fontId="13" fillId="0" borderId="15" xfId="3" applyNumberFormat="1" applyFont="1" applyFill="1" applyBorder="1" applyAlignment="1">
      <alignment horizontal="right" vertical="center"/>
    </xf>
    <xf numFmtId="178" fontId="10" fillId="0" borderId="0" xfId="3" applyNumberFormat="1" applyFont="1" applyFill="1" applyBorder="1" applyAlignment="1">
      <alignment horizontal="right" vertical="center"/>
    </xf>
    <xf numFmtId="38" fontId="13" fillId="0" borderId="18" xfId="3" applyFont="1" applyFill="1" applyBorder="1" applyAlignment="1">
      <alignment vertical="center"/>
    </xf>
    <xf numFmtId="0" fontId="19" fillId="0" borderId="0" xfId="2" applyFont="1">
      <alignment vertical="center"/>
    </xf>
    <xf numFmtId="0" fontId="20" fillId="0" borderId="0" xfId="2" applyFont="1">
      <alignment vertical="center"/>
    </xf>
    <xf numFmtId="38" fontId="20" fillId="0" borderId="0" xfId="3" applyFont="1" applyAlignment="1">
      <alignment vertical="center"/>
    </xf>
    <xf numFmtId="180" fontId="20" fillId="0" borderId="0" xfId="3" applyNumberFormat="1" applyFont="1" applyAlignment="1">
      <alignment vertical="center"/>
    </xf>
    <xf numFmtId="180" fontId="19" fillId="0" borderId="0" xfId="3" applyNumberFormat="1" applyFont="1" applyBorder="1" applyAlignment="1">
      <alignment horizontal="right" vertical="center"/>
    </xf>
    <xf numFmtId="180" fontId="19" fillId="0" borderId="0" xfId="3" applyNumberFormat="1" applyFont="1" applyAlignment="1">
      <alignment horizontal="right" vertical="center"/>
    </xf>
    <xf numFmtId="0" fontId="19" fillId="0" borderId="1" xfId="2" applyFont="1" applyBorder="1">
      <alignment vertical="center"/>
    </xf>
    <xf numFmtId="0" fontId="19" fillId="0" borderId="2" xfId="2" applyFont="1" applyBorder="1">
      <alignment vertical="center"/>
    </xf>
    <xf numFmtId="38" fontId="19" fillId="0" borderId="4" xfId="3" applyFont="1" applyFill="1" applyBorder="1" applyAlignment="1">
      <alignment horizontal="center" vertical="center"/>
    </xf>
    <xf numFmtId="0" fontId="19" fillId="0" borderId="6" xfId="2" applyFont="1" applyBorder="1">
      <alignment vertical="center"/>
    </xf>
    <xf numFmtId="0" fontId="19" fillId="0" borderId="7" xfId="2" applyFont="1" applyBorder="1">
      <alignment vertical="center"/>
    </xf>
    <xf numFmtId="180" fontId="19" fillId="0" borderId="8" xfId="3" applyNumberFormat="1" applyFont="1" applyBorder="1" applyAlignment="1">
      <alignment horizontal="center" vertical="center"/>
    </xf>
    <xf numFmtId="0" fontId="20" fillId="0" borderId="14" xfId="2" applyFont="1" applyBorder="1" applyAlignment="1">
      <alignment horizontal="distributed" vertical="center"/>
    </xf>
    <xf numFmtId="38" fontId="19" fillId="0" borderId="19" xfId="3" applyFont="1" applyFill="1" applyBorder="1" applyAlignment="1">
      <alignment horizontal="right" vertical="center"/>
    </xf>
    <xf numFmtId="38" fontId="19" fillId="0" borderId="12" xfId="3" applyFont="1" applyFill="1" applyBorder="1" applyAlignment="1">
      <alignment horizontal="right" vertical="center"/>
    </xf>
    <xf numFmtId="180" fontId="19" fillId="0" borderId="12" xfId="3" applyNumberFormat="1" applyFont="1" applyFill="1" applyBorder="1" applyAlignment="1">
      <alignment horizontal="right" vertical="center"/>
    </xf>
    <xf numFmtId="180" fontId="19" fillId="0" borderId="14" xfId="3" applyNumberFormat="1" applyFont="1" applyFill="1" applyBorder="1" applyAlignment="1">
      <alignment horizontal="right" vertical="center"/>
    </xf>
    <xf numFmtId="181" fontId="19" fillId="0" borderId="12" xfId="3" applyNumberFormat="1" applyFont="1" applyFill="1" applyBorder="1" applyAlignment="1">
      <alignment horizontal="right" vertical="center"/>
    </xf>
    <xf numFmtId="182" fontId="19" fillId="0" borderId="12" xfId="3" applyNumberFormat="1" applyFont="1" applyFill="1" applyBorder="1" applyAlignment="1">
      <alignment horizontal="right" vertical="center"/>
    </xf>
    <xf numFmtId="38" fontId="19" fillId="0" borderId="0" xfId="3" quotePrefix="1" applyFont="1" applyFill="1" applyBorder="1" applyAlignment="1">
      <alignment horizontal="right" vertical="center"/>
    </xf>
    <xf numFmtId="180" fontId="19" fillId="0" borderId="0" xfId="3" applyNumberFormat="1" applyFont="1" applyFill="1" applyBorder="1" applyAlignment="1">
      <alignment horizontal="right" vertical="center"/>
    </xf>
    <xf numFmtId="182" fontId="19" fillId="0" borderId="14" xfId="3" applyNumberFormat="1" applyFont="1" applyFill="1" applyBorder="1" applyAlignment="1">
      <alignment horizontal="right" vertical="center"/>
    </xf>
    <xf numFmtId="0" fontId="19" fillId="0" borderId="0" xfId="2" applyFont="1" applyAlignment="1">
      <alignment horizontal="distributed" vertical="center"/>
    </xf>
    <xf numFmtId="0" fontId="20" fillId="0" borderId="13" xfId="2" applyFont="1" applyBorder="1" applyAlignment="1">
      <alignment horizontal="distributed" vertical="center"/>
    </xf>
    <xf numFmtId="38" fontId="19" fillId="0" borderId="15" xfId="3" applyFont="1" applyFill="1" applyBorder="1" applyAlignment="1">
      <alignment vertical="center"/>
    </xf>
    <xf numFmtId="38" fontId="19" fillId="0" borderId="0" xfId="3" applyFont="1" applyFill="1" applyBorder="1" applyAlignment="1">
      <alignment horizontal="right" vertical="center"/>
    </xf>
    <xf numFmtId="180" fontId="19" fillId="0" borderId="13" xfId="3" applyNumberFormat="1" applyFont="1" applyFill="1" applyBorder="1" applyAlignment="1">
      <alignment horizontal="right" vertical="center"/>
    </xf>
    <xf numFmtId="176" fontId="19" fillId="0" borderId="0" xfId="3" quotePrefix="1" applyNumberFormat="1" applyFont="1" applyBorder="1" applyAlignment="1">
      <alignment horizontal="right" vertical="center"/>
    </xf>
    <xf numFmtId="176" fontId="19" fillId="0" borderId="15" xfId="3" quotePrefix="1" applyNumberFormat="1" applyFont="1" applyBorder="1" applyAlignment="1">
      <alignment horizontal="right" vertical="center"/>
    </xf>
    <xf numFmtId="181" fontId="19" fillId="0" borderId="0" xfId="3" applyNumberFormat="1" applyFont="1" applyFill="1" applyBorder="1" applyAlignment="1">
      <alignment horizontal="right" vertical="center"/>
    </xf>
    <xf numFmtId="182" fontId="19" fillId="0" borderId="0" xfId="3" applyNumberFormat="1" applyFont="1" applyFill="1" applyBorder="1" applyAlignment="1">
      <alignment horizontal="right" vertical="center"/>
    </xf>
    <xf numFmtId="38" fontId="19" fillId="0" borderId="0" xfId="3" quotePrefix="1" applyFont="1" applyBorder="1" applyAlignment="1">
      <alignment horizontal="right" vertical="center"/>
    </xf>
    <xf numFmtId="182" fontId="19" fillId="0" borderId="13" xfId="3" applyNumberFormat="1" applyFont="1" applyFill="1" applyBorder="1" applyAlignment="1">
      <alignment horizontal="right" vertical="center"/>
    </xf>
    <xf numFmtId="0" fontId="19" fillId="0" borderId="0" xfId="2" applyFont="1" applyAlignment="1">
      <alignment horizontal="distributed" vertical="center" indent="1"/>
    </xf>
    <xf numFmtId="38" fontId="19" fillId="0" borderId="15" xfId="3" applyFont="1" applyFill="1" applyBorder="1" applyAlignment="1">
      <alignment horizontal="right" vertical="center"/>
    </xf>
    <xf numFmtId="183" fontId="19" fillId="0" borderId="15" xfId="3" applyNumberFormat="1" applyFont="1" applyFill="1" applyBorder="1" applyAlignment="1">
      <alignment horizontal="right" vertical="center"/>
    </xf>
    <xf numFmtId="176" fontId="23" fillId="0" borderId="15" xfId="3" quotePrefix="1" applyNumberFormat="1" applyFont="1" applyBorder="1" applyAlignment="1">
      <alignment horizontal="right" vertical="center"/>
    </xf>
    <xf numFmtId="0" fontId="20" fillId="0" borderId="17" xfId="2" applyFont="1" applyBorder="1" applyAlignment="1">
      <alignment horizontal="left" vertical="center"/>
    </xf>
    <xf numFmtId="38" fontId="19" fillId="0" borderId="18" xfId="3" applyFont="1" applyFill="1" applyBorder="1" applyAlignment="1">
      <alignment vertical="center"/>
    </xf>
    <xf numFmtId="38" fontId="19" fillId="0" borderId="16" xfId="3" applyFont="1" applyFill="1" applyBorder="1" applyAlignment="1">
      <alignment horizontal="right" vertical="center"/>
    </xf>
    <xf numFmtId="180" fontId="19" fillId="0" borderId="16" xfId="3" applyNumberFormat="1" applyFont="1" applyFill="1" applyBorder="1" applyAlignment="1">
      <alignment horizontal="right" vertical="center"/>
    </xf>
    <xf numFmtId="180" fontId="19" fillId="0" borderId="17" xfId="3" applyNumberFormat="1" applyFont="1" applyFill="1" applyBorder="1" applyAlignment="1">
      <alignment horizontal="right" vertical="center"/>
    </xf>
    <xf numFmtId="176" fontId="19" fillId="0" borderId="18" xfId="3" quotePrefix="1" applyNumberFormat="1" applyFont="1" applyBorder="1" applyAlignment="1">
      <alignment horizontal="right" vertical="center"/>
    </xf>
    <xf numFmtId="182" fontId="19" fillId="0" borderId="16" xfId="3" applyNumberFormat="1" applyFont="1" applyFill="1" applyBorder="1" applyAlignment="1">
      <alignment horizontal="right" vertical="center"/>
    </xf>
    <xf numFmtId="176" fontId="19" fillId="0" borderId="16" xfId="3" quotePrefix="1" applyNumberFormat="1" applyFont="1" applyBorder="1" applyAlignment="1">
      <alignment horizontal="right" vertical="center"/>
    </xf>
    <xf numFmtId="181" fontId="19" fillId="0" borderId="16" xfId="3" applyNumberFormat="1" applyFont="1" applyFill="1" applyBorder="1" applyAlignment="1">
      <alignment horizontal="right" vertical="center"/>
    </xf>
    <xf numFmtId="184" fontId="19" fillId="0" borderId="16" xfId="3" quotePrefix="1" applyNumberFormat="1" applyFont="1" applyBorder="1" applyAlignment="1">
      <alignment horizontal="right" vertical="center"/>
    </xf>
    <xf numFmtId="0" fontId="24" fillId="0" borderId="0" xfId="2" applyFont="1">
      <alignment vertical="center"/>
    </xf>
    <xf numFmtId="38" fontId="19" fillId="0" borderId="0" xfId="3" applyFont="1" applyFill="1" applyAlignment="1">
      <alignment vertical="center"/>
    </xf>
    <xf numFmtId="180" fontId="19" fillId="0" borderId="0" xfId="3" applyNumberFormat="1" applyFont="1" applyFill="1" applyBorder="1" applyAlignment="1">
      <alignment vertical="center"/>
    </xf>
    <xf numFmtId="38" fontId="19" fillId="0" borderId="0" xfId="3" applyFont="1" applyFill="1" applyBorder="1" applyAlignment="1">
      <alignment vertical="center"/>
    </xf>
    <xf numFmtId="0" fontId="19" fillId="0" borderId="0" xfId="2" applyFont="1" applyAlignment="1">
      <alignment horizontal="centerContinuous" vertical="center"/>
    </xf>
    <xf numFmtId="0" fontId="19" fillId="0" borderId="16" xfId="2" applyFont="1" applyBorder="1" applyAlignment="1">
      <alignment horizontal="distributed" vertical="center"/>
    </xf>
    <xf numFmtId="38" fontId="19" fillId="0" borderId="16" xfId="3" applyFont="1" applyFill="1" applyBorder="1" applyAlignment="1">
      <alignment vertical="center"/>
    </xf>
    <xf numFmtId="180" fontId="19" fillId="0" borderId="16" xfId="3" applyNumberFormat="1" applyFont="1" applyFill="1" applyBorder="1" applyAlignment="1">
      <alignment vertical="center"/>
    </xf>
    <xf numFmtId="180" fontId="19" fillId="0" borderId="0" xfId="3" applyNumberFormat="1" applyFont="1" applyFill="1" applyAlignment="1">
      <alignment horizontal="right" vertical="center"/>
    </xf>
    <xf numFmtId="38" fontId="19" fillId="0" borderId="0" xfId="3" applyFont="1" applyBorder="1" applyAlignment="1">
      <alignment vertical="center"/>
    </xf>
    <xf numFmtId="0" fontId="19" fillId="0" borderId="2" xfId="2" applyFont="1" applyBorder="1" applyAlignment="1">
      <alignment horizontal="distributed" vertical="center"/>
    </xf>
    <xf numFmtId="0" fontId="19" fillId="0" borderId="6" xfId="2" applyFont="1" applyBorder="1" applyAlignment="1">
      <alignment horizontal="distributed" vertical="center"/>
    </xf>
    <xf numFmtId="0" fontId="19" fillId="0" borderId="7" xfId="2" applyFont="1" applyBorder="1" applyAlignment="1">
      <alignment horizontal="distributed" vertical="center"/>
    </xf>
    <xf numFmtId="180" fontId="19" fillId="0" borderId="6" xfId="3" applyNumberFormat="1" applyFont="1" applyFill="1" applyBorder="1" applyAlignment="1">
      <alignment horizontal="center" vertical="center"/>
    </xf>
    <xf numFmtId="38" fontId="19" fillId="0" borderId="14" xfId="3" applyFont="1" applyFill="1" applyBorder="1" applyAlignment="1">
      <alignment horizontal="right" vertical="center"/>
    </xf>
    <xf numFmtId="38" fontId="19" fillId="0" borderId="13" xfId="3" applyFont="1" applyFill="1" applyBorder="1" applyAlignment="1">
      <alignment horizontal="right" vertical="center"/>
    </xf>
    <xf numFmtId="185" fontId="19" fillId="0" borderId="0" xfId="3" applyNumberFormat="1" applyFont="1" applyFill="1" applyBorder="1" applyAlignment="1">
      <alignment horizontal="right" vertical="center"/>
    </xf>
    <xf numFmtId="183" fontId="19" fillId="0" borderId="13" xfId="3" applyNumberFormat="1" applyFont="1" applyFill="1" applyBorder="1" applyAlignment="1">
      <alignment horizontal="right" vertical="center"/>
    </xf>
    <xf numFmtId="184" fontId="23" fillId="0" borderId="16" xfId="3" quotePrefix="1" applyNumberFormat="1" applyFont="1" applyBorder="1" applyAlignment="1">
      <alignment horizontal="right" vertical="center"/>
    </xf>
    <xf numFmtId="183" fontId="19" fillId="0" borderId="17" xfId="3" applyNumberFormat="1" applyFont="1" applyFill="1" applyBorder="1" applyAlignment="1">
      <alignment horizontal="right" vertical="center"/>
    </xf>
    <xf numFmtId="183" fontId="19" fillId="0" borderId="16" xfId="3" applyNumberFormat="1" applyFont="1" applyFill="1" applyBorder="1" applyAlignment="1">
      <alignment horizontal="right" vertical="center"/>
    </xf>
    <xf numFmtId="180" fontId="19" fillId="0" borderId="0" xfId="3" applyNumberFormat="1" applyFont="1" applyBorder="1" applyAlignment="1">
      <alignment vertical="center"/>
    </xf>
    <xf numFmtId="38" fontId="19" fillId="0" borderId="0" xfId="3" applyFont="1" applyAlignment="1">
      <alignment vertical="center"/>
    </xf>
    <xf numFmtId="180" fontId="19" fillId="0" borderId="0" xfId="3" applyNumberFormat="1" applyFont="1" applyAlignment="1">
      <alignment vertical="center"/>
    </xf>
    <xf numFmtId="186" fontId="19" fillId="0" borderId="15" xfId="3" applyNumberFormat="1" applyFont="1" applyFill="1" applyBorder="1" applyAlignment="1">
      <alignment vertical="center"/>
    </xf>
    <xf numFmtId="186" fontId="19" fillId="0" borderId="0" xfId="3" quotePrefix="1" applyNumberFormat="1" applyFont="1" applyBorder="1" applyAlignment="1">
      <alignment horizontal="right" vertical="center"/>
    </xf>
    <xf numFmtId="180" fontId="19" fillId="0" borderId="0" xfId="3" applyNumberFormat="1" applyFont="1" applyFill="1" applyBorder="1" applyAlignment="1">
      <alignment horizontal="right"/>
    </xf>
    <xf numFmtId="0" fontId="19" fillId="0" borderId="0" xfId="0" applyFont="1" applyAlignment="1"/>
    <xf numFmtId="186" fontId="19" fillId="0" borderId="15" xfId="3" quotePrefix="1" applyNumberFormat="1" applyFont="1" applyBorder="1" applyAlignment="1">
      <alignment horizontal="right" vertical="center"/>
    </xf>
    <xf numFmtId="38" fontId="19" fillId="0" borderId="15" xfId="3" quotePrefix="1" applyFont="1" applyBorder="1" applyAlignment="1">
      <alignment horizontal="right" vertical="center"/>
    </xf>
    <xf numFmtId="186" fontId="19" fillId="0" borderId="0" xfId="3" applyNumberFormat="1" applyFont="1" applyFill="1" applyBorder="1" applyAlignment="1">
      <alignment vertical="center"/>
    </xf>
    <xf numFmtId="0" fontId="26" fillId="0" borderId="0" xfId="4" applyFont="1" applyAlignment="1">
      <alignment vertical="center"/>
    </xf>
    <xf numFmtId="0" fontId="14" fillId="0" borderId="6" xfId="4" applyFont="1" applyBorder="1" applyAlignment="1">
      <alignment vertical="center"/>
    </xf>
    <xf numFmtId="0" fontId="14" fillId="0" borderId="0" xfId="4" applyFont="1" applyAlignment="1">
      <alignment vertical="center"/>
    </xf>
    <xf numFmtId="0" fontId="14" fillId="0" borderId="16" xfId="4" applyFont="1" applyBorder="1" applyAlignment="1">
      <alignment vertical="center"/>
    </xf>
    <xf numFmtId="38" fontId="14" fillId="0" borderId="16" xfId="3" applyFont="1" applyFill="1" applyBorder="1" applyAlignment="1">
      <alignment horizontal="right" vertical="center"/>
    </xf>
    <xf numFmtId="0" fontId="14" fillId="0" borderId="16" xfId="4" applyFont="1" applyBorder="1" applyAlignment="1">
      <alignment horizontal="right" vertical="center"/>
    </xf>
    <xf numFmtId="0" fontId="14" fillId="0" borderId="0" xfId="4" applyFont="1" applyAlignment="1">
      <alignment horizontal="right" vertical="center"/>
    </xf>
    <xf numFmtId="0" fontId="14" fillId="0" borderId="5" xfId="4" applyFont="1" applyBorder="1" applyAlignment="1">
      <alignment horizontal="center" vertical="center"/>
    </xf>
    <xf numFmtId="0" fontId="14" fillId="0" borderId="6" xfId="4" applyFont="1" applyBorder="1" applyAlignment="1">
      <alignment horizontal="distributed" vertical="center" indent="1"/>
    </xf>
    <xf numFmtId="0" fontId="14" fillId="0" borderId="3" xfId="4" applyFont="1" applyBorder="1" applyAlignment="1">
      <alignment horizontal="center" vertical="center"/>
    </xf>
    <xf numFmtId="0" fontId="14" fillId="0" borderId="4" xfId="4" applyFont="1" applyBorder="1" applyAlignment="1">
      <alignment horizontal="distributed" vertical="center" indent="1"/>
    </xf>
    <xf numFmtId="0" fontId="27" fillId="0" borderId="5" xfId="2" applyFont="1" applyBorder="1" applyAlignment="1">
      <alignment horizontal="distributed" vertical="center" indent="1"/>
    </xf>
    <xf numFmtId="0" fontId="14" fillId="0" borderId="14" xfId="4" applyFont="1" applyBorder="1" applyAlignment="1">
      <alignment horizontal="distributed" vertical="center"/>
    </xf>
    <xf numFmtId="0" fontId="14" fillId="0" borderId="0" xfId="4" applyFont="1" applyAlignment="1">
      <alignment horizontal="distributed" vertical="center"/>
    </xf>
    <xf numFmtId="0" fontId="14" fillId="0" borderId="12" xfId="4" applyFont="1" applyBorder="1" applyAlignment="1">
      <alignment horizontal="distributed" vertical="center"/>
    </xf>
    <xf numFmtId="0" fontId="14" fillId="0" borderId="13" xfId="4" applyFont="1" applyBorder="1" applyAlignment="1">
      <alignment horizontal="distributed" vertical="center"/>
    </xf>
    <xf numFmtId="38" fontId="14" fillId="0" borderId="15" xfId="3" applyFont="1" applyFill="1" applyBorder="1" applyAlignment="1">
      <alignment vertical="center"/>
    </xf>
    <xf numFmtId="38" fontId="14" fillId="0" borderId="0" xfId="3" applyFont="1" applyFill="1" applyBorder="1" applyAlignment="1">
      <alignment vertical="center"/>
    </xf>
    <xf numFmtId="38" fontId="14" fillId="0" borderId="13" xfId="3" applyFont="1" applyFill="1" applyBorder="1" applyAlignment="1">
      <alignment vertical="center"/>
    </xf>
    <xf numFmtId="3" fontId="14" fillId="0" borderId="12" xfId="3" applyNumberFormat="1" applyFont="1" applyFill="1" applyBorder="1" applyAlignment="1">
      <alignment vertical="center"/>
    </xf>
    <xf numFmtId="38" fontId="14" fillId="0" borderId="12" xfId="3" applyFont="1" applyFill="1" applyBorder="1" applyAlignment="1">
      <alignment vertical="center"/>
    </xf>
    <xf numFmtId="38" fontId="14" fillId="0" borderId="19" xfId="3" applyFont="1" applyFill="1" applyBorder="1" applyAlignment="1">
      <alignment vertical="center"/>
    </xf>
    <xf numFmtId="38" fontId="14" fillId="0" borderId="14" xfId="3" applyFont="1" applyFill="1" applyBorder="1" applyAlignment="1">
      <alignment horizontal="right" vertical="center"/>
    </xf>
    <xf numFmtId="38" fontId="14" fillId="0" borderId="12" xfId="3" applyFont="1" applyFill="1" applyBorder="1" applyAlignment="1">
      <alignment horizontal="right" vertical="center"/>
    </xf>
    <xf numFmtId="38" fontId="14" fillId="0" borderId="14" xfId="3" applyFont="1" applyFill="1" applyBorder="1" applyAlignment="1">
      <alignment vertical="center"/>
    </xf>
    <xf numFmtId="0" fontId="14" fillId="0" borderId="15" xfId="4" applyFont="1" applyBorder="1" applyAlignment="1">
      <alignment horizontal="distributed" vertical="center"/>
    </xf>
    <xf numFmtId="38" fontId="14" fillId="0" borderId="0" xfId="3" applyFont="1" applyFill="1" applyBorder="1" applyAlignment="1">
      <alignment horizontal="right" vertical="center"/>
    </xf>
    <xf numFmtId="3" fontId="14" fillId="0" borderId="12" xfId="3" applyNumberFormat="1" applyFont="1" applyFill="1" applyBorder="1" applyAlignment="1">
      <alignment horizontal="right" vertical="center"/>
    </xf>
    <xf numFmtId="0" fontId="26" fillId="0" borderId="0" xfId="4" applyFont="1" applyAlignment="1">
      <alignment horizontal="center" vertical="center" shrinkToFit="1"/>
    </xf>
    <xf numFmtId="3" fontId="14" fillId="0" borderId="0" xfId="3" applyNumberFormat="1" applyFont="1" applyFill="1" applyBorder="1" applyAlignment="1">
      <alignment vertical="center"/>
    </xf>
    <xf numFmtId="38" fontId="14" fillId="0" borderId="13" xfId="3" applyFont="1" applyFill="1" applyBorder="1" applyAlignment="1">
      <alignment horizontal="right" vertical="center"/>
    </xf>
    <xf numFmtId="3" fontId="14" fillId="0" borderId="0" xfId="3" applyNumberFormat="1" applyFont="1" applyFill="1" applyBorder="1" applyAlignment="1">
      <alignment horizontal="right" vertical="center"/>
    </xf>
    <xf numFmtId="0" fontId="14" fillId="0" borderId="7" xfId="4" applyFont="1" applyBorder="1" applyAlignment="1">
      <alignment horizontal="distributed" vertical="center"/>
    </xf>
    <xf numFmtId="0" fontId="14" fillId="0" borderId="6" xfId="4" applyFont="1" applyBorder="1" applyAlignment="1">
      <alignment horizontal="distributed" vertical="center"/>
    </xf>
    <xf numFmtId="38" fontId="14" fillId="0" borderId="20" xfId="3" applyFont="1" applyFill="1" applyBorder="1" applyAlignment="1">
      <alignment vertical="center"/>
    </xf>
    <xf numFmtId="38" fontId="14" fillId="0" borderId="6" xfId="3" applyFont="1" applyFill="1" applyBorder="1" applyAlignment="1">
      <alignment horizontal="right" vertical="center"/>
    </xf>
    <xf numFmtId="38" fontId="14" fillId="0" borderId="6" xfId="3" applyFont="1" applyFill="1" applyBorder="1" applyAlignment="1">
      <alignment vertical="center"/>
    </xf>
    <xf numFmtId="38" fontId="14" fillId="0" borderId="7" xfId="3" applyFont="1" applyFill="1" applyBorder="1" applyAlignment="1">
      <alignment vertical="center"/>
    </xf>
    <xf numFmtId="3" fontId="14" fillId="0" borderId="6" xfId="3" applyNumberFormat="1" applyFont="1" applyFill="1" applyBorder="1" applyAlignment="1">
      <alignment vertical="center"/>
    </xf>
    <xf numFmtId="38" fontId="14" fillId="0" borderId="7" xfId="3" applyFont="1" applyFill="1" applyBorder="1" applyAlignment="1">
      <alignment horizontal="right" vertical="center"/>
    </xf>
    <xf numFmtId="0" fontId="14" fillId="0" borderId="20" xfId="4" applyFont="1" applyBorder="1" applyAlignment="1">
      <alignment horizontal="distributed" vertical="center"/>
    </xf>
    <xf numFmtId="3" fontId="14" fillId="0" borderId="6" xfId="3" applyNumberFormat="1" applyFont="1" applyFill="1" applyBorder="1" applyAlignment="1">
      <alignment horizontal="right" vertical="center"/>
    </xf>
    <xf numFmtId="0" fontId="14" fillId="0" borderId="13" xfId="4" applyFont="1" applyBorder="1" applyAlignment="1">
      <alignment horizontal="right" vertical="center"/>
    </xf>
    <xf numFmtId="0" fontId="14" fillId="0" borderId="15" xfId="4" applyFont="1" applyBorder="1" applyAlignment="1">
      <alignment horizontal="right" vertical="center"/>
    </xf>
    <xf numFmtId="181" fontId="14" fillId="0" borderId="0" xfId="3" applyNumberFormat="1" applyFont="1" applyFill="1" applyBorder="1" applyAlignment="1">
      <alignment vertical="center"/>
    </xf>
    <xf numFmtId="180" fontId="14" fillId="0" borderId="15" xfId="3" applyNumberFormat="1" applyFont="1" applyFill="1" applyBorder="1" applyAlignment="1">
      <alignment vertical="center"/>
    </xf>
    <xf numFmtId="180" fontId="14" fillId="0" borderId="0" xfId="3" applyNumberFormat="1" applyFont="1" applyFill="1" applyBorder="1" applyAlignment="1">
      <alignment vertical="center"/>
    </xf>
    <xf numFmtId="182" fontId="14" fillId="0" borderId="0" xfId="3" applyNumberFormat="1" applyFont="1" applyFill="1" applyBorder="1" applyAlignment="1">
      <alignment vertical="center"/>
    </xf>
    <xf numFmtId="180" fontId="14" fillId="0" borderId="13" xfId="3" applyNumberFormat="1" applyFont="1" applyFill="1" applyBorder="1" applyAlignment="1">
      <alignment vertical="center"/>
    </xf>
    <xf numFmtId="182" fontId="14" fillId="0" borderId="15" xfId="3" applyNumberFormat="1" applyFont="1" applyFill="1" applyBorder="1" applyAlignment="1">
      <alignment vertical="center"/>
    </xf>
    <xf numFmtId="180" fontId="14" fillId="0" borderId="0" xfId="3" applyNumberFormat="1" applyFont="1" applyFill="1" applyBorder="1" applyAlignment="1">
      <alignment horizontal="right" vertical="center"/>
    </xf>
    <xf numFmtId="0" fontId="14" fillId="0" borderId="6" xfId="4" applyFont="1" applyBorder="1" applyAlignment="1">
      <alignment horizontal="right" vertical="center"/>
    </xf>
    <xf numFmtId="0" fontId="14" fillId="0" borderId="7" xfId="4" applyFont="1" applyBorder="1" applyAlignment="1">
      <alignment horizontal="right" vertical="center"/>
    </xf>
    <xf numFmtId="177" fontId="14" fillId="0" borderId="20" xfId="4" applyNumberFormat="1" applyFont="1" applyBorder="1" applyAlignment="1">
      <alignment vertical="center"/>
    </xf>
    <xf numFmtId="177" fontId="14" fillId="0" borderId="6" xfId="4" applyNumberFormat="1" applyFont="1" applyBorder="1" applyAlignment="1">
      <alignment vertical="center"/>
    </xf>
    <xf numFmtId="177" fontId="14" fillId="0" borderId="7" xfId="4" applyNumberFormat="1" applyFont="1" applyBorder="1" applyAlignment="1">
      <alignment vertical="center"/>
    </xf>
    <xf numFmtId="187" fontId="14" fillId="0" borderId="6" xfId="4" applyNumberFormat="1" applyFont="1" applyBorder="1" applyAlignment="1">
      <alignment vertical="center"/>
    </xf>
    <xf numFmtId="187" fontId="14" fillId="0" borderId="7" xfId="4" applyNumberFormat="1" applyFont="1" applyBorder="1" applyAlignment="1">
      <alignment vertical="center"/>
    </xf>
    <xf numFmtId="177" fontId="14" fillId="0" borderId="6" xfId="4" applyNumberFormat="1" applyFont="1" applyBorder="1" applyAlignment="1">
      <alignment horizontal="right" vertical="center"/>
    </xf>
    <xf numFmtId="0" fontId="14" fillId="0" borderId="12" xfId="4" applyFont="1" applyBorder="1" applyAlignment="1">
      <alignment horizontal="center" vertical="center" textRotation="255"/>
    </xf>
    <xf numFmtId="3" fontId="14" fillId="0" borderId="15" xfId="4" applyNumberFormat="1" applyFont="1" applyBorder="1" applyAlignment="1">
      <alignment vertical="center"/>
    </xf>
    <xf numFmtId="3" fontId="14" fillId="0" borderId="0" xfId="4" applyNumberFormat="1" applyFont="1" applyAlignment="1">
      <alignment vertical="center"/>
    </xf>
    <xf numFmtId="3" fontId="14" fillId="0" borderId="0" xfId="4" applyNumberFormat="1" applyFont="1" applyAlignment="1">
      <alignment horizontal="right" vertical="center"/>
    </xf>
    <xf numFmtId="3" fontId="14" fillId="0" borderId="13" xfId="4" applyNumberFormat="1" applyFont="1" applyBorder="1" applyAlignment="1">
      <alignment vertical="center"/>
    </xf>
    <xf numFmtId="3" fontId="14" fillId="0" borderId="13" xfId="4" applyNumberFormat="1" applyFont="1" applyBorder="1" applyAlignment="1">
      <alignment horizontal="right" vertical="center"/>
    </xf>
    <xf numFmtId="3" fontId="14" fillId="0" borderId="12" xfId="4" applyNumberFormat="1" applyFont="1" applyBorder="1" applyAlignment="1">
      <alignment horizontal="right" vertical="center"/>
    </xf>
    <xf numFmtId="0" fontId="14" fillId="0" borderId="0" xfId="4" applyFont="1" applyAlignment="1">
      <alignment horizontal="center" vertical="center" textRotation="255"/>
    </xf>
    <xf numFmtId="0" fontId="14" fillId="0" borderId="20" xfId="4" applyFont="1" applyBorder="1" applyAlignment="1">
      <alignment horizontal="center" vertical="center" textRotation="255"/>
    </xf>
    <xf numFmtId="0" fontId="14" fillId="0" borderId="8" xfId="4" applyFont="1" applyBorder="1" applyAlignment="1">
      <alignment horizontal="distributed" vertical="center"/>
    </xf>
    <xf numFmtId="0" fontId="14" fillId="0" borderId="8" xfId="4" applyFont="1" applyBorder="1" applyAlignment="1">
      <alignment vertical="center"/>
    </xf>
    <xf numFmtId="0" fontId="14" fillId="0" borderId="8" xfId="4" applyFont="1" applyBorder="1" applyAlignment="1">
      <alignment horizontal="right" vertical="center"/>
    </xf>
    <xf numFmtId="0" fontId="14" fillId="0" borderId="20" xfId="4" applyFont="1" applyBorder="1" applyAlignment="1">
      <alignment horizontal="right" vertical="center"/>
    </xf>
    <xf numFmtId="3" fontId="14" fillId="0" borderId="15" xfId="4" applyNumberFormat="1" applyFont="1" applyBorder="1" applyAlignment="1">
      <alignment horizontal="right" vertical="center"/>
    </xf>
    <xf numFmtId="0" fontId="14" fillId="0" borderId="9" xfId="4" applyFont="1" applyBorder="1" applyAlignment="1">
      <alignment horizontal="center" vertical="center" textRotation="255"/>
    </xf>
    <xf numFmtId="0" fontId="14" fillId="0" borderId="11" xfId="4" applyFont="1" applyBorder="1" applyAlignment="1">
      <alignment horizontal="distributed" vertical="center"/>
    </xf>
    <xf numFmtId="3" fontId="14" fillId="0" borderId="20" xfId="4" applyNumberFormat="1" applyFont="1" applyBorder="1" applyAlignment="1">
      <alignment vertical="center"/>
    </xf>
    <xf numFmtId="3" fontId="14" fillId="0" borderId="6" xfId="4" applyNumberFormat="1" applyFont="1" applyBorder="1" applyAlignment="1">
      <alignment vertical="center"/>
    </xf>
    <xf numFmtId="3" fontId="14" fillId="0" borderId="6" xfId="4" applyNumberFormat="1" applyFont="1" applyBorder="1" applyAlignment="1">
      <alignment horizontal="right" vertical="center"/>
    </xf>
    <xf numFmtId="3" fontId="14" fillId="0" borderId="7" xfId="4" applyNumberFormat="1" applyFont="1" applyBorder="1" applyAlignment="1">
      <alignment vertical="center"/>
    </xf>
    <xf numFmtId="3" fontId="14" fillId="0" borderId="7" xfId="4" applyNumberFormat="1" applyFont="1" applyBorder="1" applyAlignment="1">
      <alignment horizontal="right" vertical="center"/>
    </xf>
    <xf numFmtId="3" fontId="14" fillId="0" borderId="8" xfId="4" applyNumberFormat="1" applyFont="1" applyBorder="1" applyAlignment="1">
      <alignment horizontal="right" vertical="center"/>
    </xf>
    <xf numFmtId="0" fontId="14" fillId="0" borderId="13" xfId="4" applyFont="1" applyBorder="1" applyAlignment="1">
      <alignment horizontal="center" vertical="center"/>
    </xf>
    <xf numFmtId="187" fontId="14" fillId="0" borderId="0" xfId="3" applyNumberFormat="1" applyFont="1" applyFill="1" applyBorder="1" applyAlignment="1">
      <alignment horizontal="right" vertical="center"/>
    </xf>
    <xf numFmtId="180" fontId="14" fillId="0" borderId="13" xfId="3" applyNumberFormat="1" applyFont="1" applyFill="1" applyBorder="1" applyAlignment="1">
      <alignment horizontal="right" vertical="center"/>
    </xf>
    <xf numFmtId="180" fontId="14" fillId="0" borderId="12" xfId="3" applyNumberFormat="1" applyFont="1" applyFill="1" applyBorder="1" applyAlignment="1">
      <alignment horizontal="right" vertical="center"/>
    </xf>
    <xf numFmtId="0" fontId="14" fillId="0" borderId="15" xfId="4" applyFont="1" applyBorder="1" applyAlignment="1">
      <alignment horizontal="center" vertical="center"/>
    </xf>
    <xf numFmtId="0" fontId="14" fillId="0" borderId="6" xfId="4" applyFont="1" applyBorder="1" applyAlignment="1">
      <alignment horizontal="center" vertical="center" textRotation="255"/>
    </xf>
    <xf numFmtId="0" fontId="14" fillId="0" borderId="7" xfId="4" applyFont="1" applyBorder="1" applyAlignment="1">
      <alignment horizontal="center" vertical="center"/>
    </xf>
    <xf numFmtId="180" fontId="14" fillId="0" borderId="20" xfId="3" applyNumberFormat="1" applyFont="1" applyFill="1" applyBorder="1" applyAlignment="1">
      <alignment vertical="center"/>
    </xf>
    <xf numFmtId="180" fontId="14" fillId="0" borderId="6" xfId="3" applyNumberFormat="1" applyFont="1" applyFill="1" applyBorder="1" applyAlignment="1">
      <alignment vertical="center"/>
    </xf>
    <xf numFmtId="180" fontId="14" fillId="0" borderId="6" xfId="3" applyNumberFormat="1" applyFont="1" applyFill="1" applyBorder="1" applyAlignment="1">
      <alignment horizontal="right" vertical="center"/>
    </xf>
    <xf numFmtId="180" fontId="14" fillId="0" borderId="7" xfId="3" applyNumberFormat="1" applyFont="1" applyFill="1" applyBorder="1" applyAlignment="1">
      <alignment vertical="center"/>
    </xf>
    <xf numFmtId="187" fontId="14" fillId="0" borderId="6" xfId="3" applyNumberFormat="1" applyFont="1" applyFill="1" applyBorder="1" applyAlignment="1">
      <alignment horizontal="right" vertical="center"/>
    </xf>
    <xf numFmtId="180" fontId="14" fillId="0" borderId="7" xfId="3" applyNumberFormat="1" applyFont="1" applyFill="1" applyBorder="1" applyAlignment="1">
      <alignment horizontal="right" vertical="center"/>
    </xf>
    <xf numFmtId="0" fontId="14" fillId="0" borderId="20" xfId="4" applyFont="1" applyBorder="1" applyAlignment="1">
      <alignment horizontal="center" vertical="center"/>
    </xf>
    <xf numFmtId="0" fontId="14" fillId="0" borderId="14" xfId="4" applyFont="1" applyBorder="1" applyAlignment="1">
      <alignment horizontal="center" vertical="center"/>
    </xf>
    <xf numFmtId="0" fontId="14" fillId="0" borderId="11" xfId="4" applyFont="1" applyBorder="1" applyAlignment="1">
      <alignment horizontal="right" vertical="center"/>
    </xf>
    <xf numFmtId="3" fontId="14" fillId="0" borderId="9" xfId="4" applyNumberFormat="1" applyFont="1" applyBorder="1" applyAlignment="1">
      <alignment horizontal="center" vertical="center"/>
    </xf>
    <xf numFmtId="3" fontId="14" fillId="0" borderId="6" xfId="4" applyNumberFormat="1" applyFont="1" applyBorder="1" applyAlignment="1">
      <alignment horizontal="center" vertical="center"/>
    </xf>
    <xf numFmtId="3" fontId="14" fillId="0" borderId="11" xfId="4" applyNumberFormat="1" applyFont="1" applyBorder="1" applyAlignment="1">
      <alignment vertical="center"/>
    </xf>
    <xf numFmtId="3" fontId="14" fillId="0" borderId="8" xfId="4" applyNumberFormat="1" applyFont="1" applyBorder="1" applyAlignment="1">
      <alignment vertical="center"/>
    </xf>
    <xf numFmtId="3" fontId="14" fillId="0" borderId="11" xfId="4" applyNumberFormat="1" applyFont="1" applyBorder="1" applyAlignment="1">
      <alignment horizontal="right" vertical="center"/>
    </xf>
    <xf numFmtId="0" fontId="14" fillId="0" borderId="9" xfId="4" applyFont="1" applyBorder="1" applyAlignment="1">
      <alignment horizontal="right" vertical="center"/>
    </xf>
    <xf numFmtId="3" fontId="14" fillId="0" borderId="8" xfId="4" applyNumberFormat="1" applyFont="1" applyBorder="1" applyAlignment="1">
      <alignment horizontal="center" vertical="center"/>
    </xf>
    <xf numFmtId="0" fontId="14" fillId="0" borderId="19" xfId="4" applyFont="1" applyBorder="1" applyAlignment="1">
      <alignment horizontal="center" vertical="center" textRotation="255"/>
    </xf>
    <xf numFmtId="3" fontId="14" fillId="0" borderId="14" xfId="4" applyNumberFormat="1" applyFont="1" applyBorder="1" applyAlignment="1">
      <alignment vertical="center"/>
    </xf>
    <xf numFmtId="0" fontId="14" fillId="0" borderId="15" xfId="4" applyFont="1" applyBorder="1" applyAlignment="1">
      <alignment horizontal="center" vertical="center" textRotation="255"/>
    </xf>
    <xf numFmtId="3" fontId="14" fillId="0" borderId="15" xfId="4" applyNumberFormat="1" applyFont="1" applyBorder="1" applyAlignment="1">
      <alignment horizontal="center" vertical="center"/>
    </xf>
    <xf numFmtId="3" fontId="14" fillId="0" borderId="0" xfId="4" applyNumberFormat="1" applyFont="1" applyAlignment="1">
      <alignment horizontal="center" vertical="center"/>
    </xf>
    <xf numFmtId="0" fontId="14" fillId="0" borderId="7" xfId="4" applyFont="1" applyBorder="1" applyAlignment="1">
      <alignment vertical="center"/>
    </xf>
    <xf numFmtId="187" fontId="14" fillId="0" borderId="6" xfId="4" applyNumberFormat="1" applyFont="1" applyBorder="1" applyAlignment="1">
      <alignment horizontal="right" vertical="center"/>
    </xf>
    <xf numFmtId="187" fontId="14" fillId="0" borderId="8" xfId="4" applyNumberFormat="1" applyFont="1" applyBorder="1" applyAlignment="1">
      <alignment horizontal="right" vertical="center"/>
    </xf>
    <xf numFmtId="187" fontId="14" fillId="0" borderId="11" xfId="4" applyNumberFormat="1" applyFont="1" applyBorder="1" applyAlignment="1">
      <alignment horizontal="right" vertical="center"/>
    </xf>
    <xf numFmtId="177" fontId="14" fillId="0" borderId="8" xfId="4" applyNumberFormat="1" applyFont="1" applyBorder="1" applyAlignment="1">
      <alignment horizontal="right" vertical="center"/>
    </xf>
    <xf numFmtId="0" fontId="14" fillId="0" borderId="20" xfId="4" applyFont="1" applyBorder="1" applyAlignment="1">
      <alignment vertical="center"/>
    </xf>
    <xf numFmtId="0" fontId="14" fillId="0" borderId="8" xfId="4" applyFont="1" applyBorder="1" applyAlignment="1">
      <alignment horizontal="center" vertical="center" textRotation="255"/>
    </xf>
    <xf numFmtId="0" fontId="14" fillId="0" borderId="11"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horizontal="center" vertical="center"/>
    </xf>
    <xf numFmtId="0" fontId="14" fillId="0" borderId="11" xfId="4" applyFont="1" applyBorder="1" applyAlignment="1">
      <alignment horizontal="center" vertical="center"/>
    </xf>
    <xf numFmtId="0" fontId="14" fillId="0" borderId="19" xfId="4" applyFont="1" applyBorder="1" applyAlignment="1">
      <alignment horizontal="distributed" vertical="center"/>
    </xf>
    <xf numFmtId="0" fontId="14" fillId="0" borderId="14" xfId="4" applyFont="1" applyBorder="1" applyAlignment="1">
      <alignment horizontal="right" vertical="center"/>
    </xf>
    <xf numFmtId="0" fontId="14" fillId="0" borderId="13" xfId="4" applyFont="1" applyBorder="1" applyAlignment="1">
      <alignment horizontal="distributed" vertical="center" wrapText="1"/>
    </xf>
    <xf numFmtId="0" fontId="14" fillId="0" borderId="9" xfId="4" applyFont="1" applyBorder="1" applyAlignment="1">
      <alignment horizontal="distributed" vertical="center" wrapText="1"/>
    </xf>
    <xf numFmtId="0" fontId="14" fillId="0" borderId="7" xfId="4" applyFont="1" applyBorder="1" applyAlignment="1">
      <alignment horizontal="distributed" vertical="center" wrapText="1"/>
    </xf>
    <xf numFmtId="0" fontId="14" fillId="0" borderId="6" xfId="4" applyFont="1" applyBorder="1" applyAlignment="1">
      <alignment horizontal="distributed" vertical="center" wrapText="1"/>
    </xf>
    <xf numFmtId="0" fontId="14" fillId="0" borderId="12" xfId="4" applyFont="1" applyBorder="1" applyAlignment="1">
      <alignment vertical="center"/>
    </xf>
    <xf numFmtId="0" fontId="14" fillId="0" borderId="14" xfId="4" applyFont="1" applyBorder="1" applyAlignment="1">
      <alignment vertical="center"/>
    </xf>
    <xf numFmtId="3" fontId="14" fillId="0" borderId="19" xfId="4" applyNumberFormat="1" applyFont="1" applyBorder="1" applyAlignment="1">
      <alignment vertical="center"/>
    </xf>
    <xf numFmtId="3" fontId="14" fillId="0" borderId="12" xfId="4" applyNumberFormat="1" applyFont="1" applyBorder="1" applyAlignment="1">
      <alignment vertical="center"/>
    </xf>
    <xf numFmtId="3" fontId="14" fillId="0" borderId="14" xfId="4" applyNumberFormat="1" applyFont="1" applyBorder="1" applyAlignment="1">
      <alignment horizontal="right" vertical="center"/>
    </xf>
    <xf numFmtId="0" fontId="14" fillId="0" borderId="19" xfId="4" applyFont="1" applyBorder="1" applyAlignment="1">
      <alignment vertical="center"/>
    </xf>
    <xf numFmtId="0" fontId="14" fillId="0" borderId="13" xfId="4" applyFont="1" applyBorder="1" applyAlignment="1">
      <alignment vertical="center"/>
    </xf>
    <xf numFmtId="0" fontId="14" fillId="0" borderId="15" xfId="4" applyFont="1" applyBorder="1" applyAlignment="1">
      <alignment vertical="center"/>
    </xf>
    <xf numFmtId="188" fontId="14" fillId="0" borderId="0" xfId="4" applyNumberFormat="1" applyFont="1" applyAlignment="1">
      <alignment vertical="center"/>
    </xf>
    <xf numFmtId="0" fontId="26" fillId="0" borderId="0" xfId="4" applyFont="1" applyAlignment="1">
      <alignment horizontal="left" vertical="center" shrinkToFit="1"/>
    </xf>
    <xf numFmtId="0" fontId="14" fillId="0" borderId="0" xfId="4" applyFont="1" applyAlignment="1">
      <alignment horizontal="center" vertical="center" shrinkToFit="1"/>
    </xf>
    <xf numFmtId="0" fontId="26" fillId="0" borderId="0" xfId="2" applyFont="1">
      <alignment vertical="center"/>
    </xf>
    <xf numFmtId="176" fontId="13" fillId="0" borderId="18" xfId="3" applyNumberFormat="1" applyFont="1" applyFill="1" applyBorder="1" applyAlignment="1">
      <alignment horizontal="right" vertical="center"/>
    </xf>
    <xf numFmtId="176" fontId="13" fillId="0" borderId="16" xfId="3" applyNumberFormat="1" applyFont="1" applyFill="1" applyBorder="1" applyAlignment="1">
      <alignment horizontal="right" vertical="center"/>
    </xf>
    <xf numFmtId="178" fontId="13" fillId="0" borderId="16" xfId="3" applyNumberFormat="1" applyFont="1" applyFill="1" applyBorder="1" applyAlignment="1">
      <alignment horizontal="right" vertical="center"/>
    </xf>
    <xf numFmtId="178" fontId="13" fillId="0" borderId="16" xfId="2" applyNumberFormat="1" applyFont="1" applyBorder="1" applyAlignment="1">
      <alignment horizontal="right" vertical="center"/>
    </xf>
    <xf numFmtId="176" fontId="13" fillId="0" borderId="18" xfId="3" applyNumberFormat="1" applyFont="1" applyFill="1" applyBorder="1" applyAlignment="1">
      <alignment vertical="center"/>
    </xf>
    <xf numFmtId="176" fontId="13" fillId="0" borderId="18" xfId="3" quotePrefix="1" applyNumberFormat="1" applyFont="1" applyFill="1" applyBorder="1" applyAlignment="1">
      <alignment horizontal="right" vertical="center"/>
    </xf>
    <xf numFmtId="184" fontId="10" fillId="0" borderId="0" xfId="1" quotePrefix="1" applyNumberFormat="1" applyFont="1" applyFill="1" applyBorder="1" applyAlignment="1">
      <alignment horizontal="right" vertical="center"/>
    </xf>
    <xf numFmtId="0" fontId="17" fillId="0" borderId="13" xfId="2" applyFont="1" applyBorder="1" applyAlignment="1">
      <alignment horizontal="distributed" vertical="center"/>
    </xf>
    <xf numFmtId="0" fontId="17" fillId="0" borderId="0" xfId="2" applyFont="1">
      <alignment vertical="center"/>
    </xf>
    <xf numFmtId="0" fontId="9" fillId="0" borderId="0" xfId="4" applyFont="1" applyAlignment="1">
      <alignment vertical="center"/>
    </xf>
    <xf numFmtId="0" fontId="9" fillId="0" borderId="16" xfId="4" applyFont="1" applyBorder="1" applyAlignment="1">
      <alignment vertical="center"/>
    </xf>
    <xf numFmtId="0" fontId="14" fillId="0" borderId="24" xfId="4" applyFont="1" applyBorder="1" applyAlignment="1">
      <alignment horizontal="center" vertical="center" textRotation="255"/>
    </xf>
    <xf numFmtId="0" fontId="14" fillId="0" borderId="17" xfId="4" applyFont="1" applyBorder="1" applyAlignment="1">
      <alignment horizontal="distributed" vertical="center"/>
    </xf>
    <xf numFmtId="0" fontId="14" fillId="0" borderId="18" xfId="4" applyFont="1" applyBorder="1" applyAlignment="1">
      <alignment horizontal="distributed" vertical="center"/>
    </xf>
    <xf numFmtId="0" fontId="14" fillId="0" borderId="17" xfId="4" applyFont="1" applyBorder="1" applyAlignment="1">
      <alignment vertical="center"/>
    </xf>
    <xf numFmtId="188" fontId="14" fillId="0" borderId="18" xfId="4" applyNumberFormat="1" applyFont="1" applyBorder="1" applyAlignment="1">
      <alignment vertical="center"/>
    </xf>
    <xf numFmtId="189" fontId="14" fillId="0" borderId="16" xfId="4" applyNumberFormat="1" applyFont="1" applyBorder="1" applyAlignment="1">
      <alignment vertical="center"/>
    </xf>
    <xf numFmtId="188" fontId="14" fillId="0" borderId="16" xfId="4" applyNumberFormat="1" applyFont="1" applyBorder="1" applyAlignment="1">
      <alignment vertical="center"/>
    </xf>
    <xf numFmtId="189" fontId="14" fillId="0" borderId="16" xfId="4" applyNumberFormat="1" applyFont="1" applyBorder="1" applyAlignment="1">
      <alignment horizontal="right" vertical="center"/>
    </xf>
    <xf numFmtId="188" fontId="14" fillId="0" borderId="17" xfId="4" applyNumberFormat="1" applyFont="1" applyBorder="1" applyAlignment="1">
      <alignment vertical="center"/>
    </xf>
    <xf numFmtId="189" fontId="14" fillId="0" borderId="17" xfId="4" applyNumberFormat="1" applyFont="1" applyBorder="1" applyAlignment="1">
      <alignment horizontal="right" vertical="center"/>
    </xf>
    <xf numFmtId="0" fontId="14" fillId="0" borderId="16" xfId="4" applyFont="1" applyBorder="1" applyAlignment="1">
      <alignment horizontal="distributed" vertical="center"/>
    </xf>
    <xf numFmtId="0" fontId="14" fillId="0" borderId="18" xfId="4" applyFont="1" applyBorder="1" applyAlignment="1">
      <alignment vertical="center"/>
    </xf>
    <xf numFmtId="190" fontId="14" fillId="0" borderId="16" xfId="4" applyNumberFormat="1" applyFont="1" applyBorder="1" applyAlignment="1">
      <alignment horizontal="right" vertical="center"/>
    </xf>
    <xf numFmtId="177" fontId="10" fillId="0" borderId="0" xfId="2" applyNumberFormat="1" applyFont="1">
      <alignment vertical="center"/>
    </xf>
    <xf numFmtId="177" fontId="10" fillId="0" borderId="0" xfId="2" applyNumberFormat="1" applyFont="1" applyAlignment="1">
      <alignment horizontal="right" vertical="center"/>
    </xf>
    <xf numFmtId="0" fontId="11" fillId="0" borderId="16" xfId="2" applyFont="1" applyBorder="1" applyAlignment="1">
      <alignment horizontal="distributed" vertical="center"/>
    </xf>
    <xf numFmtId="0" fontId="11" fillId="0" borderId="0" xfId="2" applyFont="1" applyAlignment="1">
      <alignment horizontal="distributed" vertical="center"/>
    </xf>
    <xf numFmtId="0" fontId="16" fillId="0" borderId="0" xfId="2" applyFont="1" applyAlignment="1">
      <alignment horizontal="distributed" vertical="center"/>
    </xf>
    <xf numFmtId="49" fontId="10" fillId="0" borderId="3" xfId="3" applyNumberFormat="1" applyFont="1" applyFill="1" applyBorder="1" applyAlignment="1">
      <alignment horizontal="distributed" vertical="distributed" indent="2"/>
    </xf>
    <xf numFmtId="49" fontId="10" fillId="0" borderId="4" xfId="3" applyNumberFormat="1" applyFont="1" applyFill="1" applyBorder="1" applyAlignment="1">
      <alignment horizontal="distributed" vertical="distributed" indent="2"/>
    </xf>
    <xf numFmtId="0" fontId="11" fillId="0" borderId="12" xfId="2" applyFont="1" applyBorder="1" applyAlignment="1">
      <alignment horizontal="distributed" vertical="center"/>
    </xf>
    <xf numFmtId="49" fontId="10" fillId="0" borderId="5" xfId="3" applyNumberFormat="1" applyFont="1" applyFill="1" applyBorder="1" applyAlignment="1">
      <alignment horizontal="distributed" vertical="distributed" indent="2"/>
    </xf>
    <xf numFmtId="0" fontId="12" fillId="0" borderId="0" xfId="2" applyFont="1" applyAlignment="1">
      <alignment horizontal="distributed" vertical="center"/>
    </xf>
    <xf numFmtId="0" fontId="18" fillId="0" borderId="1" xfId="2" applyFont="1" applyBorder="1" applyAlignment="1">
      <alignment vertical="center" wrapText="1"/>
    </xf>
    <xf numFmtId="180" fontId="19" fillId="0" borderId="20" xfId="3" applyNumberFormat="1" applyFont="1" applyBorder="1" applyAlignment="1">
      <alignment horizontal="center" vertical="center"/>
    </xf>
    <xf numFmtId="180" fontId="19" fillId="0" borderId="6" xfId="3" applyNumberFormat="1" applyFont="1" applyBorder="1" applyAlignment="1">
      <alignment horizontal="center" vertical="center"/>
    </xf>
    <xf numFmtId="0" fontId="19" fillId="0" borderId="12" xfId="2" applyFont="1" applyBorder="1" applyAlignment="1">
      <alignment horizontal="distributed" vertical="center"/>
    </xf>
    <xf numFmtId="38" fontId="19" fillId="0" borderId="3" xfId="3" applyFont="1" applyFill="1" applyBorder="1" applyAlignment="1">
      <alignment horizontal="distributed" vertical="center" indent="2"/>
    </xf>
    <xf numFmtId="38" fontId="19" fillId="0" borderId="4" xfId="3" applyFont="1" applyFill="1" applyBorder="1" applyAlignment="1">
      <alignment horizontal="distributed" vertical="center" indent="2"/>
    </xf>
    <xf numFmtId="38" fontId="19" fillId="0" borderId="8" xfId="3" applyFont="1" applyBorder="1" applyAlignment="1">
      <alignment horizontal="center" vertical="center"/>
    </xf>
    <xf numFmtId="38" fontId="19" fillId="0" borderId="11" xfId="3" applyFont="1" applyBorder="1" applyAlignment="1">
      <alignment horizontal="center" vertical="center"/>
    </xf>
    <xf numFmtId="180" fontId="19" fillId="0" borderId="9" xfId="3" applyNumberFormat="1" applyFont="1" applyBorder="1" applyAlignment="1">
      <alignment horizontal="center" vertical="center"/>
    </xf>
    <xf numFmtId="180" fontId="19" fillId="0" borderId="11" xfId="3" applyNumberFormat="1" applyFont="1" applyBorder="1" applyAlignment="1">
      <alignment horizontal="center" vertical="center"/>
    </xf>
    <xf numFmtId="38" fontId="19" fillId="0" borderId="9" xfId="3" applyFont="1" applyBorder="1" applyAlignment="1">
      <alignment horizontal="center" vertical="center"/>
    </xf>
    <xf numFmtId="180" fontId="19" fillId="0" borderId="8" xfId="3" applyNumberFormat="1" applyFont="1" applyBorder="1" applyAlignment="1">
      <alignment horizontal="center" vertical="center"/>
    </xf>
    <xf numFmtId="38" fontId="19" fillId="0" borderId="5" xfId="3" applyFont="1" applyFill="1" applyBorder="1" applyAlignment="1">
      <alignment horizontal="distributed" vertical="center" indent="2"/>
    </xf>
    <xf numFmtId="180" fontId="19" fillId="0" borderId="3" xfId="3" applyNumberFormat="1" applyFont="1" applyFill="1" applyBorder="1" applyAlignment="1">
      <alignment horizontal="distributed" vertical="center" indent="2"/>
    </xf>
    <xf numFmtId="180" fontId="19" fillId="0" borderId="4" xfId="3" applyNumberFormat="1" applyFont="1" applyFill="1" applyBorder="1" applyAlignment="1">
      <alignment horizontal="distributed" vertical="center" indent="2"/>
    </xf>
    <xf numFmtId="0" fontId="19" fillId="0" borderId="0" xfId="2" applyFont="1" applyAlignment="1">
      <alignment horizontal="distributed" vertical="center"/>
    </xf>
    <xf numFmtId="0" fontId="20" fillId="0" borderId="16" xfId="2" applyFont="1" applyBorder="1" applyAlignment="1">
      <alignment horizontal="distributed" vertical="center"/>
    </xf>
    <xf numFmtId="38" fontId="19" fillId="0" borderId="8" xfId="3" applyFont="1" applyFill="1" applyBorder="1" applyAlignment="1">
      <alignment horizontal="center" vertical="center"/>
    </xf>
    <xf numFmtId="38" fontId="19" fillId="0" borderId="11" xfId="3" applyFont="1" applyFill="1" applyBorder="1" applyAlignment="1">
      <alignment horizontal="center" vertical="center"/>
    </xf>
    <xf numFmtId="180" fontId="19" fillId="0" borderId="8" xfId="3" applyNumberFormat="1" applyFont="1" applyFill="1" applyBorder="1" applyAlignment="1">
      <alignment horizontal="center" vertical="center"/>
    </xf>
    <xf numFmtId="180" fontId="19" fillId="0" borderId="11" xfId="3" applyNumberFormat="1" applyFont="1" applyFill="1" applyBorder="1" applyAlignment="1">
      <alignment horizontal="center" vertical="center"/>
    </xf>
    <xf numFmtId="180" fontId="19" fillId="0" borderId="9" xfId="3" applyNumberFormat="1" applyFont="1" applyFill="1" applyBorder="1" applyAlignment="1">
      <alignment horizontal="center" vertical="center"/>
    </xf>
    <xf numFmtId="38" fontId="19" fillId="0" borderId="9" xfId="3" applyFont="1" applyFill="1" applyBorder="1" applyAlignment="1">
      <alignment horizontal="center" vertical="center"/>
    </xf>
    <xf numFmtId="0" fontId="14" fillId="0" borderId="3" xfId="2" applyFont="1" applyBorder="1" applyAlignment="1">
      <alignment horizontal="distributed" vertical="center" indent="1"/>
    </xf>
    <xf numFmtId="0" fontId="14" fillId="0" borderId="4" xfId="2" applyFont="1" applyBorder="1" applyAlignment="1">
      <alignment horizontal="distributed" vertical="center" indent="1"/>
    </xf>
    <xf numFmtId="0" fontId="14" fillId="0" borderId="3" xfId="4" applyFont="1" applyBorder="1" applyAlignment="1">
      <alignment horizontal="distributed" vertical="center" indent="1"/>
    </xf>
    <xf numFmtId="0" fontId="14" fillId="0" borderId="4" xfId="4" applyFont="1" applyBorder="1" applyAlignment="1">
      <alignment horizontal="distributed" vertical="center" indent="1"/>
    </xf>
    <xf numFmtId="0" fontId="14" fillId="0" borderId="5" xfId="4" applyFont="1" applyBorder="1" applyAlignment="1">
      <alignment horizontal="distributed" vertical="center" indent="1"/>
    </xf>
    <xf numFmtId="0" fontId="14" fillId="0" borderId="12" xfId="4" applyFont="1" applyBorder="1" applyAlignment="1">
      <alignment horizontal="distributed" vertical="center"/>
    </xf>
    <xf numFmtId="0" fontId="14" fillId="0" borderId="0" xfId="4" applyFont="1" applyAlignment="1">
      <alignment horizontal="distributed" vertical="center"/>
    </xf>
    <xf numFmtId="0" fontId="14" fillId="0" borderId="6" xfId="4" applyFont="1" applyBorder="1" applyAlignment="1">
      <alignment horizontal="distributed" vertical="center"/>
    </xf>
    <xf numFmtId="38" fontId="14" fillId="0" borderId="12" xfId="3" applyFont="1" applyFill="1" applyBorder="1" applyAlignment="1">
      <alignment horizontal="center" vertical="center"/>
    </xf>
    <xf numFmtId="38" fontId="14" fillId="0" borderId="0" xfId="3" applyFont="1" applyFill="1" applyBorder="1" applyAlignment="1">
      <alignment horizontal="center" vertical="center"/>
    </xf>
    <xf numFmtId="0" fontId="14" fillId="0" borderId="4" xfId="4" applyFont="1" applyBorder="1" applyAlignment="1">
      <alignment horizontal="center" vertical="center"/>
    </xf>
    <xf numFmtId="0" fontId="14" fillId="0" borderId="21" xfId="4" applyFont="1" applyBorder="1" applyAlignment="1">
      <alignment horizontal="distributed" vertical="center" indent="1"/>
    </xf>
    <xf numFmtId="0" fontId="14" fillId="0" borderId="6" xfId="4" applyFont="1" applyBorder="1" applyAlignment="1">
      <alignment horizontal="distributed" vertical="center" indent="1"/>
    </xf>
    <xf numFmtId="0" fontId="14" fillId="0" borderId="5" xfId="2" applyFont="1" applyBorder="1" applyAlignment="1">
      <alignment horizontal="distributed" vertical="center" indent="1"/>
    </xf>
    <xf numFmtId="38" fontId="14" fillId="0" borderId="19" xfId="3" applyFont="1" applyFill="1" applyBorder="1" applyAlignment="1">
      <alignment horizontal="center" vertical="center"/>
    </xf>
    <xf numFmtId="38" fontId="14" fillId="0" borderId="15" xfId="3" applyFont="1" applyFill="1" applyBorder="1" applyAlignment="1">
      <alignment horizontal="center" vertical="center"/>
    </xf>
    <xf numFmtId="0" fontId="14" fillId="0" borderId="11" xfId="4" applyFont="1" applyBorder="1" applyAlignment="1">
      <alignment horizontal="distributed" vertical="center"/>
    </xf>
    <xf numFmtId="0" fontId="14" fillId="0" borderId="10" xfId="4" applyFont="1" applyBorder="1" applyAlignment="1">
      <alignment horizontal="distributed" vertical="center"/>
    </xf>
    <xf numFmtId="0" fontId="14" fillId="0" borderId="9" xfId="4" applyFont="1" applyBorder="1" applyAlignment="1">
      <alignment horizontal="distributed" vertical="center"/>
    </xf>
    <xf numFmtId="0" fontId="14" fillId="0" borderId="14" xfId="4" applyFont="1" applyBorder="1" applyAlignment="1">
      <alignment horizontal="center" vertical="center" textRotation="255"/>
    </xf>
    <xf numFmtId="0" fontId="14" fillId="0" borderId="13" xfId="4" applyFont="1" applyBorder="1" applyAlignment="1">
      <alignment horizontal="center" vertical="center" textRotation="255"/>
    </xf>
    <xf numFmtId="0" fontId="14" fillId="0" borderId="7" xfId="4" applyFont="1" applyBorder="1" applyAlignment="1">
      <alignment horizontal="center" vertical="center" textRotation="255"/>
    </xf>
    <xf numFmtId="0" fontId="14" fillId="0" borderId="8" xfId="4" applyFont="1" applyBorder="1" applyAlignment="1">
      <alignment horizontal="center" vertical="center"/>
    </xf>
    <xf numFmtId="0" fontId="14" fillId="0" borderId="12" xfId="4" applyFont="1" applyBorder="1" applyAlignment="1">
      <alignment horizontal="center" vertical="center"/>
    </xf>
    <xf numFmtId="0" fontId="14" fillId="0" borderId="6" xfId="4" applyFont="1" applyBorder="1" applyAlignment="1">
      <alignment horizontal="center" vertical="center"/>
    </xf>
    <xf numFmtId="0" fontId="26" fillId="0" borderId="0" xfId="4" applyFont="1" applyAlignment="1">
      <alignment horizontal="left" vertical="center" shrinkToFit="1"/>
    </xf>
    <xf numFmtId="0" fontId="14" fillId="0" borderId="8" xfId="4" applyFont="1" applyBorder="1" applyAlignment="1">
      <alignment horizontal="distributed" vertical="center"/>
    </xf>
    <xf numFmtId="0" fontId="14" fillId="0" borderId="0" xfId="4" applyFont="1" applyAlignment="1">
      <alignment horizontal="distributed" vertical="center" wrapText="1"/>
    </xf>
    <xf numFmtId="0" fontId="14" fillId="0" borderId="6" xfId="4" applyFont="1" applyBorder="1" applyAlignment="1">
      <alignment horizontal="distributed" vertical="center" wrapText="1"/>
    </xf>
    <xf numFmtId="0" fontId="14" fillId="0" borderId="19" xfId="4" applyFont="1" applyBorder="1" applyAlignment="1">
      <alignment horizontal="center" vertical="center" textRotation="255"/>
    </xf>
    <xf numFmtId="0" fontId="14" fillId="0" borderId="15" xfId="4" applyFont="1" applyBorder="1" applyAlignment="1">
      <alignment horizontal="center" vertical="center" textRotation="255"/>
    </xf>
    <xf numFmtId="0" fontId="14" fillId="0" borderId="20" xfId="4" applyFont="1" applyBorder="1" applyAlignment="1">
      <alignment horizontal="center" vertical="center" textRotation="255"/>
    </xf>
    <xf numFmtId="0" fontId="14" fillId="0" borderId="11" xfId="4" applyFont="1" applyBorder="1" applyAlignment="1">
      <alignment horizontal="center" vertical="center" textRotation="255"/>
    </xf>
    <xf numFmtId="0" fontId="14" fillId="0" borderId="23" xfId="4" applyFont="1" applyBorder="1" applyAlignment="1">
      <alignment horizontal="center" vertical="center" textRotation="255"/>
    </xf>
    <xf numFmtId="0" fontId="14" fillId="0" borderId="7" xfId="4" applyFont="1" applyBorder="1" applyAlignment="1">
      <alignment horizontal="distributed" vertical="center"/>
    </xf>
    <xf numFmtId="0" fontId="14" fillId="0" borderId="22" xfId="4" applyFont="1" applyBorder="1" applyAlignment="1">
      <alignment horizontal="distributed" vertical="center"/>
    </xf>
    <xf numFmtId="0" fontId="14" fillId="0" borderId="20" xfId="4" applyFont="1" applyBorder="1" applyAlignment="1">
      <alignment horizontal="distributed" vertical="center"/>
    </xf>
    <xf numFmtId="0" fontId="14" fillId="0" borderId="8" xfId="4" applyFont="1" applyBorder="1" applyAlignment="1">
      <alignment horizontal="center" vertical="center" textRotation="255"/>
    </xf>
    <xf numFmtId="0" fontId="14" fillId="0" borderId="17" xfId="4" applyFont="1" applyBorder="1" applyAlignment="1">
      <alignment horizontal="distributed" vertical="center"/>
    </xf>
    <xf numFmtId="0" fontId="14" fillId="0" borderId="25" xfId="4" applyFont="1" applyBorder="1" applyAlignment="1">
      <alignment horizontal="distributed" vertical="center"/>
    </xf>
    <xf numFmtId="0" fontId="14" fillId="0" borderId="18" xfId="4" applyFont="1" applyBorder="1" applyAlignment="1">
      <alignment horizontal="distributed" vertical="center"/>
    </xf>
    <xf numFmtId="0" fontId="14" fillId="0" borderId="23" xfId="4" applyFont="1" applyBorder="1" applyAlignment="1">
      <alignment horizontal="distributed" vertical="center"/>
    </xf>
    <xf numFmtId="0" fontId="14" fillId="0" borderId="26" xfId="4" applyFont="1" applyBorder="1" applyAlignment="1">
      <alignment horizontal="distributed" vertical="center"/>
    </xf>
    <xf numFmtId="0" fontId="14" fillId="0" borderId="24" xfId="4" applyFont="1" applyBorder="1" applyAlignment="1">
      <alignment horizontal="distributed"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_市（様式）"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60324</xdr:colOff>
      <xdr:row>2</xdr:row>
      <xdr:rowOff>68261</xdr:rowOff>
    </xdr:from>
    <xdr:to>
      <xdr:col>23</xdr:col>
      <xdr:colOff>102868</xdr:colOff>
      <xdr:row>3</xdr:row>
      <xdr:rowOff>125411</xdr:rowOff>
    </xdr:to>
    <xdr:sp macro="" textlink="">
      <xdr:nvSpPr>
        <xdr:cNvPr id="4" name="左中かっこ 3">
          <a:extLst>
            <a:ext uri="{FF2B5EF4-FFF2-40B4-BE49-F238E27FC236}">
              <a16:creationId xmlns:a16="http://schemas.microsoft.com/office/drawing/2014/main" id="{00000000-0008-0000-0400-000004000000}"/>
            </a:ext>
          </a:extLst>
        </xdr:cNvPr>
        <xdr:cNvSpPr/>
      </xdr:nvSpPr>
      <xdr:spPr>
        <a:xfrm>
          <a:off x="8032749" y="620711"/>
          <a:ext cx="42544" cy="2571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44450</xdr:colOff>
      <xdr:row>2</xdr:row>
      <xdr:rowOff>63500</xdr:rowOff>
    </xdr:from>
    <xdr:to>
      <xdr:col>59</xdr:col>
      <xdr:colOff>92075</xdr:colOff>
      <xdr:row>4</xdr:row>
      <xdr:rowOff>111125</xdr:rowOff>
    </xdr:to>
    <xdr:sp macro="" textlink="">
      <xdr:nvSpPr>
        <xdr:cNvPr id="6" name="左中かっこ 5">
          <a:extLst>
            <a:ext uri="{FF2B5EF4-FFF2-40B4-BE49-F238E27FC236}">
              <a16:creationId xmlns:a16="http://schemas.microsoft.com/office/drawing/2014/main" id="{00000000-0008-0000-0400-000006000000}"/>
            </a:ext>
          </a:extLst>
        </xdr:cNvPr>
        <xdr:cNvSpPr/>
      </xdr:nvSpPr>
      <xdr:spPr>
        <a:xfrm>
          <a:off x="20866100" y="615950"/>
          <a:ext cx="47625" cy="4476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71</xdr:col>
      <xdr:colOff>53975</xdr:colOff>
      <xdr:row>2</xdr:row>
      <xdr:rowOff>63500</xdr:rowOff>
    </xdr:from>
    <xdr:to>
      <xdr:col>71</xdr:col>
      <xdr:colOff>93344</xdr:colOff>
      <xdr:row>3</xdr:row>
      <xdr:rowOff>120650</xdr:rowOff>
    </xdr:to>
    <xdr:sp macro="" textlink="">
      <xdr:nvSpPr>
        <xdr:cNvPr id="7" name="左中かっこ 6">
          <a:extLst>
            <a:ext uri="{FF2B5EF4-FFF2-40B4-BE49-F238E27FC236}">
              <a16:creationId xmlns:a16="http://schemas.microsoft.com/office/drawing/2014/main" id="{BEEF183D-C307-4E41-8B98-D416340752BA}"/>
            </a:ext>
          </a:extLst>
        </xdr:cNvPr>
        <xdr:cNvSpPr/>
      </xdr:nvSpPr>
      <xdr:spPr>
        <a:xfrm>
          <a:off x="25219025" y="615950"/>
          <a:ext cx="39369" cy="2571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xdr:row>
      <xdr:rowOff>66675</xdr:rowOff>
    </xdr:from>
    <xdr:to>
      <xdr:col>20</xdr:col>
      <xdr:colOff>106044</xdr:colOff>
      <xdr:row>3</xdr:row>
      <xdr:rowOff>123825</xdr:rowOff>
    </xdr:to>
    <xdr:sp macro="" textlink="">
      <xdr:nvSpPr>
        <xdr:cNvPr id="2" name="左中かっこ 1">
          <a:extLst>
            <a:ext uri="{FF2B5EF4-FFF2-40B4-BE49-F238E27FC236}">
              <a16:creationId xmlns:a16="http://schemas.microsoft.com/office/drawing/2014/main" id="{99FD0074-6CA1-48EB-B0CA-992A1F5F607E}"/>
            </a:ext>
          </a:extLst>
        </xdr:cNvPr>
        <xdr:cNvSpPr/>
      </xdr:nvSpPr>
      <xdr:spPr>
        <a:xfrm>
          <a:off x="6829425" y="619125"/>
          <a:ext cx="48894" cy="2571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57150</xdr:colOff>
      <xdr:row>2</xdr:row>
      <xdr:rowOff>57150</xdr:rowOff>
    </xdr:from>
    <xdr:to>
      <xdr:col>31</xdr:col>
      <xdr:colOff>106044</xdr:colOff>
      <xdr:row>3</xdr:row>
      <xdr:rowOff>114300</xdr:rowOff>
    </xdr:to>
    <xdr:sp macro="" textlink="">
      <xdr:nvSpPr>
        <xdr:cNvPr id="3" name="左中かっこ 2">
          <a:extLst>
            <a:ext uri="{FF2B5EF4-FFF2-40B4-BE49-F238E27FC236}">
              <a16:creationId xmlns:a16="http://schemas.microsoft.com/office/drawing/2014/main" id="{46958E8E-851C-4156-B6C8-E0A4D9F24B70}"/>
            </a:ext>
          </a:extLst>
        </xdr:cNvPr>
        <xdr:cNvSpPr/>
      </xdr:nvSpPr>
      <xdr:spPr>
        <a:xfrm>
          <a:off x="11210925" y="609600"/>
          <a:ext cx="48894" cy="25717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BP38"/>
  <sheetViews>
    <sheetView tabSelected="1" view="pageBreakPreview" zoomScaleNormal="75" zoomScaleSheetLayoutView="100" zoomScalePageLayoutView="90" workbookViewId="0"/>
  </sheetViews>
  <sheetFormatPr defaultColWidth="11.36328125" defaultRowHeight="23.15" customHeight="1"/>
  <cols>
    <col min="1" max="1" width="4.26953125" style="6" customWidth="1"/>
    <col min="2" max="2" width="10.08984375" style="6" customWidth="1"/>
    <col min="3" max="3" width="0.7265625" style="6" customWidth="1"/>
    <col min="4" max="4" width="15" style="4" customWidth="1"/>
    <col min="5" max="5" width="15" style="5" customWidth="1"/>
    <col min="6" max="7" width="9" style="6" customWidth="1"/>
    <col min="8" max="8" width="15" style="4" customWidth="1"/>
    <col min="9" max="9" width="14.90625" style="5" customWidth="1"/>
    <col min="10" max="11" width="9" style="6" customWidth="1"/>
    <col min="12" max="13" width="17.6328125" style="5" customWidth="1"/>
    <col min="14" max="15" width="9" style="6" customWidth="1"/>
    <col min="16" max="17" width="17.6328125" style="5" customWidth="1"/>
    <col min="18" max="19" width="9" style="6" customWidth="1"/>
    <col min="20" max="20" width="4.26953125" style="6" customWidth="1"/>
    <col min="21" max="21" width="10.08984375" style="6" customWidth="1"/>
    <col min="22" max="22" width="0.7265625" style="6" customWidth="1"/>
    <col min="23" max="23" width="15" style="4" customWidth="1"/>
    <col min="24" max="24" width="15" style="5" customWidth="1"/>
    <col min="25" max="26" width="9" style="6" customWidth="1"/>
    <col min="27" max="27" width="15" style="4" customWidth="1"/>
    <col min="28" max="28" width="15" style="5" customWidth="1"/>
    <col min="29" max="30" width="9" style="6" customWidth="1"/>
    <col min="31" max="31" width="17.6328125" style="4" customWidth="1"/>
    <col min="32" max="32" width="17.6328125" style="5" customWidth="1"/>
    <col min="33" max="34" width="9.6328125" style="6" customWidth="1"/>
    <col min="35" max="36" width="17.6328125" style="5" customWidth="1"/>
    <col min="37" max="38" width="9.6328125" style="6" customWidth="1"/>
    <col min="39" max="39" width="4.26953125" style="6" customWidth="1"/>
    <col min="40" max="40" width="10.08984375" style="6" customWidth="1"/>
    <col min="41" max="41" width="0.7265625" style="6" customWidth="1"/>
    <col min="42" max="43" width="15" style="5" customWidth="1"/>
    <col min="44" max="45" width="9" style="6" customWidth="1"/>
    <col min="46" max="47" width="15" style="5" customWidth="1"/>
    <col min="48" max="49" width="9" style="6" customWidth="1"/>
    <col min="50" max="51" width="17.6328125" style="5" customWidth="1"/>
    <col min="52" max="53" width="9.6328125" style="6" customWidth="1"/>
    <col min="54" max="55" width="17.6328125" style="5" customWidth="1"/>
    <col min="56" max="57" width="9.6328125" style="6" customWidth="1"/>
    <col min="58" max="58" width="4.26953125" style="6" customWidth="1"/>
    <col min="59" max="59" width="10.08984375" style="6" customWidth="1"/>
    <col min="60" max="60" width="0.7265625" style="6" customWidth="1"/>
    <col min="61" max="62" width="15" style="5" customWidth="1"/>
    <col min="63" max="64" width="9" style="6" customWidth="1"/>
    <col min="65" max="66" width="15" style="5" customWidth="1"/>
    <col min="67" max="68" width="9" style="6" customWidth="1"/>
    <col min="69" max="69" width="3" style="6" customWidth="1"/>
    <col min="70" max="16384" width="11.36328125" style="6"/>
  </cols>
  <sheetData>
    <row r="1" spans="1:68" ht="23.25" customHeight="1">
      <c r="A1" s="1" t="s">
        <v>0</v>
      </c>
      <c r="B1" s="2"/>
      <c r="C1" s="3"/>
    </row>
    <row r="2" spans="1:68" s="8" customFormat="1" ht="23.25" customHeight="1">
      <c r="A2" s="7" t="s">
        <v>211</v>
      </c>
      <c r="B2" s="7"/>
      <c r="D2" s="9"/>
      <c r="E2" s="10"/>
      <c r="H2" s="9"/>
      <c r="I2" s="10"/>
      <c r="L2" s="10"/>
      <c r="M2" s="10"/>
      <c r="P2" s="10"/>
      <c r="Q2" s="10"/>
      <c r="T2" s="7" t="s">
        <v>223</v>
      </c>
      <c r="U2" s="7"/>
      <c r="W2" s="9"/>
      <c r="X2" s="10"/>
      <c r="AA2" s="9"/>
      <c r="AB2" s="10"/>
      <c r="AE2" s="11"/>
      <c r="AF2" s="10"/>
      <c r="AI2" s="10"/>
      <c r="AJ2" s="10"/>
      <c r="AM2" s="7" t="s">
        <v>223</v>
      </c>
      <c r="AN2" s="7"/>
      <c r="AP2" s="10"/>
      <c r="AQ2" s="10"/>
      <c r="AT2" s="10"/>
      <c r="AU2" s="10"/>
      <c r="AX2" s="10"/>
      <c r="AY2" s="10"/>
      <c r="BB2" s="10"/>
      <c r="BC2" s="10"/>
      <c r="BF2" s="7" t="s">
        <v>223</v>
      </c>
      <c r="BG2" s="7"/>
      <c r="BI2" s="10"/>
      <c r="BJ2" s="10"/>
      <c r="BM2" s="10"/>
      <c r="BN2" s="10"/>
    </row>
    <row r="3" spans="1:68" s="8" customFormat="1" ht="26.25" customHeight="1" thickBot="1">
      <c r="A3" s="7" t="s">
        <v>1</v>
      </c>
      <c r="B3" s="7"/>
      <c r="D3" s="9"/>
      <c r="E3" s="10"/>
      <c r="H3" s="9"/>
      <c r="I3" s="10"/>
      <c r="L3" s="10"/>
      <c r="M3" s="10"/>
      <c r="P3" s="10"/>
      <c r="Q3" s="10"/>
      <c r="S3" s="12" t="s">
        <v>2</v>
      </c>
      <c r="T3" s="7" t="s">
        <v>224</v>
      </c>
      <c r="U3" s="7"/>
      <c r="W3" s="9"/>
      <c r="X3" s="10"/>
      <c r="AA3" s="9"/>
      <c r="AB3" s="10"/>
      <c r="AE3" s="9"/>
      <c r="AF3" s="10"/>
      <c r="AI3" s="10"/>
      <c r="AJ3" s="10"/>
      <c r="AL3" s="12" t="s">
        <v>2</v>
      </c>
      <c r="AM3" s="7" t="s">
        <v>224</v>
      </c>
      <c r="AN3" s="7"/>
      <c r="AP3" s="10"/>
      <c r="AQ3" s="10"/>
      <c r="AT3" s="10"/>
      <c r="AU3" s="10"/>
      <c r="AW3" s="12"/>
      <c r="AX3" s="10"/>
      <c r="AY3" s="10"/>
      <c r="BB3" s="10"/>
      <c r="BC3" s="10"/>
      <c r="BE3" s="12" t="s">
        <v>2</v>
      </c>
      <c r="BF3" s="7" t="s">
        <v>224</v>
      </c>
      <c r="BG3" s="7"/>
      <c r="BI3" s="10"/>
      <c r="BJ3" s="10"/>
      <c r="BM3" s="10"/>
      <c r="BN3" s="10"/>
      <c r="BP3" s="12" t="s">
        <v>2</v>
      </c>
    </row>
    <row r="4" spans="1:68" s="15" customFormat="1" ht="26.25" customHeight="1">
      <c r="A4" s="13"/>
      <c r="B4" s="13"/>
      <c r="C4" s="14"/>
      <c r="D4" s="345" t="s">
        <v>3</v>
      </c>
      <c r="E4" s="346"/>
      <c r="F4" s="346"/>
      <c r="G4" s="346"/>
      <c r="H4" s="345" t="s">
        <v>4</v>
      </c>
      <c r="I4" s="346"/>
      <c r="J4" s="346"/>
      <c r="K4" s="346"/>
      <c r="L4" s="346" t="s">
        <v>5</v>
      </c>
      <c r="M4" s="346"/>
      <c r="N4" s="346"/>
      <c r="O4" s="348"/>
      <c r="P4" s="345" t="s">
        <v>6</v>
      </c>
      <c r="Q4" s="346"/>
      <c r="R4" s="346"/>
      <c r="S4" s="346"/>
      <c r="T4" s="13"/>
      <c r="U4" s="13"/>
      <c r="V4" s="14"/>
      <c r="W4" s="345" t="s">
        <v>7</v>
      </c>
      <c r="X4" s="346"/>
      <c r="Y4" s="346"/>
      <c r="Z4" s="346"/>
      <c r="AA4" s="345" t="s">
        <v>8</v>
      </c>
      <c r="AB4" s="346"/>
      <c r="AC4" s="346"/>
      <c r="AD4" s="346"/>
      <c r="AE4" s="346" t="s">
        <v>9</v>
      </c>
      <c r="AF4" s="346"/>
      <c r="AG4" s="346"/>
      <c r="AH4" s="348"/>
      <c r="AI4" s="345" t="s">
        <v>10</v>
      </c>
      <c r="AJ4" s="346"/>
      <c r="AK4" s="346"/>
      <c r="AL4" s="346"/>
      <c r="AM4" s="13"/>
      <c r="AN4" s="13"/>
      <c r="AO4" s="14"/>
      <c r="AP4" s="345" t="s">
        <v>11</v>
      </c>
      <c r="AQ4" s="346"/>
      <c r="AR4" s="346"/>
      <c r="AS4" s="346"/>
      <c r="AT4" s="345" t="s">
        <v>12</v>
      </c>
      <c r="AU4" s="346"/>
      <c r="AV4" s="346"/>
      <c r="AW4" s="346"/>
      <c r="AX4" s="346" t="s">
        <v>13</v>
      </c>
      <c r="AY4" s="346"/>
      <c r="AZ4" s="346"/>
      <c r="BA4" s="348"/>
      <c r="BB4" s="345" t="s">
        <v>14</v>
      </c>
      <c r="BC4" s="346"/>
      <c r="BD4" s="346"/>
      <c r="BE4" s="346"/>
      <c r="BF4" s="13"/>
      <c r="BG4" s="13"/>
      <c r="BH4" s="14"/>
      <c r="BI4" s="345" t="s">
        <v>15</v>
      </c>
      <c r="BJ4" s="346"/>
      <c r="BK4" s="346"/>
      <c r="BL4" s="346"/>
      <c r="BM4" s="345" t="s">
        <v>16</v>
      </c>
      <c r="BN4" s="346"/>
      <c r="BO4" s="346"/>
      <c r="BP4" s="346"/>
    </row>
    <row r="5" spans="1:68" s="8" customFormat="1" ht="26.25" customHeight="1">
      <c r="A5" s="16"/>
      <c r="B5" s="16"/>
      <c r="C5" s="17"/>
      <c r="D5" s="18" t="s">
        <v>17</v>
      </c>
      <c r="E5" s="19" t="s">
        <v>18</v>
      </c>
      <c r="F5" s="20" t="s">
        <v>19</v>
      </c>
      <c r="G5" s="21" t="s">
        <v>20</v>
      </c>
      <c r="H5" s="18" t="s">
        <v>17</v>
      </c>
      <c r="I5" s="19" t="s">
        <v>18</v>
      </c>
      <c r="J5" s="20" t="s">
        <v>19</v>
      </c>
      <c r="K5" s="20" t="s">
        <v>20</v>
      </c>
      <c r="L5" s="22" t="s">
        <v>17</v>
      </c>
      <c r="M5" s="19" t="s">
        <v>18</v>
      </c>
      <c r="N5" s="20" t="s">
        <v>19</v>
      </c>
      <c r="O5" s="21" t="s">
        <v>20</v>
      </c>
      <c r="P5" s="18" t="s">
        <v>17</v>
      </c>
      <c r="Q5" s="19" t="s">
        <v>18</v>
      </c>
      <c r="R5" s="20" t="s">
        <v>19</v>
      </c>
      <c r="S5" s="20" t="s">
        <v>20</v>
      </c>
      <c r="T5" s="16"/>
      <c r="U5" s="16"/>
      <c r="V5" s="17"/>
      <c r="W5" s="23" t="s">
        <v>17</v>
      </c>
      <c r="X5" s="19" t="s">
        <v>18</v>
      </c>
      <c r="Y5" s="20" t="s">
        <v>19</v>
      </c>
      <c r="Z5" s="20" t="s">
        <v>20</v>
      </c>
      <c r="AA5" s="23" t="s">
        <v>17</v>
      </c>
      <c r="AB5" s="19" t="s">
        <v>18</v>
      </c>
      <c r="AC5" s="20" t="s">
        <v>19</v>
      </c>
      <c r="AD5" s="20" t="s">
        <v>20</v>
      </c>
      <c r="AE5" s="22" t="s">
        <v>17</v>
      </c>
      <c r="AF5" s="19" t="s">
        <v>18</v>
      </c>
      <c r="AG5" s="20" t="s">
        <v>19</v>
      </c>
      <c r="AH5" s="20" t="s">
        <v>20</v>
      </c>
      <c r="AI5" s="24" t="s">
        <v>17</v>
      </c>
      <c r="AJ5" s="19" t="s">
        <v>18</v>
      </c>
      <c r="AK5" s="20" t="s">
        <v>19</v>
      </c>
      <c r="AL5" s="20" t="s">
        <v>20</v>
      </c>
      <c r="AM5" s="16"/>
      <c r="AN5" s="16"/>
      <c r="AO5" s="17"/>
      <c r="AP5" s="24" t="s">
        <v>17</v>
      </c>
      <c r="AQ5" s="19" t="s">
        <v>18</v>
      </c>
      <c r="AR5" s="20" t="s">
        <v>19</v>
      </c>
      <c r="AS5" s="20" t="s">
        <v>20</v>
      </c>
      <c r="AT5" s="24" t="s">
        <v>17</v>
      </c>
      <c r="AU5" s="25" t="s">
        <v>18</v>
      </c>
      <c r="AV5" s="21" t="s">
        <v>19</v>
      </c>
      <c r="AW5" s="20" t="s">
        <v>20</v>
      </c>
      <c r="AX5" s="22" t="s">
        <v>17</v>
      </c>
      <c r="AY5" s="25" t="s">
        <v>18</v>
      </c>
      <c r="AZ5" s="21" t="s">
        <v>19</v>
      </c>
      <c r="BA5" s="20" t="s">
        <v>20</v>
      </c>
      <c r="BB5" s="24" t="s">
        <v>17</v>
      </c>
      <c r="BC5" s="25" t="s">
        <v>18</v>
      </c>
      <c r="BD5" s="21" t="s">
        <v>19</v>
      </c>
      <c r="BE5" s="20" t="s">
        <v>20</v>
      </c>
      <c r="BF5" s="16"/>
      <c r="BG5" s="16"/>
      <c r="BH5" s="17"/>
      <c r="BI5" s="24" t="s">
        <v>17</v>
      </c>
      <c r="BJ5" s="25" t="s">
        <v>18</v>
      </c>
      <c r="BK5" s="21" t="s">
        <v>19</v>
      </c>
      <c r="BL5" s="20" t="s">
        <v>20</v>
      </c>
      <c r="BM5" s="24" t="s">
        <v>17</v>
      </c>
      <c r="BN5" s="19" t="s">
        <v>18</v>
      </c>
      <c r="BO5" s="20" t="s">
        <v>19</v>
      </c>
      <c r="BP5" s="20" t="s">
        <v>20</v>
      </c>
    </row>
    <row r="6" spans="1:68" s="34" customFormat="1" ht="28.5" customHeight="1">
      <c r="A6" s="347" t="s">
        <v>21</v>
      </c>
      <c r="B6" s="347"/>
      <c r="C6" s="26"/>
      <c r="D6" s="27">
        <v>115379294</v>
      </c>
      <c r="E6" s="27">
        <v>113302398</v>
      </c>
      <c r="F6" s="28">
        <v>98.199940450320312</v>
      </c>
      <c r="G6" s="29">
        <v>99.367231809856023</v>
      </c>
      <c r="H6" s="27">
        <v>7231589</v>
      </c>
      <c r="I6" s="27">
        <v>7017334</v>
      </c>
      <c r="J6" s="30">
        <v>97.037234831791466</v>
      </c>
      <c r="K6" s="31">
        <v>93.12185138183888</v>
      </c>
      <c r="L6" s="27">
        <v>2477747</v>
      </c>
      <c r="M6" s="27">
        <v>2402609</v>
      </c>
      <c r="N6" s="30">
        <v>96.967486995242041</v>
      </c>
      <c r="O6" s="32">
        <v>91.522801762033993</v>
      </c>
      <c r="P6" s="27">
        <v>6713407</v>
      </c>
      <c r="Q6" s="27">
        <v>6411223</v>
      </c>
      <c r="R6" s="30">
        <v>95.498798151221877</v>
      </c>
      <c r="S6" s="31">
        <v>96.489331233748757</v>
      </c>
      <c r="T6" s="347" t="s">
        <v>21</v>
      </c>
      <c r="U6" s="347"/>
      <c r="V6" s="33"/>
      <c r="W6" s="27">
        <v>2689180</v>
      </c>
      <c r="X6" s="27">
        <v>2562434</v>
      </c>
      <c r="Y6" s="30">
        <v>95.286816055451851</v>
      </c>
      <c r="Z6" s="32">
        <v>94.875375901292998</v>
      </c>
      <c r="AA6" s="27">
        <v>1693519</v>
      </c>
      <c r="AB6" s="27">
        <v>1632365</v>
      </c>
      <c r="AC6" s="30">
        <v>96.38893924426003</v>
      </c>
      <c r="AD6" s="31">
        <v>103.07683758735419</v>
      </c>
      <c r="AE6" s="27">
        <v>5141116</v>
      </c>
      <c r="AF6" s="27">
        <v>4990704</v>
      </c>
      <c r="AG6" s="30">
        <v>97.074331720972637</v>
      </c>
      <c r="AH6" s="32">
        <v>93.216687579872072</v>
      </c>
      <c r="AI6" s="27">
        <v>1369526</v>
      </c>
      <c r="AJ6" s="27">
        <v>1311930</v>
      </c>
      <c r="AK6" s="30">
        <v>95.794457352397828</v>
      </c>
      <c r="AL6" s="31">
        <v>100.94751064929947</v>
      </c>
      <c r="AM6" s="347" t="s">
        <v>21</v>
      </c>
      <c r="AN6" s="347"/>
      <c r="AO6" s="33"/>
      <c r="AP6" s="27">
        <v>3615104</v>
      </c>
      <c r="AQ6" s="27">
        <v>3509007</v>
      </c>
      <c r="AR6" s="30">
        <v>97.065174335233507</v>
      </c>
      <c r="AS6" s="32">
        <v>94.124739574881062</v>
      </c>
      <c r="AT6" s="27">
        <v>2756065</v>
      </c>
      <c r="AU6" s="27">
        <v>2678384</v>
      </c>
      <c r="AV6" s="30">
        <v>97.181452541939322</v>
      </c>
      <c r="AW6" s="31">
        <v>96.143365892233646</v>
      </c>
      <c r="AX6" s="27">
        <v>2976733</v>
      </c>
      <c r="AY6" s="27">
        <v>2860933</v>
      </c>
      <c r="AZ6" s="30">
        <v>96.109829131467279</v>
      </c>
      <c r="BA6" s="32">
        <v>90.64649478810054</v>
      </c>
      <c r="BB6" s="27">
        <v>2579388</v>
      </c>
      <c r="BC6" s="27">
        <v>2505634</v>
      </c>
      <c r="BD6" s="30">
        <v>97.140639562562896</v>
      </c>
      <c r="BE6" s="31">
        <v>97.030006633546691</v>
      </c>
      <c r="BF6" s="347" t="s">
        <v>21</v>
      </c>
      <c r="BG6" s="347"/>
      <c r="BH6" s="33"/>
      <c r="BI6" s="27">
        <v>1773799</v>
      </c>
      <c r="BJ6" s="27">
        <v>1718037</v>
      </c>
      <c r="BK6" s="30">
        <v>96.856351818892676</v>
      </c>
      <c r="BL6" s="32">
        <v>95.052244412896286</v>
      </c>
      <c r="BM6" s="27">
        <v>3302125</v>
      </c>
      <c r="BN6" s="27">
        <v>3260576</v>
      </c>
      <c r="BO6" s="30">
        <v>98.741749630919486</v>
      </c>
      <c r="BP6" s="31">
        <v>94.835022029250553</v>
      </c>
    </row>
    <row r="7" spans="1:68" s="34" customFormat="1" ht="28.5" customHeight="1">
      <c r="A7" s="343" t="s">
        <v>22</v>
      </c>
      <c r="B7" s="343"/>
      <c r="C7" s="26"/>
      <c r="D7" s="27">
        <v>91910556</v>
      </c>
      <c r="E7" s="27">
        <v>89956457</v>
      </c>
      <c r="F7" s="30">
        <v>97.873912328416338</v>
      </c>
      <c r="G7" s="35">
        <v>95.124715994588385</v>
      </c>
      <c r="H7" s="27">
        <v>5975083</v>
      </c>
      <c r="I7" s="27">
        <v>5775142</v>
      </c>
      <c r="J7" s="30">
        <v>96.653753596393557</v>
      </c>
      <c r="K7" s="30">
        <v>92.168738537044376</v>
      </c>
      <c r="L7" s="27">
        <v>2189870</v>
      </c>
      <c r="M7" s="27">
        <v>2116069</v>
      </c>
      <c r="N7" s="30">
        <v>96.629891272084649</v>
      </c>
      <c r="O7" s="35">
        <v>91.271045894985647</v>
      </c>
      <c r="P7" s="27">
        <v>5613166</v>
      </c>
      <c r="Q7" s="27">
        <v>5320745</v>
      </c>
      <c r="R7" s="30">
        <v>94.790444465743576</v>
      </c>
      <c r="S7" s="30">
        <v>93.763618712527347</v>
      </c>
      <c r="T7" s="343" t="s">
        <v>22</v>
      </c>
      <c r="U7" s="343"/>
      <c r="V7" s="33"/>
      <c r="W7" s="27">
        <v>2375644</v>
      </c>
      <c r="X7" s="27">
        <v>2256870</v>
      </c>
      <c r="Y7" s="30">
        <v>95.000345169562436</v>
      </c>
      <c r="Z7" s="35">
        <v>94.728120510176197</v>
      </c>
      <c r="AA7" s="27">
        <v>1254696</v>
      </c>
      <c r="AB7" s="27">
        <v>1195459</v>
      </c>
      <c r="AC7" s="30">
        <v>95.278776691724531</v>
      </c>
      <c r="AD7" s="30">
        <v>91.201760776939011</v>
      </c>
      <c r="AE7" s="27">
        <v>4380253</v>
      </c>
      <c r="AF7" s="27">
        <v>4240774</v>
      </c>
      <c r="AG7" s="30">
        <v>96.815731876674704</v>
      </c>
      <c r="AH7" s="35">
        <v>92.331765866734713</v>
      </c>
      <c r="AI7" s="27">
        <v>1114150</v>
      </c>
      <c r="AJ7" s="27">
        <v>1057908</v>
      </c>
      <c r="AK7" s="30">
        <v>94.952026208320234</v>
      </c>
      <c r="AL7" s="30">
        <v>95.688314789471917</v>
      </c>
      <c r="AM7" s="343" t="s">
        <v>22</v>
      </c>
      <c r="AN7" s="343"/>
      <c r="AO7" s="33"/>
      <c r="AP7" s="27">
        <v>3174303</v>
      </c>
      <c r="AQ7" s="27">
        <v>3071858</v>
      </c>
      <c r="AR7" s="30">
        <v>96.772677340505936</v>
      </c>
      <c r="AS7" s="35">
        <v>92.224474901143822</v>
      </c>
      <c r="AT7" s="27">
        <v>2105502</v>
      </c>
      <c r="AU7" s="27">
        <v>2030886</v>
      </c>
      <c r="AV7" s="30">
        <v>96.456142050684349</v>
      </c>
      <c r="AW7" s="30">
        <v>93.484488114927473</v>
      </c>
      <c r="AX7" s="27">
        <v>2603784</v>
      </c>
      <c r="AY7" s="27">
        <v>2493830</v>
      </c>
      <c r="AZ7" s="30">
        <v>95.77714587692374</v>
      </c>
      <c r="BA7" s="35">
        <v>88.471837501560955</v>
      </c>
      <c r="BB7" s="27">
        <v>2244850</v>
      </c>
      <c r="BC7" s="27">
        <v>2175252</v>
      </c>
      <c r="BD7" s="30">
        <v>96.899659219992429</v>
      </c>
      <c r="BE7" s="30">
        <v>96.843921711093955</v>
      </c>
      <c r="BF7" s="343" t="s">
        <v>22</v>
      </c>
      <c r="BG7" s="343"/>
      <c r="BH7" s="33"/>
      <c r="BI7" s="27">
        <v>1612231</v>
      </c>
      <c r="BJ7" s="27">
        <v>1559404</v>
      </c>
      <c r="BK7" s="30">
        <v>96.723360362131729</v>
      </c>
      <c r="BL7" s="35">
        <v>93.964510019782267</v>
      </c>
      <c r="BM7" s="27">
        <v>2988465</v>
      </c>
      <c r="BN7" s="27">
        <v>2948028</v>
      </c>
      <c r="BO7" s="30">
        <v>98.64689732019616</v>
      </c>
      <c r="BP7" s="30">
        <v>94.229097911988674</v>
      </c>
    </row>
    <row r="8" spans="1:68" s="8" customFormat="1" ht="28.5" customHeight="1">
      <c r="A8" s="36" t="s">
        <v>23</v>
      </c>
      <c r="B8" s="36" t="s">
        <v>24</v>
      </c>
      <c r="C8" s="37"/>
      <c r="D8" s="11">
        <v>1742875</v>
      </c>
      <c r="E8" s="11">
        <v>1703929</v>
      </c>
      <c r="F8" s="38">
        <v>97.765416337947357</v>
      </c>
      <c r="G8" s="39">
        <v>86.985347156956379</v>
      </c>
      <c r="H8" s="11">
        <v>201628</v>
      </c>
      <c r="I8" s="11">
        <v>194880</v>
      </c>
      <c r="J8" s="38">
        <v>96.653242605193725</v>
      </c>
      <c r="K8" s="38">
        <v>85.858541356431019</v>
      </c>
      <c r="L8" s="11">
        <v>80586</v>
      </c>
      <c r="M8" s="11">
        <v>77874</v>
      </c>
      <c r="N8" s="38">
        <v>96.63465118010572</v>
      </c>
      <c r="O8" s="39">
        <v>86.518014865180149</v>
      </c>
      <c r="P8" s="11">
        <v>199279</v>
      </c>
      <c r="Q8" s="11">
        <v>188898</v>
      </c>
      <c r="R8" s="38">
        <v>94.790720547573997</v>
      </c>
      <c r="S8" s="38">
        <v>86.361662148137654</v>
      </c>
      <c r="T8" s="36" t="s">
        <v>23</v>
      </c>
      <c r="U8" s="36" t="s">
        <v>24</v>
      </c>
      <c r="V8" s="37"/>
      <c r="W8" s="11">
        <v>91726</v>
      </c>
      <c r="X8" s="11">
        <v>87140</v>
      </c>
      <c r="Y8" s="38">
        <v>95.000327061029594</v>
      </c>
      <c r="Z8" s="39">
        <v>86.533400859971593</v>
      </c>
      <c r="AA8" s="11">
        <v>50351</v>
      </c>
      <c r="AB8" s="11">
        <v>47963</v>
      </c>
      <c r="AC8" s="38">
        <v>95.257293797541266</v>
      </c>
      <c r="AD8" s="38">
        <v>87.565268192938248</v>
      </c>
      <c r="AE8" s="11">
        <v>129075</v>
      </c>
      <c r="AF8" s="11">
        <v>124806</v>
      </c>
      <c r="AG8" s="38">
        <v>96.692620569436372</v>
      </c>
      <c r="AH8" s="39">
        <v>87.37162658826</v>
      </c>
      <c r="AI8" s="11">
        <v>43379</v>
      </c>
      <c r="AJ8" s="11">
        <v>41167</v>
      </c>
      <c r="AK8" s="38">
        <v>94.900758431499113</v>
      </c>
      <c r="AL8" s="38">
        <v>89.349741719841987</v>
      </c>
      <c r="AM8" s="36" t="s">
        <v>23</v>
      </c>
      <c r="AN8" s="36" t="s">
        <v>24</v>
      </c>
      <c r="AO8" s="37"/>
      <c r="AP8" s="11">
        <v>101396</v>
      </c>
      <c r="AQ8" s="11">
        <v>98124</v>
      </c>
      <c r="AR8" s="38">
        <v>96.773048246479149</v>
      </c>
      <c r="AS8" s="39">
        <v>86.672025297448172</v>
      </c>
      <c r="AT8" s="11">
        <v>70273</v>
      </c>
      <c r="AU8" s="11">
        <v>62208</v>
      </c>
      <c r="AV8" s="38">
        <v>88.523330439855982</v>
      </c>
      <c r="AW8" s="38">
        <v>81.839709519549544</v>
      </c>
      <c r="AX8" s="11">
        <v>113775</v>
      </c>
      <c r="AY8" s="11">
        <v>108970</v>
      </c>
      <c r="AZ8" s="38">
        <v>95.776752362118216</v>
      </c>
      <c r="BA8" s="39">
        <v>85.457283121853294</v>
      </c>
      <c r="BB8" s="11">
        <v>83742</v>
      </c>
      <c r="BC8" s="11">
        <v>81137</v>
      </c>
      <c r="BD8" s="38">
        <v>96.889255093023806</v>
      </c>
      <c r="BE8" s="38">
        <v>86.006699315228218</v>
      </c>
      <c r="BF8" s="36" t="s">
        <v>23</v>
      </c>
      <c r="BG8" s="36" t="s">
        <v>24</v>
      </c>
      <c r="BH8" s="37"/>
      <c r="BI8" s="11">
        <v>61389</v>
      </c>
      <c r="BJ8" s="11">
        <v>59377</v>
      </c>
      <c r="BK8" s="38">
        <v>96.722539868706122</v>
      </c>
      <c r="BL8" s="39">
        <v>86.549085343633848</v>
      </c>
      <c r="BM8" s="11">
        <v>82526</v>
      </c>
      <c r="BN8" s="11">
        <v>81410</v>
      </c>
      <c r="BO8" s="38">
        <v>98.647698907011133</v>
      </c>
      <c r="BP8" s="38">
        <v>85.571333971010233</v>
      </c>
    </row>
    <row r="9" spans="1:68" s="8" customFormat="1" ht="28.5" customHeight="1">
      <c r="A9" s="36" t="s">
        <v>25</v>
      </c>
      <c r="B9" s="36" t="s">
        <v>26</v>
      </c>
      <c r="C9" s="37"/>
      <c r="D9" s="9">
        <v>90167681</v>
      </c>
      <c r="E9" s="9">
        <v>88252528</v>
      </c>
      <c r="F9" s="38">
        <v>97.876009476166971</v>
      </c>
      <c r="G9" s="39">
        <v>95.296882101675223</v>
      </c>
      <c r="H9" s="9">
        <v>5773455</v>
      </c>
      <c r="I9" s="9">
        <v>5580262</v>
      </c>
      <c r="J9" s="38">
        <v>96.653771441883578</v>
      </c>
      <c r="K9" s="38">
        <v>92.405915158130895</v>
      </c>
      <c r="L9" s="9">
        <v>2109284</v>
      </c>
      <c r="M9" s="9">
        <v>2038195</v>
      </c>
      <c r="N9" s="38">
        <v>96.629709417982596</v>
      </c>
      <c r="O9" s="39">
        <v>91.463026086457049</v>
      </c>
      <c r="P9" s="9">
        <v>5413887</v>
      </c>
      <c r="Q9" s="9">
        <v>5131847</v>
      </c>
      <c r="R9" s="38">
        <v>94.790434303486563</v>
      </c>
      <c r="S9" s="38">
        <v>94.060365387392892</v>
      </c>
      <c r="T9" s="36" t="s">
        <v>25</v>
      </c>
      <c r="U9" s="36" t="s">
        <v>26</v>
      </c>
      <c r="V9" s="37"/>
      <c r="W9" s="9">
        <v>2283918</v>
      </c>
      <c r="X9" s="9">
        <v>2169730</v>
      </c>
      <c r="Y9" s="38">
        <v>95.000345896831675</v>
      </c>
      <c r="Z9" s="38">
        <v>95.089776796083754</v>
      </c>
      <c r="AA9" s="40">
        <v>1204345</v>
      </c>
      <c r="AB9" s="9">
        <v>1147496</v>
      </c>
      <c r="AC9" s="38">
        <v>95.279674844002344</v>
      </c>
      <c r="AD9" s="38">
        <v>91.360346366393287</v>
      </c>
      <c r="AE9" s="9">
        <v>4251178</v>
      </c>
      <c r="AF9" s="9">
        <v>4115968</v>
      </c>
      <c r="AG9" s="38">
        <v>96.819469803428603</v>
      </c>
      <c r="AH9" s="39">
        <v>92.490981722102887</v>
      </c>
      <c r="AI9" s="9">
        <v>1070771</v>
      </c>
      <c r="AJ9" s="9">
        <v>1016741</v>
      </c>
      <c r="AK9" s="38">
        <v>94.95410316491575</v>
      </c>
      <c r="AL9" s="38">
        <v>95.963956685351519</v>
      </c>
      <c r="AM9" s="36" t="s">
        <v>25</v>
      </c>
      <c r="AN9" s="36" t="s">
        <v>26</v>
      </c>
      <c r="AO9" s="37"/>
      <c r="AP9" s="9">
        <v>3072907</v>
      </c>
      <c r="AQ9" s="9">
        <v>2973734</v>
      </c>
      <c r="AR9" s="38">
        <v>96.772665101807505</v>
      </c>
      <c r="AS9" s="39">
        <v>92.419838664162128</v>
      </c>
      <c r="AT9" s="9">
        <v>2035229</v>
      </c>
      <c r="AU9" s="9">
        <v>1968678</v>
      </c>
      <c r="AV9" s="38">
        <v>96.730048559646107</v>
      </c>
      <c r="AW9" s="38">
        <v>93.90670471885629</v>
      </c>
      <c r="AX9" s="9">
        <v>2490009</v>
      </c>
      <c r="AY9" s="9">
        <v>2384860</v>
      </c>
      <c r="AZ9" s="38">
        <v>95.777163857640673</v>
      </c>
      <c r="BA9" s="39">
        <v>88.614668910960248</v>
      </c>
      <c r="BB9" s="9">
        <v>2161108</v>
      </c>
      <c r="BC9" s="9">
        <v>2094115</v>
      </c>
      <c r="BD9" s="38">
        <v>96.900062375411139</v>
      </c>
      <c r="BE9" s="38">
        <v>97.319040209981949</v>
      </c>
      <c r="BF9" s="36" t="s">
        <v>25</v>
      </c>
      <c r="BG9" s="36" t="s">
        <v>26</v>
      </c>
      <c r="BH9" s="37"/>
      <c r="BI9" s="9">
        <v>1550842</v>
      </c>
      <c r="BJ9" s="9">
        <v>1500027</v>
      </c>
      <c r="BK9" s="38">
        <v>96.723392840792286</v>
      </c>
      <c r="BL9" s="39">
        <v>94.284275802941863</v>
      </c>
      <c r="BM9" s="9">
        <v>2905939</v>
      </c>
      <c r="BN9" s="9">
        <v>2866618</v>
      </c>
      <c r="BO9" s="38">
        <v>98.646874555866447</v>
      </c>
      <c r="BP9" s="38">
        <v>94.500629318944391</v>
      </c>
    </row>
    <row r="10" spans="1:68" s="8" customFormat="1" ht="29.25" customHeight="1">
      <c r="A10" s="36" t="s">
        <v>27</v>
      </c>
      <c r="B10" s="36" t="s">
        <v>28</v>
      </c>
      <c r="C10" s="37"/>
      <c r="D10" s="9">
        <v>18979060</v>
      </c>
      <c r="E10" s="9">
        <v>17288906</v>
      </c>
      <c r="F10" s="38">
        <v>91.09463798523214</v>
      </c>
      <c r="G10" s="39">
        <v>95.644465973033519</v>
      </c>
      <c r="H10" s="9">
        <v>1649303</v>
      </c>
      <c r="I10" s="9">
        <v>1509721</v>
      </c>
      <c r="J10" s="38">
        <v>91.536909834032926</v>
      </c>
      <c r="K10" s="38">
        <v>95.587837713774846</v>
      </c>
      <c r="L10" s="9">
        <v>422324</v>
      </c>
      <c r="M10" s="9">
        <v>372547</v>
      </c>
      <c r="N10" s="38">
        <v>88.213551680700135</v>
      </c>
      <c r="O10" s="39">
        <v>88.496228992220438</v>
      </c>
      <c r="P10" s="41">
        <v>0</v>
      </c>
      <c r="Q10" s="41">
        <v>0</v>
      </c>
      <c r="R10" s="42" t="s">
        <v>29</v>
      </c>
      <c r="S10" s="42">
        <v>0</v>
      </c>
      <c r="T10" s="36" t="s">
        <v>27</v>
      </c>
      <c r="U10" s="36" t="s">
        <v>28</v>
      </c>
      <c r="V10" s="37"/>
      <c r="W10" s="9">
        <v>693997</v>
      </c>
      <c r="X10" s="9">
        <v>602573</v>
      </c>
      <c r="Y10" s="38">
        <v>86.826456022144185</v>
      </c>
      <c r="Z10" s="38">
        <v>110.42222910432309</v>
      </c>
      <c r="AA10" s="40">
        <v>0</v>
      </c>
      <c r="AB10" s="9">
        <v>0</v>
      </c>
      <c r="AC10" s="42" t="s">
        <v>29</v>
      </c>
      <c r="AD10" s="38">
        <v>0</v>
      </c>
      <c r="AE10" s="9">
        <v>860453</v>
      </c>
      <c r="AF10" s="9">
        <v>741171</v>
      </c>
      <c r="AG10" s="38">
        <v>86.137302095524106</v>
      </c>
      <c r="AH10" s="39">
        <v>84.997356630156446</v>
      </c>
      <c r="AI10" s="9">
        <v>0</v>
      </c>
      <c r="AJ10" s="9">
        <v>0</v>
      </c>
      <c r="AK10" s="43" t="s">
        <v>29</v>
      </c>
      <c r="AL10" s="43">
        <v>0</v>
      </c>
      <c r="AM10" s="36" t="s">
        <v>27</v>
      </c>
      <c r="AN10" s="36" t="s">
        <v>28</v>
      </c>
      <c r="AO10" s="37"/>
      <c r="AP10" s="9">
        <v>640141</v>
      </c>
      <c r="AQ10" s="9">
        <v>546309</v>
      </c>
      <c r="AR10" s="38">
        <v>85.341979345175517</v>
      </c>
      <c r="AS10" s="39">
        <v>90.163241796237401</v>
      </c>
      <c r="AT10" s="44">
        <v>409030</v>
      </c>
      <c r="AU10" s="44">
        <v>339918</v>
      </c>
      <c r="AV10" s="322">
        <v>83.103439845488097</v>
      </c>
      <c r="AW10" s="322">
        <v>99.979411038036631</v>
      </c>
      <c r="AX10" s="9">
        <v>562264</v>
      </c>
      <c r="AY10" s="9">
        <v>460299</v>
      </c>
      <c r="AZ10" s="38">
        <v>81.86528036651822</v>
      </c>
      <c r="BA10" s="39">
        <v>79.641189966191789</v>
      </c>
      <c r="BB10" s="9">
        <v>563524</v>
      </c>
      <c r="BC10" s="9">
        <v>502448</v>
      </c>
      <c r="BD10" s="42">
        <v>89.16177483124055</v>
      </c>
      <c r="BE10" s="42">
        <v>122.56802314518922</v>
      </c>
      <c r="BF10" s="36" t="s">
        <v>27</v>
      </c>
      <c r="BG10" s="36" t="s">
        <v>28</v>
      </c>
      <c r="BH10" s="37"/>
      <c r="BI10" s="9">
        <v>366608</v>
      </c>
      <c r="BJ10" s="9">
        <v>319442</v>
      </c>
      <c r="BK10" s="38">
        <v>87.134486972461048</v>
      </c>
      <c r="BL10" s="39">
        <v>102.35868252152487</v>
      </c>
      <c r="BM10" s="9">
        <v>373748</v>
      </c>
      <c r="BN10" s="9">
        <v>373836</v>
      </c>
      <c r="BO10" s="38">
        <v>100.02354527649646</v>
      </c>
      <c r="BP10" s="38">
        <v>92.93299922438996</v>
      </c>
    </row>
    <row r="11" spans="1:68" s="8" customFormat="1" ht="29.25" customHeight="1">
      <c r="A11" s="36" t="s">
        <v>30</v>
      </c>
      <c r="B11" s="36" t="s">
        <v>31</v>
      </c>
      <c r="C11" s="37"/>
      <c r="D11" s="9">
        <v>72931496</v>
      </c>
      <c r="E11" s="9">
        <v>72667551</v>
      </c>
      <c r="F11" s="38">
        <v>99.63809188831118</v>
      </c>
      <c r="G11" s="39">
        <v>95.001888989342717</v>
      </c>
      <c r="H11" s="9">
        <v>4325780</v>
      </c>
      <c r="I11" s="9">
        <v>4265421</v>
      </c>
      <c r="J11" s="38">
        <v>98.604667828692172</v>
      </c>
      <c r="K11" s="38">
        <v>91.016443436996482</v>
      </c>
      <c r="L11" s="9">
        <v>1767546</v>
      </c>
      <c r="M11" s="9">
        <v>1743522</v>
      </c>
      <c r="N11" s="38">
        <v>98.640827452298268</v>
      </c>
      <c r="O11" s="39">
        <v>91.886670144982531</v>
      </c>
      <c r="P11" s="41">
        <v>0</v>
      </c>
      <c r="Q11" s="41">
        <v>0</v>
      </c>
      <c r="R11" s="42" t="s">
        <v>29</v>
      </c>
      <c r="S11" s="42">
        <v>0</v>
      </c>
      <c r="T11" s="36" t="s">
        <v>30</v>
      </c>
      <c r="U11" s="36" t="s">
        <v>31</v>
      </c>
      <c r="V11" s="37"/>
      <c r="W11" s="9">
        <v>1681647</v>
      </c>
      <c r="X11" s="9">
        <v>1654297</v>
      </c>
      <c r="Y11" s="38">
        <v>98.373618244494835</v>
      </c>
      <c r="Z11" s="38">
        <v>90.065451781712696</v>
      </c>
      <c r="AA11" s="40">
        <v>0</v>
      </c>
      <c r="AB11" s="9">
        <v>0</v>
      </c>
      <c r="AC11" s="42" t="s">
        <v>29</v>
      </c>
      <c r="AD11" s="38">
        <v>0</v>
      </c>
      <c r="AE11" s="9">
        <v>3519800</v>
      </c>
      <c r="AF11" s="9">
        <v>3499603</v>
      </c>
      <c r="AG11" s="38">
        <v>99.426188988010679</v>
      </c>
      <c r="AH11" s="39">
        <v>94.050547422843607</v>
      </c>
      <c r="AI11" s="9">
        <v>0</v>
      </c>
      <c r="AJ11" s="9">
        <v>0</v>
      </c>
      <c r="AK11" s="43" t="s">
        <v>29</v>
      </c>
      <c r="AL11" s="43">
        <v>0</v>
      </c>
      <c r="AM11" s="36" t="s">
        <v>30</v>
      </c>
      <c r="AN11" s="36" t="s">
        <v>31</v>
      </c>
      <c r="AO11" s="37"/>
      <c r="AP11" s="9">
        <v>2534162</v>
      </c>
      <c r="AQ11" s="9">
        <v>2525549</v>
      </c>
      <c r="AR11" s="38">
        <v>99.660124333014224</v>
      </c>
      <c r="AS11" s="39">
        <v>92.682805994118027</v>
      </c>
      <c r="AT11" s="44">
        <v>1696472</v>
      </c>
      <c r="AU11" s="44">
        <v>1690968</v>
      </c>
      <c r="AV11" s="322">
        <v>99.675561989823592</v>
      </c>
      <c r="AW11" s="322">
        <v>92.279432429821824</v>
      </c>
      <c r="AX11" s="9">
        <v>2041520</v>
      </c>
      <c r="AY11" s="9">
        <v>2033531</v>
      </c>
      <c r="AZ11" s="38">
        <v>99.608673929229198</v>
      </c>
      <c r="BA11" s="39">
        <v>90.749494157936965</v>
      </c>
      <c r="BB11" s="9">
        <v>1681326</v>
      </c>
      <c r="BC11" s="9">
        <v>1672804</v>
      </c>
      <c r="BD11" s="42">
        <v>99.493138154052218</v>
      </c>
      <c r="BE11" s="42">
        <v>91.10100816465237</v>
      </c>
      <c r="BF11" s="36" t="s">
        <v>30</v>
      </c>
      <c r="BG11" s="36" t="s">
        <v>31</v>
      </c>
      <c r="BH11" s="37"/>
      <c r="BI11" s="9">
        <v>1245623</v>
      </c>
      <c r="BJ11" s="9">
        <v>1239962</v>
      </c>
      <c r="BK11" s="38">
        <v>99.545528623026385</v>
      </c>
      <c r="BL11" s="39">
        <v>92.020399469827524</v>
      </c>
      <c r="BM11" s="9">
        <v>2614717</v>
      </c>
      <c r="BN11" s="9">
        <v>2574192</v>
      </c>
      <c r="BO11" s="38">
        <v>98.450119075984134</v>
      </c>
      <c r="BP11" s="38">
        <v>94.420335757732701</v>
      </c>
    </row>
    <row r="12" spans="1:68" s="34" customFormat="1" ht="28.5" customHeight="1">
      <c r="A12" s="343" t="s">
        <v>32</v>
      </c>
      <c r="B12" s="343"/>
      <c r="C12" s="26"/>
      <c r="D12" s="27">
        <v>23468738</v>
      </c>
      <c r="E12" s="27">
        <v>23345941</v>
      </c>
      <c r="F12" s="30">
        <v>99.476763514084141</v>
      </c>
      <c r="G12" s="35">
        <v>119.98708436969746</v>
      </c>
      <c r="H12" s="27">
        <v>1256506</v>
      </c>
      <c r="I12" s="27">
        <v>1242192</v>
      </c>
      <c r="J12" s="30">
        <v>98.860809259963744</v>
      </c>
      <c r="K12" s="30">
        <v>97.824951902290962</v>
      </c>
      <c r="L12" s="27">
        <v>287877</v>
      </c>
      <c r="M12" s="27">
        <v>286540</v>
      </c>
      <c r="N12" s="30">
        <v>99.535565536670177</v>
      </c>
      <c r="O12" s="35">
        <v>93.425887585057851</v>
      </c>
      <c r="P12" s="27">
        <v>1100241</v>
      </c>
      <c r="Q12" s="27">
        <v>1090478</v>
      </c>
      <c r="R12" s="30">
        <v>99.112648956001465</v>
      </c>
      <c r="S12" s="30">
        <v>112.43756779384897</v>
      </c>
      <c r="T12" s="343" t="s">
        <v>32</v>
      </c>
      <c r="U12" s="343"/>
      <c r="V12" s="33"/>
      <c r="W12" s="27">
        <v>313536</v>
      </c>
      <c r="X12" s="27">
        <v>305564</v>
      </c>
      <c r="Y12" s="30">
        <v>97.457389263114919</v>
      </c>
      <c r="Z12" s="30">
        <v>95.977334619045081</v>
      </c>
      <c r="AA12" s="45">
        <v>438823</v>
      </c>
      <c r="AB12" s="27">
        <v>436906</v>
      </c>
      <c r="AC12" s="30">
        <v>99.563149607016953</v>
      </c>
      <c r="AD12" s="30">
        <v>160.12446216657995</v>
      </c>
      <c r="AE12" s="27">
        <v>760863</v>
      </c>
      <c r="AF12" s="27">
        <v>749930</v>
      </c>
      <c r="AG12" s="30">
        <v>98.563079029996203</v>
      </c>
      <c r="AH12" s="35">
        <v>98.558286239978969</v>
      </c>
      <c r="AI12" s="27">
        <v>255376</v>
      </c>
      <c r="AJ12" s="27">
        <v>254022</v>
      </c>
      <c r="AK12" s="30">
        <v>99.469801390890296</v>
      </c>
      <c r="AL12" s="30">
        <v>130.91285772447807</v>
      </c>
      <c r="AM12" s="343" t="s">
        <v>32</v>
      </c>
      <c r="AN12" s="343"/>
      <c r="AO12" s="33"/>
      <c r="AP12" s="27">
        <v>440801</v>
      </c>
      <c r="AQ12" s="27">
        <v>437149</v>
      </c>
      <c r="AR12" s="30">
        <v>99.171508231605642</v>
      </c>
      <c r="AS12" s="35">
        <v>110.06042448198595</v>
      </c>
      <c r="AT12" s="27">
        <v>650563</v>
      </c>
      <c r="AU12" s="27">
        <v>647498</v>
      </c>
      <c r="AV12" s="30">
        <v>99.52886960986099</v>
      </c>
      <c r="AW12" s="30">
        <v>105.56022902157184</v>
      </c>
      <c r="AX12" s="27">
        <v>372949</v>
      </c>
      <c r="AY12" s="27">
        <v>367103</v>
      </c>
      <c r="AZ12" s="30">
        <v>98.432493450847176</v>
      </c>
      <c r="BA12" s="35">
        <v>108.816720466921</v>
      </c>
      <c r="BB12" s="27">
        <v>334538</v>
      </c>
      <c r="BC12" s="27">
        <v>330382</v>
      </c>
      <c r="BD12" s="30">
        <v>98.757689709390263</v>
      </c>
      <c r="BE12" s="30">
        <v>98.273282429124265</v>
      </c>
      <c r="BF12" s="343" t="s">
        <v>32</v>
      </c>
      <c r="BG12" s="343"/>
      <c r="BH12" s="33"/>
      <c r="BI12" s="27">
        <v>161568</v>
      </c>
      <c r="BJ12" s="27">
        <v>158633</v>
      </c>
      <c r="BK12" s="30">
        <v>98.183427411368584</v>
      </c>
      <c r="BL12" s="35">
        <v>107.25765556224181</v>
      </c>
      <c r="BM12" s="27">
        <v>313660</v>
      </c>
      <c r="BN12" s="27">
        <v>312548</v>
      </c>
      <c r="BO12" s="30">
        <v>99.645475993113564</v>
      </c>
      <c r="BP12" s="30">
        <v>100.95839214938903</v>
      </c>
    </row>
    <row r="13" spans="1:68" s="8" customFormat="1" ht="28.5" customHeight="1">
      <c r="A13" s="36" t="s">
        <v>23</v>
      </c>
      <c r="B13" s="36" t="s">
        <v>33</v>
      </c>
      <c r="C13" s="37"/>
      <c r="D13" s="9">
        <v>5544290</v>
      </c>
      <c r="E13" s="9">
        <v>5447850</v>
      </c>
      <c r="F13" s="38">
        <v>98.260552748864143</v>
      </c>
      <c r="G13" s="39">
        <v>102.21254603490519</v>
      </c>
      <c r="H13" s="9">
        <v>434379</v>
      </c>
      <c r="I13" s="9">
        <v>429432</v>
      </c>
      <c r="J13" s="38">
        <v>98.861132789568558</v>
      </c>
      <c r="K13" s="38">
        <v>102.03169066790852</v>
      </c>
      <c r="L13" s="9">
        <v>136671</v>
      </c>
      <c r="M13" s="9">
        <v>132823</v>
      </c>
      <c r="N13" s="38">
        <v>97.184479516503131</v>
      </c>
      <c r="O13" s="39">
        <v>96.546585837440219</v>
      </c>
      <c r="P13" s="9">
        <v>381603</v>
      </c>
      <c r="Q13" s="9">
        <v>378221</v>
      </c>
      <c r="R13" s="38">
        <v>99.113738623648146</v>
      </c>
      <c r="S13" s="38">
        <v>105.70028840994455</v>
      </c>
      <c r="T13" s="36" t="s">
        <v>23</v>
      </c>
      <c r="U13" s="36" t="s">
        <v>33</v>
      </c>
      <c r="V13" s="37"/>
      <c r="W13" s="9">
        <v>173075</v>
      </c>
      <c r="X13" s="9">
        <v>168674</v>
      </c>
      <c r="Y13" s="38">
        <v>97.457171746352728</v>
      </c>
      <c r="Z13" s="39">
        <v>102.21923254066371</v>
      </c>
      <c r="AA13" s="9">
        <v>111232</v>
      </c>
      <c r="AB13" s="9">
        <v>109420</v>
      </c>
      <c r="AC13" s="38">
        <v>98.370972382048322</v>
      </c>
      <c r="AD13" s="38">
        <v>101.58948267538159</v>
      </c>
      <c r="AE13" s="9">
        <v>323058</v>
      </c>
      <c r="AF13" s="9">
        <v>318161</v>
      </c>
      <c r="AG13" s="38">
        <v>98.48417312061612</v>
      </c>
      <c r="AH13" s="39">
        <v>97.785270171836729</v>
      </c>
      <c r="AI13" s="9">
        <v>81686</v>
      </c>
      <c r="AJ13" s="9">
        <v>80102</v>
      </c>
      <c r="AK13" s="38">
        <v>98.060867223269597</v>
      </c>
      <c r="AL13" s="38">
        <v>111.94309352115826</v>
      </c>
      <c r="AM13" s="36" t="s">
        <v>23</v>
      </c>
      <c r="AN13" s="36" t="s">
        <v>33</v>
      </c>
      <c r="AO13" s="37"/>
      <c r="AP13" s="9">
        <v>173182</v>
      </c>
      <c r="AQ13" s="9">
        <v>171267</v>
      </c>
      <c r="AR13" s="38">
        <v>98.894226882701432</v>
      </c>
      <c r="AS13" s="39">
        <v>98.902793257375833</v>
      </c>
      <c r="AT13" s="9">
        <v>147636</v>
      </c>
      <c r="AU13" s="9">
        <v>145770</v>
      </c>
      <c r="AV13" s="38">
        <v>98.736080630740474</v>
      </c>
      <c r="AW13" s="38">
        <v>100.81052296712265</v>
      </c>
      <c r="AX13" s="9">
        <v>182227</v>
      </c>
      <c r="AY13" s="9">
        <v>176500</v>
      </c>
      <c r="AZ13" s="38">
        <v>96.8572165485905</v>
      </c>
      <c r="BA13" s="39">
        <v>101.87354981703164</v>
      </c>
      <c r="BB13" s="9">
        <v>157690</v>
      </c>
      <c r="BC13" s="9">
        <v>153304</v>
      </c>
      <c r="BD13" s="38">
        <v>97.218593442830866</v>
      </c>
      <c r="BE13" s="38">
        <v>107.42871558411527</v>
      </c>
      <c r="BF13" s="36" t="s">
        <v>23</v>
      </c>
      <c r="BG13" s="36" t="s">
        <v>33</v>
      </c>
      <c r="BH13" s="37"/>
      <c r="BI13" s="9">
        <v>79978</v>
      </c>
      <c r="BJ13" s="9">
        <v>78947</v>
      </c>
      <c r="BK13" s="38">
        <v>98.710895496261472</v>
      </c>
      <c r="BL13" s="39">
        <v>104.83633224885465</v>
      </c>
      <c r="BM13" s="9">
        <v>133494</v>
      </c>
      <c r="BN13" s="9">
        <v>132755</v>
      </c>
      <c r="BO13" s="38">
        <v>99.446417067433742</v>
      </c>
      <c r="BP13" s="38">
        <v>102.30968418132215</v>
      </c>
    </row>
    <row r="14" spans="1:68" s="8" customFormat="1" ht="28.5" customHeight="1">
      <c r="A14" s="36" t="s">
        <v>27</v>
      </c>
      <c r="B14" s="36" t="s">
        <v>34</v>
      </c>
      <c r="C14" s="37"/>
      <c r="D14" s="9">
        <v>17924448</v>
      </c>
      <c r="E14" s="9">
        <v>17898091</v>
      </c>
      <c r="F14" s="38">
        <v>99.852955025449035</v>
      </c>
      <c r="G14" s="39">
        <v>126.69311555460483</v>
      </c>
      <c r="H14" s="9">
        <v>822127</v>
      </c>
      <c r="I14" s="9">
        <v>812760</v>
      </c>
      <c r="J14" s="38">
        <v>98.86063831987029</v>
      </c>
      <c r="K14" s="38">
        <v>95.739342466398881</v>
      </c>
      <c r="L14" s="9">
        <v>151206</v>
      </c>
      <c r="M14" s="9">
        <v>153717</v>
      </c>
      <c r="N14" s="38">
        <v>101.66064838696877</v>
      </c>
      <c r="O14" s="39">
        <v>90.887429122149371</v>
      </c>
      <c r="P14" s="9">
        <v>718638</v>
      </c>
      <c r="Q14" s="9">
        <v>712257</v>
      </c>
      <c r="R14" s="38">
        <v>99.112070333046674</v>
      </c>
      <c r="S14" s="38">
        <v>116.37653832831178</v>
      </c>
      <c r="T14" s="36" t="s">
        <v>27</v>
      </c>
      <c r="U14" s="36" t="s">
        <v>34</v>
      </c>
      <c r="V14" s="37"/>
      <c r="W14" s="9">
        <v>140461</v>
      </c>
      <c r="X14" s="9">
        <v>136890</v>
      </c>
      <c r="Y14" s="38">
        <v>97.457657285652246</v>
      </c>
      <c r="Z14" s="39">
        <v>89.261145416962819</v>
      </c>
      <c r="AA14" s="9">
        <v>327591</v>
      </c>
      <c r="AB14" s="9">
        <v>327486</v>
      </c>
      <c r="AC14" s="38">
        <v>99.967947837394803</v>
      </c>
      <c r="AD14" s="38">
        <v>198.30089738776599</v>
      </c>
      <c r="AE14" s="9">
        <v>437805</v>
      </c>
      <c r="AF14" s="9">
        <v>431769</v>
      </c>
      <c r="AG14" s="38">
        <v>98.621304005207804</v>
      </c>
      <c r="AH14" s="39">
        <v>99.13577157184416</v>
      </c>
      <c r="AI14" s="9">
        <v>173690</v>
      </c>
      <c r="AJ14" s="9">
        <v>173920</v>
      </c>
      <c r="AK14" s="38">
        <v>100.13241982842996</v>
      </c>
      <c r="AL14" s="38">
        <v>141.99521566258176</v>
      </c>
      <c r="AM14" s="36" t="s">
        <v>27</v>
      </c>
      <c r="AN14" s="36" t="s">
        <v>34</v>
      </c>
      <c r="AO14" s="37"/>
      <c r="AP14" s="9">
        <v>267619</v>
      </c>
      <c r="AQ14" s="9">
        <v>265882</v>
      </c>
      <c r="AR14" s="38">
        <v>99.350942945007631</v>
      </c>
      <c r="AS14" s="39">
        <v>118.68513500845894</v>
      </c>
      <c r="AT14" s="9">
        <v>502927</v>
      </c>
      <c r="AU14" s="9">
        <v>501728</v>
      </c>
      <c r="AV14" s="38">
        <v>99.761595619244929</v>
      </c>
      <c r="AW14" s="38">
        <v>107.02526056220856</v>
      </c>
      <c r="AX14" s="9">
        <v>190722</v>
      </c>
      <c r="AY14" s="9">
        <v>190603</v>
      </c>
      <c r="AZ14" s="38">
        <v>99.937605520076346</v>
      </c>
      <c r="BA14" s="39">
        <v>116.14697906827946</v>
      </c>
      <c r="BB14" s="9">
        <v>176848</v>
      </c>
      <c r="BC14" s="9">
        <v>177078</v>
      </c>
      <c r="BD14" s="38">
        <v>100.13005518863658</v>
      </c>
      <c r="BE14" s="38">
        <v>91.520745901469894</v>
      </c>
      <c r="BF14" s="36" t="s">
        <v>27</v>
      </c>
      <c r="BG14" s="36" t="s">
        <v>34</v>
      </c>
      <c r="BH14" s="37"/>
      <c r="BI14" s="9">
        <v>81590</v>
      </c>
      <c r="BJ14" s="9">
        <v>79686</v>
      </c>
      <c r="BK14" s="38">
        <v>97.666380683907335</v>
      </c>
      <c r="BL14" s="39">
        <v>109.76940242995288</v>
      </c>
      <c r="BM14" s="9">
        <v>180166</v>
      </c>
      <c r="BN14" s="9">
        <v>179793</v>
      </c>
      <c r="BO14" s="38">
        <v>99.792968706637211</v>
      </c>
      <c r="BP14" s="38">
        <v>99.983316928312831</v>
      </c>
    </row>
    <row r="15" spans="1:68" s="34" customFormat="1" ht="28.5" customHeight="1">
      <c r="A15" s="343" t="s">
        <v>35</v>
      </c>
      <c r="B15" s="343"/>
      <c r="C15" s="26"/>
      <c r="D15" s="27">
        <v>86420289</v>
      </c>
      <c r="E15" s="27">
        <v>85967698</v>
      </c>
      <c r="F15" s="30">
        <v>99.476290804813203</v>
      </c>
      <c r="G15" s="35">
        <v>104.65794501075388</v>
      </c>
      <c r="H15" s="27">
        <v>9176987</v>
      </c>
      <c r="I15" s="27">
        <v>8918509</v>
      </c>
      <c r="J15" s="30">
        <v>97.183411069450131</v>
      </c>
      <c r="K15" s="30">
        <v>100.10124037416736</v>
      </c>
      <c r="L15" s="27">
        <v>2469402</v>
      </c>
      <c r="M15" s="27">
        <v>2412132</v>
      </c>
      <c r="N15" s="30">
        <v>97.680815031331463</v>
      </c>
      <c r="O15" s="35">
        <v>101.26439223279124</v>
      </c>
      <c r="P15" s="27">
        <v>8699701</v>
      </c>
      <c r="Q15" s="27">
        <v>8299052</v>
      </c>
      <c r="R15" s="30">
        <v>95.394680805696652</v>
      </c>
      <c r="S15" s="30">
        <v>110.32348280239299</v>
      </c>
      <c r="T15" s="343" t="s">
        <v>35</v>
      </c>
      <c r="U15" s="343"/>
      <c r="V15" s="33"/>
      <c r="W15" s="27">
        <v>3843077</v>
      </c>
      <c r="X15" s="27">
        <v>3603332</v>
      </c>
      <c r="Y15" s="30">
        <v>93.761639436316273</v>
      </c>
      <c r="Z15" s="35">
        <v>99.316699020402567</v>
      </c>
      <c r="AA15" s="27">
        <v>2327066</v>
      </c>
      <c r="AB15" s="27">
        <v>2203793</v>
      </c>
      <c r="AC15" s="30">
        <v>94.702642726935977</v>
      </c>
      <c r="AD15" s="30">
        <v>102.13005658462437</v>
      </c>
      <c r="AE15" s="27">
        <v>5793800</v>
      </c>
      <c r="AF15" s="27">
        <v>5715634</v>
      </c>
      <c r="AG15" s="30">
        <v>98.650868169422495</v>
      </c>
      <c r="AH15" s="35">
        <v>102.56489672869525</v>
      </c>
      <c r="AI15" s="27">
        <v>1963327</v>
      </c>
      <c r="AJ15" s="27">
        <v>1866446</v>
      </c>
      <c r="AK15" s="30">
        <v>95.065467953122436</v>
      </c>
      <c r="AL15" s="30">
        <v>101.01772962511136</v>
      </c>
      <c r="AM15" s="343" t="s">
        <v>35</v>
      </c>
      <c r="AN15" s="343"/>
      <c r="AO15" s="33"/>
      <c r="AP15" s="27">
        <v>3502341</v>
      </c>
      <c r="AQ15" s="27">
        <v>3480946</v>
      </c>
      <c r="AR15" s="30">
        <v>99.389122875242592</v>
      </c>
      <c r="AS15" s="35">
        <v>103.0049138929478</v>
      </c>
      <c r="AT15" s="27">
        <v>3699909</v>
      </c>
      <c r="AU15" s="27">
        <v>3632737</v>
      </c>
      <c r="AV15" s="30">
        <v>98.184495888952952</v>
      </c>
      <c r="AW15" s="30">
        <v>102.28883976967154</v>
      </c>
      <c r="AX15" s="27">
        <v>3858495</v>
      </c>
      <c r="AY15" s="27">
        <v>3691308</v>
      </c>
      <c r="AZ15" s="30">
        <v>95.667041165013828</v>
      </c>
      <c r="BA15" s="35">
        <v>100.10861597216176</v>
      </c>
      <c r="BB15" s="27">
        <v>4301913</v>
      </c>
      <c r="BC15" s="27">
        <v>4125626</v>
      </c>
      <c r="BD15" s="30">
        <v>95.902125403279896</v>
      </c>
      <c r="BE15" s="30">
        <v>99.941376622256627</v>
      </c>
      <c r="BF15" s="343" t="s">
        <v>35</v>
      </c>
      <c r="BG15" s="343"/>
      <c r="BH15" s="33"/>
      <c r="BI15" s="27">
        <v>1815715</v>
      </c>
      <c r="BJ15" s="27">
        <v>1776669</v>
      </c>
      <c r="BK15" s="30">
        <v>97.849552380191824</v>
      </c>
      <c r="BL15" s="35">
        <v>104.86809656981433</v>
      </c>
      <c r="BM15" s="27">
        <v>2834047</v>
      </c>
      <c r="BN15" s="27">
        <v>2809874</v>
      </c>
      <c r="BO15" s="30">
        <v>99.147050137136048</v>
      </c>
      <c r="BP15" s="30">
        <v>102.98327711147175</v>
      </c>
    </row>
    <row r="16" spans="1:68" s="34" customFormat="1" ht="28.5" customHeight="1">
      <c r="A16" s="343" t="s">
        <v>36</v>
      </c>
      <c r="B16" s="343"/>
      <c r="C16" s="26"/>
      <c r="D16" s="27">
        <v>86039429</v>
      </c>
      <c r="E16" s="27">
        <v>85586838</v>
      </c>
      <c r="F16" s="30">
        <v>99.473972566693817</v>
      </c>
      <c r="G16" s="35">
        <v>104.64987747050667</v>
      </c>
      <c r="H16" s="27">
        <v>9134048</v>
      </c>
      <c r="I16" s="27">
        <v>8875570</v>
      </c>
      <c r="J16" s="30">
        <v>97.170170334116918</v>
      </c>
      <c r="K16" s="30">
        <v>100.11059395325728</v>
      </c>
      <c r="L16" s="27">
        <v>2459444</v>
      </c>
      <c r="M16" s="27">
        <v>2402174</v>
      </c>
      <c r="N16" s="30">
        <v>97.67142492368194</v>
      </c>
      <c r="O16" s="35">
        <v>101.27209106239461</v>
      </c>
      <c r="P16" s="27">
        <v>8671256</v>
      </c>
      <c r="Q16" s="27">
        <v>8270607</v>
      </c>
      <c r="R16" s="30">
        <v>95.379573616555675</v>
      </c>
      <c r="S16" s="30">
        <v>110.36358060967466</v>
      </c>
      <c r="T16" s="343" t="s">
        <v>37</v>
      </c>
      <c r="U16" s="343"/>
      <c r="V16" s="33"/>
      <c r="W16" s="27">
        <v>3822063</v>
      </c>
      <c r="X16" s="27">
        <v>3582318</v>
      </c>
      <c r="Y16" s="30">
        <v>93.727340444152802</v>
      </c>
      <c r="Z16" s="35">
        <v>99.313324020185817</v>
      </c>
      <c r="AA16" s="27">
        <v>2320029</v>
      </c>
      <c r="AB16" s="27">
        <v>2196756</v>
      </c>
      <c r="AC16" s="30">
        <v>94.686575038501672</v>
      </c>
      <c r="AD16" s="30">
        <v>102.13906776705801</v>
      </c>
      <c r="AE16" s="27">
        <v>5649128</v>
      </c>
      <c r="AF16" s="27">
        <v>5570962</v>
      </c>
      <c r="AG16" s="30">
        <v>98.616317421024974</v>
      </c>
      <c r="AH16" s="35">
        <v>102.65865809421406</v>
      </c>
      <c r="AI16" s="27">
        <v>1962412</v>
      </c>
      <c r="AJ16" s="27">
        <v>1865531</v>
      </c>
      <c r="AK16" s="30">
        <v>95.063167163674095</v>
      </c>
      <c r="AL16" s="30">
        <v>101.01823388080642</v>
      </c>
      <c r="AM16" s="343" t="s">
        <v>37</v>
      </c>
      <c r="AN16" s="343"/>
      <c r="AO16" s="33"/>
      <c r="AP16" s="27">
        <v>3469559</v>
      </c>
      <c r="AQ16" s="27">
        <v>3448164</v>
      </c>
      <c r="AR16" s="30">
        <v>99.383351025303213</v>
      </c>
      <c r="AS16" s="35">
        <v>102.99787830877642</v>
      </c>
      <c r="AT16" s="27">
        <v>3656972</v>
      </c>
      <c r="AU16" s="27">
        <v>3589800</v>
      </c>
      <c r="AV16" s="30">
        <v>98.163179811056807</v>
      </c>
      <c r="AW16" s="30">
        <v>102.27545654005361</v>
      </c>
      <c r="AX16" s="27">
        <v>3848264</v>
      </c>
      <c r="AY16" s="27">
        <v>3681077</v>
      </c>
      <c r="AZ16" s="30">
        <v>95.655521554654257</v>
      </c>
      <c r="BA16" s="35">
        <v>100.1094626891325</v>
      </c>
      <c r="BB16" s="27">
        <v>4271831</v>
      </c>
      <c r="BC16" s="27">
        <v>4095544</v>
      </c>
      <c r="BD16" s="30">
        <v>95.873268394746887</v>
      </c>
      <c r="BE16" s="30">
        <v>99.943799756311051</v>
      </c>
      <c r="BF16" s="343" t="s">
        <v>37</v>
      </c>
      <c r="BG16" s="343"/>
      <c r="BH16" s="33"/>
      <c r="BI16" s="27">
        <v>1807436</v>
      </c>
      <c r="BJ16" s="27">
        <v>1768390</v>
      </c>
      <c r="BK16" s="30">
        <v>97.83970220798966</v>
      </c>
      <c r="BL16" s="35">
        <v>104.79000400579299</v>
      </c>
      <c r="BM16" s="27">
        <v>2834047</v>
      </c>
      <c r="BN16" s="27">
        <v>2809874</v>
      </c>
      <c r="BO16" s="30">
        <v>99.147050137136048</v>
      </c>
      <c r="BP16" s="30">
        <v>102.98327711147175</v>
      </c>
    </row>
    <row r="17" spans="1:68" s="8" customFormat="1" ht="28.5" customHeight="1">
      <c r="A17" s="36" t="s">
        <v>38</v>
      </c>
      <c r="B17" s="36" t="s">
        <v>39</v>
      </c>
      <c r="C17" s="37"/>
      <c r="D17" s="9">
        <v>33170742</v>
      </c>
      <c r="E17" s="9">
        <v>32982926</v>
      </c>
      <c r="F17" s="38">
        <v>99.433790175691584</v>
      </c>
      <c r="G17" s="39">
        <v>108.74259021916512</v>
      </c>
      <c r="H17" s="9">
        <v>2550393</v>
      </c>
      <c r="I17" s="9">
        <v>2478222</v>
      </c>
      <c r="J17" s="38">
        <v>97.170200827872407</v>
      </c>
      <c r="K17" s="38">
        <v>102.47772921755463</v>
      </c>
      <c r="L17" s="9">
        <v>728235</v>
      </c>
      <c r="M17" s="9">
        <v>711278</v>
      </c>
      <c r="N17" s="38">
        <v>97.671493405288118</v>
      </c>
      <c r="O17" s="39">
        <v>101.05002649573014</v>
      </c>
      <c r="P17" s="9">
        <v>2263289</v>
      </c>
      <c r="Q17" s="9">
        <v>2158711</v>
      </c>
      <c r="R17" s="38">
        <v>95.379379301538606</v>
      </c>
      <c r="S17" s="38">
        <v>100.93202797673624</v>
      </c>
      <c r="T17" s="36" t="s">
        <v>38</v>
      </c>
      <c r="U17" s="36" t="s">
        <v>39</v>
      </c>
      <c r="V17" s="37"/>
      <c r="W17" s="9">
        <v>1075738</v>
      </c>
      <c r="X17" s="9">
        <v>1008261</v>
      </c>
      <c r="Y17" s="38">
        <v>93.727375996757573</v>
      </c>
      <c r="Z17" s="39">
        <v>100.03343506057996</v>
      </c>
      <c r="AA17" s="9">
        <v>460531</v>
      </c>
      <c r="AB17" s="9">
        <v>436062</v>
      </c>
      <c r="AC17" s="38">
        <v>94.686785471553492</v>
      </c>
      <c r="AD17" s="38">
        <v>103.26028785632759</v>
      </c>
      <c r="AE17" s="9">
        <v>2086000</v>
      </c>
      <c r="AF17" s="9">
        <v>2057877</v>
      </c>
      <c r="AG17" s="38">
        <v>98.651821668264617</v>
      </c>
      <c r="AH17" s="39">
        <v>107.75624269538662</v>
      </c>
      <c r="AI17" s="9">
        <v>483079</v>
      </c>
      <c r="AJ17" s="9">
        <v>459230</v>
      </c>
      <c r="AK17" s="38">
        <v>95.063126320953714</v>
      </c>
      <c r="AL17" s="38">
        <v>100.45609161207057</v>
      </c>
      <c r="AM17" s="36" t="s">
        <v>38</v>
      </c>
      <c r="AN17" s="36" t="s">
        <v>39</v>
      </c>
      <c r="AO17" s="37"/>
      <c r="AP17" s="9">
        <v>1243704</v>
      </c>
      <c r="AQ17" s="9">
        <v>1236035</v>
      </c>
      <c r="AR17" s="38">
        <v>99.383374179065115</v>
      </c>
      <c r="AS17" s="39">
        <v>106.67594732635874</v>
      </c>
      <c r="AT17" s="9">
        <v>1077736</v>
      </c>
      <c r="AU17" s="9">
        <v>1057940</v>
      </c>
      <c r="AV17" s="38">
        <v>98.163186531766584</v>
      </c>
      <c r="AW17" s="38">
        <v>106.70709259130378</v>
      </c>
      <c r="AX17" s="9">
        <v>1101229</v>
      </c>
      <c r="AY17" s="9">
        <v>1053386</v>
      </c>
      <c r="AZ17" s="38">
        <v>95.655490365764066</v>
      </c>
      <c r="BA17" s="39">
        <v>99.829603178213461</v>
      </c>
      <c r="BB17" s="9">
        <v>1086753</v>
      </c>
      <c r="BC17" s="9">
        <v>1041906</v>
      </c>
      <c r="BD17" s="38">
        <v>95.87330331731313</v>
      </c>
      <c r="BE17" s="38">
        <v>99.319097582667723</v>
      </c>
      <c r="BF17" s="36" t="s">
        <v>38</v>
      </c>
      <c r="BG17" s="36" t="s">
        <v>39</v>
      </c>
      <c r="BH17" s="37"/>
      <c r="BI17" s="9">
        <v>524302</v>
      </c>
      <c r="BJ17" s="9">
        <v>512714</v>
      </c>
      <c r="BK17" s="38">
        <v>97.789823422378703</v>
      </c>
      <c r="BL17" s="39">
        <v>101.08594929870705</v>
      </c>
      <c r="BM17" s="9">
        <v>1062268</v>
      </c>
      <c r="BN17" s="9">
        <v>1053207</v>
      </c>
      <c r="BO17" s="38">
        <v>99.147013747943078</v>
      </c>
      <c r="BP17" s="38">
        <v>106.7049837542438</v>
      </c>
    </row>
    <row r="18" spans="1:68" s="8" customFormat="1" ht="28.5" customHeight="1">
      <c r="A18" s="36" t="s">
        <v>40</v>
      </c>
      <c r="B18" s="36" t="s">
        <v>41</v>
      </c>
      <c r="C18" s="37"/>
      <c r="D18" s="9">
        <v>40202703</v>
      </c>
      <c r="E18" s="9">
        <v>39966312</v>
      </c>
      <c r="F18" s="38">
        <v>99.412002222835611</v>
      </c>
      <c r="G18" s="39">
        <v>100.7934388689514</v>
      </c>
      <c r="H18" s="9">
        <v>4148865</v>
      </c>
      <c r="I18" s="9">
        <v>4031460</v>
      </c>
      <c r="J18" s="38">
        <v>97.170189919411698</v>
      </c>
      <c r="K18" s="38">
        <v>99.85146591034902</v>
      </c>
      <c r="L18" s="9">
        <v>1257585</v>
      </c>
      <c r="M18" s="9">
        <v>1228301</v>
      </c>
      <c r="N18" s="38">
        <v>97.671409884818914</v>
      </c>
      <c r="O18" s="39">
        <v>100.64196790406288</v>
      </c>
      <c r="P18" s="9">
        <v>3584900</v>
      </c>
      <c r="Q18" s="9">
        <v>3419235</v>
      </c>
      <c r="R18" s="38">
        <v>95.378811124438627</v>
      </c>
      <c r="S18" s="38">
        <v>101.89720205759197</v>
      </c>
      <c r="T18" s="36" t="s">
        <v>40</v>
      </c>
      <c r="U18" s="36" t="s">
        <v>41</v>
      </c>
      <c r="V18" s="37"/>
      <c r="W18" s="9">
        <v>1782360</v>
      </c>
      <c r="X18" s="9">
        <v>1670558</v>
      </c>
      <c r="Y18" s="38">
        <v>93.727305370407777</v>
      </c>
      <c r="Z18" s="39">
        <v>101.90175438168431</v>
      </c>
      <c r="AA18" s="9">
        <v>881260</v>
      </c>
      <c r="AB18" s="9">
        <v>834434</v>
      </c>
      <c r="AC18" s="38">
        <v>94.686471642874963</v>
      </c>
      <c r="AD18" s="38">
        <v>100.06991656782806</v>
      </c>
      <c r="AE18" s="9">
        <v>2563456</v>
      </c>
      <c r="AF18" s="9">
        <v>2527335</v>
      </c>
      <c r="AG18" s="38">
        <v>98.590925687821439</v>
      </c>
      <c r="AH18" s="39">
        <v>99.294618410718783</v>
      </c>
      <c r="AI18" s="9">
        <v>781049</v>
      </c>
      <c r="AJ18" s="9">
        <v>742490</v>
      </c>
      <c r="AK18" s="38">
        <v>95.06317785439839</v>
      </c>
      <c r="AL18" s="38">
        <v>99.449371217022204</v>
      </c>
      <c r="AM18" s="36" t="s">
        <v>40</v>
      </c>
      <c r="AN18" s="36" t="s">
        <v>41</v>
      </c>
      <c r="AO18" s="37"/>
      <c r="AP18" s="9">
        <v>1699504</v>
      </c>
      <c r="AQ18" s="9">
        <v>1689024</v>
      </c>
      <c r="AR18" s="38">
        <v>99.383349494911457</v>
      </c>
      <c r="AS18" s="39">
        <v>102.08346428519623</v>
      </c>
      <c r="AT18" s="9">
        <v>1470052</v>
      </c>
      <c r="AU18" s="9">
        <v>1443050</v>
      </c>
      <c r="AV18" s="38">
        <v>98.163194227142981</v>
      </c>
      <c r="AW18" s="38">
        <v>102.86200218262327</v>
      </c>
      <c r="AX18" s="9">
        <v>1817477</v>
      </c>
      <c r="AY18" s="9">
        <v>1738518</v>
      </c>
      <c r="AZ18" s="38">
        <v>95.65557088205243</v>
      </c>
      <c r="BA18" s="39">
        <v>99.959809500482109</v>
      </c>
      <c r="BB18" s="9">
        <v>1665161</v>
      </c>
      <c r="BC18" s="9">
        <v>1596443</v>
      </c>
      <c r="BD18" s="38">
        <v>95.873191841509623</v>
      </c>
      <c r="BE18" s="38">
        <v>100.38160835124317</v>
      </c>
      <c r="BF18" s="36" t="s">
        <v>40</v>
      </c>
      <c r="BG18" s="36" t="s">
        <v>41</v>
      </c>
      <c r="BH18" s="37"/>
      <c r="BI18" s="9">
        <v>836472</v>
      </c>
      <c r="BJ18" s="9">
        <v>817870</v>
      </c>
      <c r="BK18" s="38">
        <v>97.776135961514555</v>
      </c>
      <c r="BL18" s="39">
        <v>100.17281945572283</v>
      </c>
      <c r="BM18" s="9">
        <v>1382080</v>
      </c>
      <c r="BN18" s="9">
        <v>1370292</v>
      </c>
      <c r="BO18" s="38">
        <v>99.147082658022683</v>
      </c>
      <c r="BP18" s="38">
        <v>100.74698632191581</v>
      </c>
    </row>
    <row r="19" spans="1:68" s="8" customFormat="1" ht="28.5" customHeight="1">
      <c r="A19" s="36" t="s">
        <v>40</v>
      </c>
      <c r="B19" s="36" t="s">
        <v>42</v>
      </c>
      <c r="C19" s="37"/>
      <c r="D19" s="9">
        <v>12665984</v>
      </c>
      <c r="E19" s="9">
        <v>12637600</v>
      </c>
      <c r="F19" s="38">
        <v>99.775903711863208</v>
      </c>
      <c r="G19" s="39">
        <v>107.08842209392711</v>
      </c>
      <c r="H19" s="9">
        <v>2434790</v>
      </c>
      <c r="I19" s="9">
        <v>2365888</v>
      </c>
      <c r="J19" s="38">
        <v>97.170105019324055</v>
      </c>
      <c r="K19" s="38">
        <v>98.169422885014754</v>
      </c>
      <c r="L19" s="9">
        <v>473624</v>
      </c>
      <c r="M19" s="9">
        <v>462595</v>
      </c>
      <c r="N19" s="38">
        <v>97.671359559481786</v>
      </c>
      <c r="O19" s="39">
        <v>103.33923828373696</v>
      </c>
      <c r="P19" s="9">
        <v>2823067</v>
      </c>
      <c r="Q19" s="9">
        <v>2692661</v>
      </c>
      <c r="R19" s="38">
        <v>95.380697659672975</v>
      </c>
      <c r="S19" s="38">
        <v>134.65903919456454</v>
      </c>
      <c r="T19" s="36" t="s">
        <v>40</v>
      </c>
      <c r="U19" s="36" t="s">
        <v>42</v>
      </c>
      <c r="V19" s="37"/>
      <c r="W19" s="9">
        <v>963965</v>
      </c>
      <c r="X19" s="9">
        <v>903499</v>
      </c>
      <c r="Y19" s="38">
        <v>93.727365620121063</v>
      </c>
      <c r="Z19" s="39">
        <v>94.135855850599398</v>
      </c>
      <c r="AA19" s="9">
        <v>978238</v>
      </c>
      <c r="AB19" s="9">
        <v>926260</v>
      </c>
      <c r="AC19" s="38">
        <v>94.686569117126922</v>
      </c>
      <c r="AD19" s="38">
        <v>103.53843316323965</v>
      </c>
      <c r="AE19" s="9">
        <v>999672</v>
      </c>
      <c r="AF19" s="9">
        <v>985750</v>
      </c>
      <c r="AG19" s="38">
        <v>98.607343208572402</v>
      </c>
      <c r="AH19" s="39">
        <v>101.45176628477097</v>
      </c>
      <c r="AI19" s="9">
        <v>698284</v>
      </c>
      <c r="AJ19" s="9">
        <v>663811</v>
      </c>
      <c r="AK19" s="38">
        <v>95.063183461170524</v>
      </c>
      <c r="AL19" s="38">
        <v>103.23959805966271</v>
      </c>
      <c r="AM19" s="36" t="s">
        <v>40</v>
      </c>
      <c r="AN19" s="36" t="s">
        <v>42</v>
      </c>
      <c r="AO19" s="37"/>
      <c r="AP19" s="9">
        <v>526351</v>
      </c>
      <c r="AQ19" s="9">
        <v>523105</v>
      </c>
      <c r="AR19" s="38">
        <v>99.383301257145888</v>
      </c>
      <c r="AS19" s="39">
        <v>97.855834722307961</v>
      </c>
      <c r="AT19" s="9">
        <v>1109184</v>
      </c>
      <c r="AU19" s="9">
        <v>1088810</v>
      </c>
      <c r="AV19" s="38">
        <v>98.163154174600436</v>
      </c>
      <c r="AW19" s="38">
        <v>97.599389023396569</v>
      </c>
      <c r="AX19" s="9">
        <v>929558</v>
      </c>
      <c r="AY19" s="9">
        <v>889173</v>
      </c>
      <c r="AZ19" s="38">
        <v>95.655462058311585</v>
      </c>
      <c r="BA19" s="39">
        <v>100.73891039606822</v>
      </c>
      <c r="BB19" s="9">
        <v>1519917</v>
      </c>
      <c r="BC19" s="9">
        <v>1457195</v>
      </c>
      <c r="BD19" s="38">
        <v>95.87332729352984</v>
      </c>
      <c r="BE19" s="38">
        <v>99.915730953412734</v>
      </c>
      <c r="BF19" s="36" t="s">
        <v>40</v>
      </c>
      <c r="BG19" s="36" t="s">
        <v>42</v>
      </c>
      <c r="BH19" s="37"/>
      <c r="BI19" s="9">
        <v>446662</v>
      </c>
      <c r="BJ19" s="9">
        <v>437806</v>
      </c>
      <c r="BK19" s="38">
        <v>98.017292717983622</v>
      </c>
      <c r="BL19" s="39">
        <v>120.31240124103097</v>
      </c>
      <c r="BM19" s="9">
        <v>389699</v>
      </c>
      <c r="BN19" s="9">
        <v>386375</v>
      </c>
      <c r="BO19" s="38">
        <v>99.147033992902209</v>
      </c>
      <c r="BP19" s="38">
        <v>101.32645541635961</v>
      </c>
    </row>
    <row r="20" spans="1:68" s="34" customFormat="1" ht="28.5" customHeight="1">
      <c r="A20" s="344" t="s">
        <v>43</v>
      </c>
      <c r="B20" s="344"/>
      <c r="C20" s="26"/>
      <c r="D20" s="27">
        <v>380860</v>
      </c>
      <c r="E20" s="27">
        <v>380860</v>
      </c>
      <c r="F20" s="30">
        <v>100</v>
      </c>
      <c r="G20" s="35">
        <v>106.50298513723241</v>
      </c>
      <c r="H20" s="27">
        <v>42939</v>
      </c>
      <c r="I20" s="27">
        <v>42939</v>
      </c>
      <c r="J20" s="30">
        <v>100</v>
      </c>
      <c r="K20" s="30">
        <v>98.204647333272348</v>
      </c>
      <c r="L20" s="27">
        <v>9958</v>
      </c>
      <c r="M20" s="27">
        <v>9958</v>
      </c>
      <c r="N20" s="30">
        <v>100</v>
      </c>
      <c r="O20" s="35">
        <v>99.44078290393449</v>
      </c>
      <c r="P20" s="27">
        <v>28445</v>
      </c>
      <c r="Q20" s="27">
        <v>28445</v>
      </c>
      <c r="R20" s="30">
        <v>100</v>
      </c>
      <c r="S20" s="30">
        <v>99.782509559055669</v>
      </c>
      <c r="T20" s="344" t="s">
        <v>43</v>
      </c>
      <c r="U20" s="344"/>
      <c r="V20" s="33"/>
      <c r="W20" s="27">
        <v>21014</v>
      </c>
      <c r="X20" s="27">
        <v>21014</v>
      </c>
      <c r="Y20" s="30">
        <v>100</v>
      </c>
      <c r="Z20" s="35">
        <v>99.895417379729992</v>
      </c>
      <c r="AA20" s="27">
        <v>7037</v>
      </c>
      <c r="AB20" s="27">
        <v>7037</v>
      </c>
      <c r="AC20" s="30">
        <v>100</v>
      </c>
      <c r="AD20" s="30">
        <v>99.39265536723164</v>
      </c>
      <c r="AE20" s="27">
        <v>144672</v>
      </c>
      <c r="AF20" s="27">
        <v>144672</v>
      </c>
      <c r="AG20" s="30">
        <v>100</v>
      </c>
      <c r="AH20" s="35">
        <v>99.080231483066811</v>
      </c>
      <c r="AI20" s="27">
        <v>915</v>
      </c>
      <c r="AJ20" s="27">
        <v>915</v>
      </c>
      <c r="AK20" s="30">
        <v>100</v>
      </c>
      <c r="AL20" s="30">
        <v>100</v>
      </c>
      <c r="AM20" s="344" t="s">
        <v>43</v>
      </c>
      <c r="AN20" s="344"/>
      <c r="AO20" s="33"/>
      <c r="AP20" s="27">
        <v>32782</v>
      </c>
      <c r="AQ20" s="27">
        <v>32782</v>
      </c>
      <c r="AR20" s="30">
        <v>100</v>
      </c>
      <c r="AS20" s="35">
        <v>103.7503560464601</v>
      </c>
      <c r="AT20" s="27">
        <v>42937</v>
      </c>
      <c r="AU20" s="27">
        <v>42937</v>
      </c>
      <c r="AV20" s="30">
        <v>100</v>
      </c>
      <c r="AW20" s="30">
        <v>103.42028566611268</v>
      </c>
      <c r="AX20" s="27">
        <v>10231</v>
      </c>
      <c r="AY20" s="27">
        <v>10231</v>
      </c>
      <c r="AZ20" s="30">
        <v>100</v>
      </c>
      <c r="BA20" s="35">
        <v>99.804897083211401</v>
      </c>
      <c r="BB20" s="27">
        <v>30082</v>
      </c>
      <c r="BC20" s="27">
        <v>30082</v>
      </c>
      <c r="BD20" s="30">
        <v>100</v>
      </c>
      <c r="BE20" s="30">
        <v>99.612569952647434</v>
      </c>
      <c r="BF20" s="344" t="s">
        <v>43</v>
      </c>
      <c r="BG20" s="344"/>
      <c r="BH20" s="33"/>
      <c r="BI20" s="27">
        <v>8279</v>
      </c>
      <c r="BJ20" s="27">
        <v>8279</v>
      </c>
      <c r="BK20" s="30">
        <v>100</v>
      </c>
      <c r="BL20" s="35">
        <v>124.72130159686652</v>
      </c>
      <c r="BM20" s="27">
        <v>0</v>
      </c>
      <c r="BN20" s="27">
        <v>0</v>
      </c>
      <c r="BO20" s="46" t="s">
        <v>29</v>
      </c>
      <c r="BP20" s="46">
        <v>0</v>
      </c>
    </row>
    <row r="21" spans="1:68" s="34" customFormat="1" ht="28.5" customHeight="1">
      <c r="A21" s="343" t="s">
        <v>44</v>
      </c>
      <c r="B21" s="343"/>
      <c r="C21" s="26"/>
      <c r="D21" s="27">
        <v>2131472</v>
      </c>
      <c r="E21" s="27">
        <v>2069515</v>
      </c>
      <c r="F21" s="30">
        <v>97.093229467710572</v>
      </c>
      <c r="G21" s="35">
        <v>103.82204844258023</v>
      </c>
      <c r="H21" s="27">
        <v>519466</v>
      </c>
      <c r="I21" s="27">
        <v>496108</v>
      </c>
      <c r="J21" s="30">
        <v>95.503459321688041</v>
      </c>
      <c r="K21" s="30">
        <v>102.60956253580729</v>
      </c>
      <c r="L21" s="27">
        <v>153644</v>
      </c>
      <c r="M21" s="27">
        <v>149351</v>
      </c>
      <c r="N21" s="30">
        <v>97.205878524381035</v>
      </c>
      <c r="O21" s="35">
        <v>103.71597222222222</v>
      </c>
      <c r="P21" s="27">
        <v>549591</v>
      </c>
      <c r="Q21" s="27">
        <v>516503</v>
      </c>
      <c r="R21" s="30">
        <v>93.979522954342414</v>
      </c>
      <c r="S21" s="30">
        <v>102.75701538859434</v>
      </c>
      <c r="T21" s="343" t="s">
        <v>44</v>
      </c>
      <c r="U21" s="343"/>
      <c r="V21" s="33"/>
      <c r="W21" s="27">
        <v>241048</v>
      </c>
      <c r="X21" s="27">
        <v>224946</v>
      </c>
      <c r="Y21" s="30">
        <v>93.320002655072855</v>
      </c>
      <c r="Z21" s="35">
        <v>101.73994454972659</v>
      </c>
      <c r="AA21" s="27">
        <v>136485</v>
      </c>
      <c r="AB21" s="27">
        <v>129458</v>
      </c>
      <c r="AC21" s="30">
        <v>94.851448877165993</v>
      </c>
      <c r="AD21" s="30">
        <v>102.73547547436334</v>
      </c>
      <c r="AE21" s="27">
        <v>251677</v>
      </c>
      <c r="AF21" s="27">
        <v>242980</v>
      </c>
      <c r="AG21" s="30">
        <v>96.54438029696793</v>
      </c>
      <c r="AH21" s="35">
        <v>103.51908657123381</v>
      </c>
      <c r="AI21" s="27">
        <v>132921</v>
      </c>
      <c r="AJ21" s="27">
        <v>126662</v>
      </c>
      <c r="AK21" s="30">
        <v>95.291187998886556</v>
      </c>
      <c r="AL21" s="30">
        <v>101.69325508016667</v>
      </c>
      <c r="AM21" s="343" t="s">
        <v>44</v>
      </c>
      <c r="AN21" s="343"/>
      <c r="AO21" s="33"/>
      <c r="AP21" s="27">
        <v>177317</v>
      </c>
      <c r="AQ21" s="27">
        <v>172929</v>
      </c>
      <c r="AR21" s="30">
        <v>97.52533598019366</v>
      </c>
      <c r="AS21" s="35">
        <v>103.53046122898606</v>
      </c>
      <c r="AT21" s="27">
        <v>139620</v>
      </c>
      <c r="AU21" s="27">
        <v>132504</v>
      </c>
      <c r="AV21" s="30">
        <v>94.903308981521278</v>
      </c>
      <c r="AW21" s="30">
        <v>103.3427443884634</v>
      </c>
      <c r="AX21" s="27">
        <v>370947</v>
      </c>
      <c r="AY21" s="27">
        <v>350184</v>
      </c>
      <c r="AZ21" s="30">
        <v>94.402704429473744</v>
      </c>
      <c r="BA21" s="35">
        <v>102.57984574239039</v>
      </c>
      <c r="BB21" s="27">
        <v>306578</v>
      </c>
      <c r="BC21" s="27">
        <v>292327</v>
      </c>
      <c r="BD21" s="30">
        <v>95.351590786031608</v>
      </c>
      <c r="BE21" s="30">
        <v>101.30544774050459</v>
      </c>
      <c r="BF21" s="343" t="s">
        <v>44</v>
      </c>
      <c r="BG21" s="343"/>
      <c r="BH21" s="33"/>
      <c r="BI21" s="27">
        <v>142235</v>
      </c>
      <c r="BJ21" s="27">
        <v>138489</v>
      </c>
      <c r="BK21" s="30">
        <v>97.366330368755925</v>
      </c>
      <c r="BL21" s="35">
        <v>103.03551101488739</v>
      </c>
      <c r="BM21" s="27">
        <v>147896</v>
      </c>
      <c r="BN21" s="27">
        <v>145944</v>
      </c>
      <c r="BO21" s="30">
        <v>98.680153621463731</v>
      </c>
      <c r="BP21" s="30">
        <v>105.05690366328579</v>
      </c>
    </row>
    <row r="22" spans="1:68" s="8" customFormat="1" ht="28.5" customHeight="1">
      <c r="A22" s="36" t="s">
        <v>23</v>
      </c>
      <c r="B22" s="36" t="s">
        <v>45</v>
      </c>
      <c r="C22" s="37"/>
      <c r="D22" s="11">
        <v>141241</v>
      </c>
      <c r="E22" s="11">
        <v>141241</v>
      </c>
      <c r="F22" s="38">
        <v>100</v>
      </c>
      <c r="G22" s="39">
        <v>126.71331808190911</v>
      </c>
      <c r="H22" s="11">
        <v>24354</v>
      </c>
      <c r="I22" s="11">
        <v>24354</v>
      </c>
      <c r="J22" s="38">
        <v>100</v>
      </c>
      <c r="K22" s="38">
        <v>115.43274244004171</v>
      </c>
      <c r="L22" s="11">
        <v>7917</v>
      </c>
      <c r="M22" s="11">
        <v>7917</v>
      </c>
      <c r="N22" s="38">
        <v>100</v>
      </c>
      <c r="O22" s="39">
        <v>119.77307110438728</v>
      </c>
      <c r="P22" s="11">
        <v>30141</v>
      </c>
      <c r="Q22" s="11">
        <v>30141</v>
      </c>
      <c r="R22" s="38">
        <v>100</v>
      </c>
      <c r="S22" s="38">
        <v>107.38946093276802</v>
      </c>
      <c r="T22" s="36" t="s">
        <v>23</v>
      </c>
      <c r="U22" s="36" t="s">
        <v>45</v>
      </c>
      <c r="V22" s="37"/>
      <c r="W22" s="11">
        <v>13924</v>
      </c>
      <c r="X22" s="11">
        <v>13924</v>
      </c>
      <c r="Y22" s="38">
        <v>100</v>
      </c>
      <c r="Z22" s="39">
        <v>105.6769884638737</v>
      </c>
      <c r="AA22" s="11">
        <v>6782</v>
      </c>
      <c r="AB22" s="11">
        <v>6782</v>
      </c>
      <c r="AC22" s="38">
        <v>100</v>
      </c>
      <c r="AD22" s="38">
        <v>112.73271276595744</v>
      </c>
      <c r="AE22" s="11">
        <v>17929</v>
      </c>
      <c r="AF22" s="11">
        <v>17929</v>
      </c>
      <c r="AG22" s="38">
        <v>100</v>
      </c>
      <c r="AH22" s="39">
        <v>120.4743986023384</v>
      </c>
      <c r="AI22" s="11">
        <v>5527</v>
      </c>
      <c r="AJ22" s="11">
        <v>5527</v>
      </c>
      <c r="AK22" s="38">
        <v>100</v>
      </c>
      <c r="AL22" s="38">
        <v>109.92442322991249</v>
      </c>
      <c r="AM22" s="36" t="s">
        <v>23</v>
      </c>
      <c r="AN22" s="36" t="s">
        <v>45</v>
      </c>
      <c r="AO22" s="37"/>
      <c r="AP22" s="11">
        <v>12349</v>
      </c>
      <c r="AQ22" s="11">
        <v>12349</v>
      </c>
      <c r="AR22" s="38">
        <v>100</v>
      </c>
      <c r="AS22" s="39">
        <v>106.3011104415942</v>
      </c>
      <c r="AT22" s="11">
        <v>6269</v>
      </c>
      <c r="AU22" s="11">
        <v>6269</v>
      </c>
      <c r="AV22" s="38">
        <v>100</v>
      </c>
      <c r="AW22" s="38">
        <v>119.59175887066004</v>
      </c>
      <c r="AX22" s="11">
        <v>17777</v>
      </c>
      <c r="AY22" s="11">
        <v>17777</v>
      </c>
      <c r="AZ22" s="38">
        <v>100</v>
      </c>
      <c r="BA22" s="39">
        <v>123.47711328749045</v>
      </c>
      <c r="BB22" s="11">
        <v>12265</v>
      </c>
      <c r="BC22" s="11">
        <v>12265</v>
      </c>
      <c r="BD22" s="38">
        <v>100</v>
      </c>
      <c r="BE22" s="38">
        <v>96.332076657241601</v>
      </c>
      <c r="BF22" s="36" t="s">
        <v>23</v>
      </c>
      <c r="BG22" s="36" t="s">
        <v>45</v>
      </c>
      <c r="BH22" s="37"/>
      <c r="BI22" s="11">
        <v>5423</v>
      </c>
      <c r="BJ22" s="11">
        <v>5423</v>
      </c>
      <c r="BK22" s="38">
        <v>100</v>
      </c>
      <c r="BL22" s="39">
        <v>117.84006953498478</v>
      </c>
      <c r="BM22" s="11">
        <v>9203</v>
      </c>
      <c r="BN22" s="11">
        <v>9203</v>
      </c>
      <c r="BO22" s="38">
        <v>100</v>
      </c>
      <c r="BP22" s="38">
        <v>126.79801598236429</v>
      </c>
    </row>
    <row r="23" spans="1:68" s="8" customFormat="1" ht="28.5" customHeight="1">
      <c r="A23" s="36" t="s">
        <v>25</v>
      </c>
      <c r="B23" s="36" t="s">
        <v>46</v>
      </c>
      <c r="C23" s="37"/>
      <c r="D23" s="9">
        <v>1990231</v>
      </c>
      <c r="E23" s="9">
        <v>1928274</v>
      </c>
      <c r="F23" s="38">
        <v>96.886944279332397</v>
      </c>
      <c r="G23" s="47">
        <v>102.46617183813495</v>
      </c>
      <c r="H23" s="9">
        <v>495112</v>
      </c>
      <c r="I23" s="9">
        <v>471754</v>
      </c>
      <c r="J23" s="38">
        <v>95.282279565027707</v>
      </c>
      <c r="K23" s="42">
        <v>102.02446836349166</v>
      </c>
      <c r="L23" s="9">
        <v>145727</v>
      </c>
      <c r="M23" s="9">
        <v>141434</v>
      </c>
      <c r="N23" s="38">
        <v>97.054080575322359</v>
      </c>
      <c r="O23" s="47">
        <v>102.94344566562341</v>
      </c>
      <c r="P23" s="9">
        <v>519450</v>
      </c>
      <c r="Q23" s="9">
        <v>486362</v>
      </c>
      <c r="R23" s="38">
        <v>93.630185773414183</v>
      </c>
      <c r="S23" s="42">
        <v>102.48304809746764</v>
      </c>
      <c r="T23" s="36" t="s">
        <v>25</v>
      </c>
      <c r="U23" s="36" t="s">
        <v>46</v>
      </c>
      <c r="V23" s="37"/>
      <c r="W23" s="9">
        <v>227124</v>
      </c>
      <c r="X23" s="9">
        <v>211022</v>
      </c>
      <c r="Y23" s="38">
        <v>92.910480618516758</v>
      </c>
      <c r="Z23" s="42">
        <v>101.49045560135241</v>
      </c>
      <c r="AA23" s="40">
        <v>129703</v>
      </c>
      <c r="AB23" s="9">
        <v>122676</v>
      </c>
      <c r="AC23" s="38">
        <v>94.582237881930254</v>
      </c>
      <c r="AD23" s="42">
        <v>102.23425976082336</v>
      </c>
      <c r="AE23" s="9">
        <v>233748</v>
      </c>
      <c r="AF23" s="9">
        <v>225051</v>
      </c>
      <c r="AG23" s="38">
        <v>96.279326454130086</v>
      </c>
      <c r="AH23" s="47">
        <v>102.37129158744168</v>
      </c>
      <c r="AI23" s="9">
        <v>127394</v>
      </c>
      <c r="AJ23" s="9">
        <v>121135</v>
      </c>
      <c r="AK23" s="38">
        <v>95.086895772171374</v>
      </c>
      <c r="AL23" s="42">
        <v>101.34699853587115</v>
      </c>
      <c r="AM23" s="36" t="s">
        <v>25</v>
      </c>
      <c r="AN23" s="36" t="s">
        <v>46</v>
      </c>
      <c r="AO23" s="37"/>
      <c r="AP23" s="9">
        <v>164968</v>
      </c>
      <c r="AQ23" s="9">
        <v>160580</v>
      </c>
      <c r="AR23" s="38">
        <v>97.340090199311376</v>
      </c>
      <c r="AS23" s="47">
        <v>103.32336003603255</v>
      </c>
      <c r="AT23" s="9">
        <v>133351</v>
      </c>
      <c r="AU23" s="9">
        <v>126235</v>
      </c>
      <c r="AV23" s="38">
        <v>94.663707058814708</v>
      </c>
      <c r="AW23" s="42">
        <v>102.65011059068436</v>
      </c>
      <c r="AX23" s="9">
        <v>353170</v>
      </c>
      <c r="AY23" s="9">
        <v>332407</v>
      </c>
      <c r="AZ23" s="38">
        <v>94.120961576577855</v>
      </c>
      <c r="BA23" s="47">
        <v>101.65973454033886</v>
      </c>
      <c r="BB23" s="9">
        <v>294313</v>
      </c>
      <c r="BC23" s="9">
        <v>280062</v>
      </c>
      <c r="BD23" s="38">
        <v>95.157876138668698</v>
      </c>
      <c r="BE23" s="42">
        <v>101.53501457429992</v>
      </c>
      <c r="BF23" s="36" t="s">
        <v>25</v>
      </c>
      <c r="BG23" s="36" t="s">
        <v>46</v>
      </c>
      <c r="BH23" s="37"/>
      <c r="BI23" s="9">
        <v>136812</v>
      </c>
      <c r="BJ23" s="9">
        <v>133066</v>
      </c>
      <c r="BK23" s="38">
        <v>97.261936087477707</v>
      </c>
      <c r="BL23" s="47">
        <v>102.51065042717265</v>
      </c>
      <c r="BM23" s="9">
        <v>138693</v>
      </c>
      <c r="BN23" s="9">
        <v>136741</v>
      </c>
      <c r="BO23" s="38">
        <v>98.592574967734492</v>
      </c>
      <c r="BP23" s="42">
        <v>103.85839390556049</v>
      </c>
    </row>
    <row r="24" spans="1:68" s="34" customFormat="1" ht="28.5" customHeight="1">
      <c r="A24" s="343" t="s">
        <v>47</v>
      </c>
      <c r="B24" s="343"/>
      <c r="C24" s="26"/>
      <c r="D24" s="27">
        <v>8122805</v>
      </c>
      <c r="E24" s="27">
        <v>8122778</v>
      </c>
      <c r="F24" s="30">
        <v>99.999667602509234</v>
      </c>
      <c r="G24" s="35">
        <v>98.287133810524381</v>
      </c>
      <c r="H24" s="27">
        <v>1264603</v>
      </c>
      <c r="I24" s="27">
        <v>1264603</v>
      </c>
      <c r="J24" s="30">
        <v>100</v>
      </c>
      <c r="K24" s="30">
        <v>93.98193048207429</v>
      </c>
      <c r="L24" s="27">
        <v>458464</v>
      </c>
      <c r="M24" s="27">
        <v>458464</v>
      </c>
      <c r="N24" s="30">
        <v>100</v>
      </c>
      <c r="O24" s="35">
        <v>97.533495866467547</v>
      </c>
      <c r="P24" s="27">
        <v>1125318</v>
      </c>
      <c r="Q24" s="27">
        <v>1125318</v>
      </c>
      <c r="R24" s="30">
        <v>100</v>
      </c>
      <c r="S24" s="30">
        <v>97.227509424083308</v>
      </c>
      <c r="T24" s="343" t="s">
        <v>47</v>
      </c>
      <c r="U24" s="343"/>
      <c r="V24" s="33"/>
      <c r="W24" s="27">
        <v>479110</v>
      </c>
      <c r="X24" s="27">
        <v>479110</v>
      </c>
      <c r="Y24" s="30">
        <v>100</v>
      </c>
      <c r="Z24" s="35">
        <v>96.817477301615213</v>
      </c>
      <c r="AA24" s="27">
        <v>245320</v>
      </c>
      <c r="AB24" s="27">
        <v>245320</v>
      </c>
      <c r="AC24" s="30">
        <v>100</v>
      </c>
      <c r="AD24" s="30">
        <v>97.31445118806775</v>
      </c>
      <c r="AE24" s="27">
        <v>599751</v>
      </c>
      <c r="AF24" s="27">
        <v>599751</v>
      </c>
      <c r="AG24" s="30">
        <v>100</v>
      </c>
      <c r="AH24" s="35">
        <v>97.832597653000306</v>
      </c>
      <c r="AI24" s="27">
        <v>232019</v>
      </c>
      <c r="AJ24" s="27">
        <v>232019</v>
      </c>
      <c r="AK24" s="30">
        <v>100</v>
      </c>
      <c r="AL24" s="30">
        <v>97.377731704348477</v>
      </c>
      <c r="AM24" s="343" t="s">
        <v>47</v>
      </c>
      <c r="AN24" s="343"/>
      <c r="AO24" s="33"/>
      <c r="AP24" s="27">
        <v>564486</v>
      </c>
      <c r="AQ24" s="27">
        <v>564486</v>
      </c>
      <c r="AR24" s="30">
        <v>100</v>
      </c>
      <c r="AS24" s="35">
        <v>98.55937367412966</v>
      </c>
      <c r="AT24" s="27">
        <v>352049</v>
      </c>
      <c r="AU24" s="27">
        <v>352049</v>
      </c>
      <c r="AV24" s="30">
        <v>100</v>
      </c>
      <c r="AW24" s="30">
        <v>97.398817543733458</v>
      </c>
      <c r="AX24" s="27">
        <v>628592</v>
      </c>
      <c r="AY24" s="27">
        <v>628592</v>
      </c>
      <c r="AZ24" s="30">
        <v>100</v>
      </c>
      <c r="BA24" s="35">
        <v>97.500566149531721</v>
      </c>
      <c r="BB24" s="27">
        <v>501870</v>
      </c>
      <c r="BC24" s="27">
        <v>501870</v>
      </c>
      <c r="BD24" s="30">
        <v>100</v>
      </c>
      <c r="BE24" s="30">
        <v>98.556809545598256</v>
      </c>
      <c r="BF24" s="343" t="s">
        <v>47</v>
      </c>
      <c r="BG24" s="343"/>
      <c r="BH24" s="33"/>
      <c r="BI24" s="27">
        <v>328540</v>
      </c>
      <c r="BJ24" s="27">
        <v>328540</v>
      </c>
      <c r="BK24" s="30">
        <v>100</v>
      </c>
      <c r="BL24" s="35">
        <v>96.756333307809655</v>
      </c>
      <c r="BM24" s="27">
        <v>303827</v>
      </c>
      <c r="BN24" s="27">
        <v>303827</v>
      </c>
      <c r="BO24" s="30">
        <v>100</v>
      </c>
      <c r="BP24" s="30">
        <v>96.963072415851002</v>
      </c>
    </row>
    <row r="25" spans="1:68" s="34" customFormat="1" ht="28.5" customHeight="1">
      <c r="A25" s="343" t="s">
        <v>48</v>
      </c>
      <c r="B25" s="343"/>
      <c r="C25" s="26"/>
      <c r="D25" s="27">
        <v>2977</v>
      </c>
      <c r="E25" s="27">
        <v>2977</v>
      </c>
      <c r="F25" s="30">
        <v>100</v>
      </c>
      <c r="G25" s="35">
        <v>83.717660292463449</v>
      </c>
      <c r="H25" s="27">
        <v>0</v>
      </c>
      <c r="I25" s="27">
        <v>0</v>
      </c>
      <c r="J25" s="48" t="s">
        <v>29</v>
      </c>
      <c r="K25" s="48">
        <v>0</v>
      </c>
      <c r="L25" s="27">
        <v>0</v>
      </c>
      <c r="M25" s="27">
        <v>0</v>
      </c>
      <c r="N25" s="48" t="s">
        <v>29</v>
      </c>
      <c r="O25" s="49">
        <v>0</v>
      </c>
      <c r="P25" s="27">
        <v>0</v>
      </c>
      <c r="Q25" s="27">
        <v>0</v>
      </c>
      <c r="R25" s="48" t="s">
        <v>29</v>
      </c>
      <c r="S25" s="48">
        <v>0</v>
      </c>
      <c r="T25" s="343" t="s">
        <v>48</v>
      </c>
      <c r="U25" s="343"/>
      <c r="V25" s="33"/>
      <c r="W25" s="27">
        <v>0</v>
      </c>
      <c r="X25" s="27">
        <v>0</v>
      </c>
      <c r="Y25" s="48" t="s">
        <v>29</v>
      </c>
      <c r="Z25" s="49">
        <v>0</v>
      </c>
      <c r="AA25" s="27">
        <v>0</v>
      </c>
      <c r="AB25" s="27">
        <v>0</v>
      </c>
      <c r="AC25" s="48" t="s">
        <v>29</v>
      </c>
      <c r="AD25" s="48">
        <v>0</v>
      </c>
      <c r="AE25" s="27">
        <v>0</v>
      </c>
      <c r="AF25" s="27">
        <v>0</v>
      </c>
      <c r="AG25" s="48" t="s">
        <v>29</v>
      </c>
      <c r="AH25" s="49">
        <v>0</v>
      </c>
      <c r="AI25" s="27">
        <v>0</v>
      </c>
      <c r="AJ25" s="27">
        <v>0</v>
      </c>
      <c r="AK25" s="46" t="s">
        <v>29</v>
      </c>
      <c r="AL25" s="46">
        <v>0</v>
      </c>
      <c r="AM25" s="343" t="s">
        <v>48</v>
      </c>
      <c r="AN25" s="343"/>
      <c r="AO25" s="33"/>
      <c r="AP25" s="27">
        <v>0</v>
      </c>
      <c r="AQ25" s="27">
        <v>0</v>
      </c>
      <c r="AR25" s="48" t="s">
        <v>29</v>
      </c>
      <c r="AS25" s="49">
        <v>0</v>
      </c>
      <c r="AT25" s="27">
        <v>0</v>
      </c>
      <c r="AU25" s="27">
        <v>0</v>
      </c>
      <c r="AV25" s="48" t="s">
        <v>29</v>
      </c>
      <c r="AW25" s="46">
        <v>0</v>
      </c>
      <c r="AX25" s="27">
        <v>0</v>
      </c>
      <c r="AY25" s="27">
        <v>0</v>
      </c>
      <c r="AZ25" s="48" t="s">
        <v>29</v>
      </c>
      <c r="BA25" s="49">
        <v>0</v>
      </c>
      <c r="BB25" s="27">
        <v>0</v>
      </c>
      <c r="BC25" s="27">
        <v>0</v>
      </c>
      <c r="BD25" s="48" t="s">
        <v>29</v>
      </c>
      <c r="BE25" s="48">
        <v>0</v>
      </c>
      <c r="BF25" s="343" t="s">
        <v>48</v>
      </c>
      <c r="BG25" s="343"/>
      <c r="BH25" s="33"/>
      <c r="BI25" s="27">
        <v>0</v>
      </c>
      <c r="BJ25" s="27">
        <v>0</v>
      </c>
      <c r="BK25" s="48" t="s">
        <v>29</v>
      </c>
      <c r="BL25" s="49">
        <v>0</v>
      </c>
      <c r="BM25" s="27">
        <v>0</v>
      </c>
      <c r="BN25" s="27">
        <v>0</v>
      </c>
      <c r="BO25" s="48" t="s">
        <v>29</v>
      </c>
      <c r="BP25" s="48">
        <v>0</v>
      </c>
    </row>
    <row r="26" spans="1:68" s="34" customFormat="1" ht="28.5" customHeight="1">
      <c r="A26" s="343" t="s">
        <v>49</v>
      </c>
      <c r="B26" s="343"/>
      <c r="C26" s="26"/>
      <c r="D26" s="50">
        <v>0</v>
      </c>
      <c r="E26" s="50">
        <v>0</v>
      </c>
      <c r="F26" s="46" t="s">
        <v>29</v>
      </c>
      <c r="G26" s="49">
        <v>0</v>
      </c>
      <c r="H26" s="50">
        <v>0</v>
      </c>
      <c r="I26" s="50">
        <v>0</v>
      </c>
      <c r="J26" s="48" t="s">
        <v>29</v>
      </c>
      <c r="K26" s="48">
        <v>0</v>
      </c>
      <c r="L26" s="50">
        <v>0</v>
      </c>
      <c r="M26" s="50">
        <v>0</v>
      </c>
      <c r="N26" s="48" t="s">
        <v>29</v>
      </c>
      <c r="O26" s="49">
        <v>0</v>
      </c>
      <c r="P26" s="50">
        <v>0</v>
      </c>
      <c r="Q26" s="50">
        <v>0</v>
      </c>
      <c r="R26" s="48" t="s">
        <v>29</v>
      </c>
      <c r="S26" s="46">
        <v>0</v>
      </c>
      <c r="T26" s="343" t="s">
        <v>49</v>
      </c>
      <c r="U26" s="343"/>
      <c r="V26" s="33"/>
      <c r="W26" s="50">
        <v>0</v>
      </c>
      <c r="X26" s="50">
        <v>0</v>
      </c>
      <c r="Y26" s="48" t="s">
        <v>29</v>
      </c>
      <c r="Z26" s="49">
        <v>0</v>
      </c>
      <c r="AA26" s="50">
        <v>8729</v>
      </c>
      <c r="AB26" s="50">
        <v>0</v>
      </c>
      <c r="AC26" s="48" t="s">
        <v>29</v>
      </c>
      <c r="AD26" s="48">
        <v>0</v>
      </c>
      <c r="AE26" s="50">
        <v>0</v>
      </c>
      <c r="AF26" s="50">
        <v>0</v>
      </c>
      <c r="AG26" s="48" t="s">
        <v>29</v>
      </c>
      <c r="AH26" s="49">
        <v>0</v>
      </c>
      <c r="AI26" s="50">
        <v>0</v>
      </c>
      <c r="AJ26" s="50">
        <v>0</v>
      </c>
      <c r="AK26" s="48" t="s">
        <v>29</v>
      </c>
      <c r="AL26" s="48">
        <v>0</v>
      </c>
      <c r="AM26" s="343" t="s">
        <v>49</v>
      </c>
      <c r="AN26" s="343"/>
      <c r="AO26" s="33"/>
      <c r="AP26" s="50">
        <v>0</v>
      </c>
      <c r="AQ26" s="50">
        <v>0</v>
      </c>
      <c r="AR26" s="48" t="s">
        <v>29</v>
      </c>
      <c r="AS26" s="49">
        <v>0</v>
      </c>
      <c r="AT26" s="50">
        <v>0</v>
      </c>
      <c r="AU26" s="50">
        <v>0</v>
      </c>
      <c r="AV26" s="48" t="s">
        <v>29</v>
      </c>
      <c r="AW26" s="48">
        <v>0</v>
      </c>
      <c r="AX26" s="50">
        <v>0</v>
      </c>
      <c r="AY26" s="50">
        <v>0</v>
      </c>
      <c r="AZ26" s="48" t="s">
        <v>29</v>
      </c>
      <c r="BA26" s="49">
        <v>0</v>
      </c>
      <c r="BB26" s="50">
        <v>0</v>
      </c>
      <c r="BC26" s="50">
        <v>0</v>
      </c>
      <c r="BD26" s="48" t="s">
        <v>29</v>
      </c>
      <c r="BE26" s="48">
        <v>0</v>
      </c>
      <c r="BF26" s="343" t="s">
        <v>49</v>
      </c>
      <c r="BG26" s="343"/>
      <c r="BH26" s="33"/>
      <c r="BI26" s="50">
        <v>0</v>
      </c>
      <c r="BJ26" s="50">
        <v>0</v>
      </c>
      <c r="BK26" s="48" t="s">
        <v>29</v>
      </c>
      <c r="BL26" s="49">
        <v>0</v>
      </c>
      <c r="BM26" s="50">
        <v>0</v>
      </c>
      <c r="BN26" s="50">
        <v>0</v>
      </c>
      <c r="BO26" s="48" t="s">
        <v>29</v>
      </c>
      <c r="BP26" s="48">
        <v>0</v>
      </c>
    </row>
    <row r="27" spans="1:68" s="8" customFormat="1" ht="28.5" customHeight="1">
      <c r="A27" s="36" t="s">
        <v>51</v>
      </c>
      <c r="B27" s="36" t="s">
        <v>52</v>
      </c>
      <c r="C27" s="37"/>
      <c r="D27" s="51">
        <v>0</v>
      </c>
      <c r="E27" s="51">
        <v>0</v>
      </c>
      <c r="F27" s="42" t="s">
        <v>29</v>
      </c>
      <c r="G27" s="47">
        <v>0</v>
      </c>
      <c r="H27" s="51">
        <v>0</v>
      </c>
      <c r="I27" s="51">
        <v>0</v>
      </c>
      <c r="J27" s="43" t="s">
        <v>29</v>
      </c>
      <c r="K27" s="43">
        <v>0</v>
      </c>
      <c r="L27" s="51">
        <v>0</v>
      </c>
      <c r="M27" s="51">
        <v>0</v>
      </c>
      <c r="N27" s="43" t="s">
        <v>29</v>
      </c>
      <c r="O27" s="47">
        <v>0</v>
      </c>
      <c r="P27" s="51">
        <v>0</v>
      </c>
      <c r="Q27" s="51">
        <v>0</v>
      </c>
      <c r="R27" s="43" t="s">
        <v>29</v>
      </c>
      <c r="S27" s="42">
        <v>0</v>
      </c>
      <c r="T27" s="36" t="s">
        <v>51</v>
      </c>
      <c r="U27" s="36" t="s">
        <v>52</v>
      </c>
      <c r="V27" s="37"/>
      <c r="W27" s="51">
        <v>0</v>
      </c>
      <c r="X27" s="51">
        <v>0</v>
      </c>
      <c r="Y27" s="43" t="s">
        <v>29</v>
      </c>
      <c r="Z27" s="47">
        <v>0</v>
      </c>
      <c r="AA27" s="51">
        <v>8353</v>
      </c>
      <c r="AB27" s="51">
        <v>0</v>
      </c>
      <c r="AC27" s="43" t="s">
        <v>29</v>
      </c>
      <c r="AD27" s="43">
        <v>0</v>
      </c>
      <c r="AE27" s="51">
        <v>0</v>
      </c>
      <c r="AF27" s="51">
        <v>0</v>
      </c>
      <c r="AG27" s="43" t="s">
        <v>29</v>
      </c>
      <c r="AH27" s="47">
        <v>0</v>
      </c>
      <c r="AI27" s="51">
        <v>0</v>
      </c>
      <c r="AJ27" s="51">
        <v>0</v>
      </c>
      <c r="AK27" s="43" t="s">
        <v>29</v>
      </c>
      <c r="AL27" s="43">
        <v>0</v>
      </c>
      <c r="AM27" s="36" t="s">
        <v>51</v>
      </c>
      <c r="AN27" s="36" t="s">
        <v>52</v>
      </c>
      <c r="AO27" s="37"/>
      <c r="AP27" s="51">
        <v>0</v>
      </c>
      <c r="AQ27" s="51">
        <v>0</v>
      </c>
      <c r="AR27" s="43" t="s">
        <v>29</v>
      </c>
      <c r="AS27" s="47">
        <v>0</v>
      </c>
      <c r="AT27" s="51">
        <v>0</v>
      </c>
      <c r="AU27" s="51">
        <v>0</v>
      </c>
      <c r="AV27" s="43" t="s">
        <v>29</v>
      </c>
      <c r="AW27" s="43">
        <v>0</v>
      </c>
      <c r="AX27" s="51">
        <v>0</v>
      </c>
      <c r="AY27" s="51">
        <v>0</v>
      </c>
      <c r="AZ27" s="43" t="s">
        <v>29</v>
      </c>
      <c r="BA27" s="47">
        <v>0</v>
      </c>
      <c r="BB27" s="51">
        <v>0</v>
      </c>
      <c r="BC27" s="51">
        <v>0</v>
      </c>
      <c r="BD27" s="43" t="s">
        <v>29</v>
      </c>
      <c r="BE27" s="43">
        <v>0</v>
      </c>
      <c r="BF27" s="36" t="s">
        <v>51</v>
      </c>
      <c r="BG27" s="36" t="s">
        <v>52</v>
      </c>
      <c r="BH27" s="37"/>
      <c r="BI27" s="51">
        <v>0</v>
      </c>
      <c r="BJ27" s="51">
        <v>0</v>
      </c>
      <c r="BK27" s="43" t="s">
        <v>29</v>
      </c>
      <c r="BL27" s="47">
        <v>0</v>
      </c>
      <c r="BM27" s="51">
        <v>0</v>
      </c>
      <c r="BN27" s="51">
        <v>0</v>
      </c>
      <c r="BO27" s="43" t="s">
        <v>29</v>
      </c>
      <c r="BP27" s="43">
        <v>0</v>
      </c>
    </row>
    <row r="28" spans="1:68" s="8" customFormat="1" ht="28.5" customHeight="1">
      <c r="A28" s="36" t="s">
        <v>51</v>
      </c>
      <c r="B28" s="36" t="s">
        <v>53</v>
      </c>
      <c r="C28" s="37"/>
      <c r="D28" s="51">
        <v>0</v>
      </c>
      <c r="E28" s="51">
        <v>0</v>
      </c>
      <c r="F28" s="43" t="s">
        <v>29</v>
      </c>
      <c r="G28" s="47">
        <v>0</v>
      </c>
      <c r="H28" s="51">
        <v>0</v>
      </c>
      <c r="I28" s="51">
        <v>0</v>
      </c>
      <c r="J28" s="43" t="s">
        <v>29</v>
      </c>
      <c r="K28" s="43">
        <v>0</v>
      </c>
      <c r="L28" s="51">
        <v>0</v>
      </c>
      <c r="M28" s="51">
        <v>0</v>
      </c>
      <c r="N28" s="43" t="s">
        <v>29</v>
      </c>
      <c r="O28" s="47">
        <v>0</v>
      </c>
      <c r="P28" s="51">
        <v>0</v>
      </c>
      <c r="Q28" s="51">
        <v>0</v>
      </c>
      <c r="R28" s="43" t="s">
        <v>29</v>
      </c>
      <c r="S28" s="42">
        <v>0</v>
      </c>
      <c r="T28" s="36" t="s">
        <v>51</v>
      </c>
      <c r="U28" s="36" t="s">
        <v>53</v>
      </c>
      <c r="V28" s="37"/>
      <c r="W28" s="51">
        <v>0</v>
      </c>
      <c r="X28" s="51">
        <v>0</v>
      </c>
      <c r="Y28" s="43" t="s">
        <v>29</v>
      </c>
      <c r="Z28" s="47">
        <v>0</v>
      </c>
      <c r="AA28" s="51">
        <v>376</v>
      </c>
      <c r="AB28" s="51">
        <v>0</v>
      </c>
      <c r="AC28" s="43" t="s">
        <v>29</v>
      </c>
      <c r="AD28" s="43">
        <v>0</v>
      </c>
      <c r="AE28" s="51">
        <v>0</v>
      </c>
      <c r="AF28" s="51">
        <v>0</v>
      </c>
      <c r="AG28" s="43" t="s">
        <v>29</v>
      </c>
      <c r="AH28" s="47">
        <v>0</v>
      </c>
      <c r="AI28" s="51">
        <v>0</v>
      </c>
      <c r="AJ28" s="51">
        <v>0</v>
      </c>
      <c r="AK28" s="43" t="s">
        <v>29</v>
      </c>
      <c r="AL28" s="43">
        <v>0</v>
      </c>
      <c r="AM28" s="36" t="s">
        <v>51</v>
      </c>
      <c r="AN28" s="36" t="s">
        <v>53</v>
      </c>
      <c r="AO28" s="37"/>
      <c r="AP28" s="51">
        <v>0</v>
      </c>
      <c r="AQ28" s="51">
        <v>0</v>
      </c>
      <c r="AR28" s="43" t="s">
        <v>29</v>
      </c>
      <c r="AS28" s="47">
        <v>0</v>
      </c>
      <c r="AT28" s="51">
        <v>0</v>
      </c>
      <c r="AU28" s="51">
        <v>0</v>
      </c>
      <c r="AV28" s="43" t="s">
        <v>29</v>
      </c>
      <c r="AW28" s="43">
        <v>0</v>
      </c>
      <c r="AX28" s="51">
        <v>0</v>
      </c>
      <c r="AY28" s="51">
        <v>0</v>
      </c>
      <c r="AZ28" s="43" t="s">
        <v>29</v>
      </c>
      <c r="BA28" s="47">
        <v>0</v>
      </c>
      <c r="BB28" s="51">
        <v>0</v>
      </c>
      <c r="BC28" s="51">
        <v>0</v>
      </c>
      <c r="BD28" s="43" t="s">
        <v>29</v>
      </c>
      <c r="BE28" s="43">
        <v>0</v>
      </c>
      <c r="BF28" s="36" t="s">
        <v>51</v>
      </c>
      <c r="BG28" s="36" t="s">
        <v>53</v>
      </c>
      <c r="BH28" s="37"/>
      <c r="BI28" s="51">
        <v>0</v>
      </c>
      <c r="BJ28" s="51">
        <v>0</v>
      </c>
      <c r="BK28" s="43" t="s">
        <v>29</v>
      </c>
      <c r="BL28" s="47">
        <v>0</v>
      </c>
      <c r="BM28" s="51">
        <v>0</v>
      </c>
      <c r="BN28" s="51">
        <v>0</v>
      </c>
      <c r="BO28" s="43" t="s">
        <v>29</v>
      </c>
      <c r="BP28" s="43">
        <v>0</v>
      </c>
    </row>
    <row r="29" spans="1:68" s="8" customFormat="1" ht="28.5" customHeight="1">
      <c r="A29" s="36"/>
      <c r="B29" s="36" t="s">
        <v>54</v>
      </c>
      <c r="C29" s="37"/>
      <c r="D29" s="41">
        <v>0</v>
      </c>
      <c r="E29" s="41">
        <v>0</v>
      </c>
      <c r="F29" s="43" t="s">
        <v>29</v>
      </c>
      <c r="G29" s="47">
        <v>0</v>
      </c>
      <c r="H29" s="41">
        <v>0</v>
      </c>
      <c r="I29" s="41">
        <v>0</v>
      </c>
      <c r="J29" s="43" t="s">
        <v>29</v>
      </c>
      <c r="K29" s="43">
        <v>0</v>
      </c>
      <c r="L29" s="41">
        <v>0</v>
      </c>
      <c r="M29" s="41">
        <v>0</v>
      </c>
      <c r="N29" s="43" t="s">
        <v>29</v>
      </c>
      <c r="O29" s="47">
        <v>0</v>
      </c>
      <c r="P29" s="41">
        <v>0</v>
      </c>
      <c r="Q29" s="41">
        <v>0</v>
      </c>
      <c r="R29" s="43" t="s">
        <v>29</v>
      </c>
      <c r="S29" s="42">
        <v>0</v>
      </c>
      <c r="T29" s="36"/>
      <c r="U29" s="36" t="s">
        <v>54</v>
      </c>
      <c r="V29" s="37"/>
      <c r="W29" s="41">
        <v>0</v>
      </c>
      <c r="X29" s="41">
        <v>0</v>
      </c>
      <c r="Y29" s="43" t="s">
        <v>29</v>
      </c>
      <c r="Z29" s="47">
        <v>0</v>
      </c>
      <c r="AA29" s="41">
        <v>0</v>
      </c>
      <c r="AB29" s="41">
        <v>0</v>
      </c>
      <c r="AC29" s="43" t="s">
        <v>29</v>
      </c>
      <c r="AD29" s="43">
        <v>0</v>
      </c>
      <c r="AE29" s="41">
        <v>0</v>
      </c>
      <c r="AF29" s="41">
        <v>0</v>
      </c>
      <c r="AG29" s="43" t="s">
        <v>29</v>
      </c>
      <c r="AH29" s="47">
        <v>0</v>
      </c>
      <c r="AI29" s="41">
        <v>0</v>
      </c>
      <c r="AJ29" s="41">
        <v>0</v>
      </c>
      <c r="AK29" s="43" t="s">
        <v>29</v>
      </c>
      <c r="AL29" s="43">
        <v>0</v>
      </c>
      <c r="AM29" s="36"/>
      <c r="AN29" s="36" t="s">
        <v>54</v>
      </c>
      <c r="AO29" s="37"/>
      <c r="AP29" s="41">
        <v>0</v>
      </c>
      <c r="AQ29" s="41">
        <v>0</v>
      </c>
      <c r="AR29" s="43" t="s">
        <v>29</v>
      </c>
      <c r="AS29" s="47">
        <v>0</v>
      </c>
      <c r="AT29" s="41">
        <v>0</v>
      </c>
      <c r="AU29" s="41">
        <v>0</v>
      </c>
      <c r="AV29" s="43" t="s">
        <v>29</v>
      </c>
      <c r="AW29" s="43">
        <v>0</v>
      </c>
      <c r="AX29" s="41">
        <v>0</v>
      </c>
      <c r="AY29" s="41">
        <v>0</v>
      </c>
      <c r="AZ29" s="43" t="s">
        <v>29</v>
      </c>
      <c r="BA29" s="47">
        <v>0</v>
      </c>
      <c r="BB29" s="41">
        <v>0</v>
      </c>
      <c r="BC29" s="41">
        <v>0</v>
      </c>
      <c r="BD29" s="43" t="s">
        <v>29</v>
      </c>
      <c r="BE29" s="43">
        <v>0</v>
      </c>
      <c r="BF29" s="36"/>
      <c r="BG29" s="36" t="s">
        <v>54</v>
      </c>
      <c r="BH29" s="37"/>
      <c r="BI29" s="41">
        <v>0</v>
      </c>
      <c r="BJ29" s="41">
        <v>0</v>
      </c>
      <c r="BK29" s="43" t="s">
        <v>29</v>
      </c>
      <c r="BL29" s="47">
        <v>0</v>
      </c>
      <c r="BM29" s="41">
        <v>0</v>
      </c>
      <c r="BN29" s="41">
        <v>0</v>
      </c>
      <c r="BO29" s="43" t="s">
        <v>29</v>
      </c>
      <c r="BP29" s="43">
        <v>0</v>
      </c>
    </row>
    <row r="30" spans="1:68" s="34" customFormat="1" ht="28.5" customHeight="1">
      <c r="A30" s="343" t="s">
        <v>55</v>
      </c>
      <c r="B30" s="343"/>
      <c r="C30" s="26"/>
      <c r="D30" s="52">
        <v>0</v>
      </c>
      <c r="E30" s="52">
        <v>0</v>
      </c>
      <c r="F30" s="48" t="s">
        <v>29</v>
      </c>
      <c r="G30" s="49">
        <v>0</v>
      </c>
      <c r="H30" s="52">
        <v>0</v>
      </c>
      <c r="I30" s="52">
        <v>0</v>
      </c>
      <c r="J30" s="48" t="s">
        <v>29</v>
      </c>
      <c r="K30" s="48">
        <v>0</v>
      </c>
      <c r="L30" s="52">
        <v>0</v>
      </c>
      <c r="M30" s="52">
        <v>0</v>
      </c>
      <c r="N30" s="48" t="s">
        <v>29</v>
      </c>
      <c r="O30" s="49">
        <v>0</v>
      </c>
      <c r="P30" s="52">
        <v>0</v>
      </c>
      <c r="Q30" s="52">
        <v>0</v>
      </c>
      <c r="R30" s="48" t="s">
        <v>29</v>
      </c>
      <c r="S30" s="46">
        <v>0</v>
      </c>
      <c r="T30" s="343" t="s">
        <v>55</v>
      </c>
      <c r="U30" s="343"/>
      <c r="V30" s="33"/>
      <c r="W30" s="52">
        <v>0</v>
      </c>
      <c r="X30" s="52">
        <v>0</v>
      </c>
      <c r="Y30" s="48" t="s">
        <v>29</v>
      </c>
      <c r="Z30" s="49">
        <v>0</v>
      </c>
      <c r="AA30" s="52">
        <v>0</v>
      </c>
      <c r="AB30" s="52">
        <v>0</v>
      </c>
      <c r="AC30" s="48" t="s">
        <v>29</v>
      </c>
      <c r="AD30" s="48">
        <v>0</v>
      </c>
      <c r="AE30" s="52">
        <v>0</v>
      </c>
      <c r="AF30" s="52">
        <v>0</v>
      </c>
      <c r="AG30" s="48" t="s">
        <v>29</v>
      </c>
      <c r="AH30" s="49">
        <v>0</v>
      </c>
      <c r="AI30" s="52">
        <v>0</v>
      </c>
      <c r="AJ30" s="52">
        <v>0</v>
      </c>
      <c r="AK30" s="48" t="s">
        <v>29</v>
      </c>
      <c r="AL30" s="48">
        <v>0</v>
      </c>
      <c r="AM30" s="343" t="s">
        <v>55</v>
      </c>
      <c r="AN30" s="343"/>
      <c r="AO30" s="33"/>
      <c r="AP30" s="52">
        <v>0</v>
      </c>
      <c r="AQ30" s="52">
        <v>0</v>
      </c>
      <c r="AR30" s="48" t="s">
        <v>29</v>
      </c>
      <c r="AS30" s="49">
        <v>0</v>
      </c>
      <c r="AT30" s="52">
        <v>0</v>
      </c>
      <c r="AU30" s="52">
        <v>0</v>
      </c>
      <c r="AV30" s="48" t="s">
        <v>29</v>
      </c>
      <c r="AW30" s="48">
        <v>0</v>
      </c>
      <c r="AX30" s="52">
        <v>0</v>
      </c>
      <c r="AY30" s="52">
        <v>0</v>
      </c>
      <c r="AZ30" s="48" t="s">
        <v>29</v>
      </c>
      <c r="BA30" s="49">
        <v>0</v>
      </c>
      <c r="BB30" s="52">
        <v>0</v>
      </c>
      <c r="BC30" s="52">
        <v>0</v>
      </c>
      <c r="BD30" s="48" t="s">
        <v>29</v>
      </c>
      <c r="BE30" s="48">
        <v>0</v>
      </c>
      <c r="BF30" s="343" t="s">
        <v>55</v>
      </c>
      <c r="BG30" s="343"/>
      <c r="BH30" s="33"/>
      <c r="BI30" s="52">
        <v>0</v>
      </c>
      <c r="BJ30" s="52">
        <v>0</v>
      </c>
      <c r="BK30" s="48" t="s">
        <v>29</v>
      </c>
      <c r="BL30" s="49">
        <v>0</v>
      </c>
      <c r="BM30" s="52">
        <v>0</v>
      </c>
      <c r="BN30" s="52">
        <v>0</v>
      </c>
      <c r="BO30" s="48" t="s">
        <v>29</v>
      </c>
      <c r="BP30" s="48">
        <v>0</v>
      </c>
    </row>
    <row r="31" spans="1:68" s="34" customFormat="1" ht="28.5" customHeight="1">
      <c r="A31" s="343" t="s">
        <v>56</v>
      </c>
      <c r="B31" s="343"/>
      <c r="C31" s="26"/>
      <c r="D31" s="27">
        <v>232458</v>
      </c>
      <c r="E31" s="27">
        <v>230804</v>
      </c>
      <c r="F31" s="30">
        <v>99.288473616739367</v>
      </c>
      <c r="G31" s="35">
        <v>115.45106670334893</v>
      </c>
      <c r="H31" s="27">
        <v>30236</v>
      </c>
      <c r="I31" s="27">
        <v>30236</v>
      </c>
      <c r="J31" s="48">
        <v>100</v>
      </c>
      <c r="K31" s="46">
        <v>99.36247124548143</v>
      </c>
      <c r="L31" s="27">
        <v>0</v>
      </c>
      <c r="M31" s="27">
        <v>0</v>
      </c>
      <c r="N31" s="48" t="s">
        <v>29</v>
      </c>
      <c r="O31" s="49">
        <v>0</v>
      </c>
      <c r="P31" s="27">
        <v>70765</v>
      </c>
      <c r="Q31" s="27">
        <v>70249</v>
      </c>
      <c r="R31" s="48">
        <v>99.270825973291878</v>
      </c>
      <c r="S31" s="46">
        <v>103.32710665274243</v>
      </c>
      <c r="T31" s="343" t="s">
        <v>56</v>
      </c>
      <c r="U31" s="343"/>
      <c r="V31" s="33"/>
      <c r="W31" s="27">
        <v>8825</v>
      </c>
      <c r="X31" s="27">
        <v>8825</v>
      </c>
      <c r="Y31" s="30">
        <v>100</v>
      </c>
      <c r="Z31" s="35">
        <v>116.79460031762838</v>
      </c>
      <c r="AA31" s="27">
        <v>5332</v>
      </c>
      <c r="AB31" s="27">
        <v>5332</v>
      </c>
      <c r="AC31" s="30">
        <v>100</v>
      </c>
      <c r="AD31" s="30">
        <v>100.01875820671545</v>
      </c>
      <c r="AE31" s="27">
        <v>14379</v>
      </c>
      <c r="AF31" s="27">
        <v>14379</v>
      </c>
      <c r="AG31" s="48">
        <v>100</v>
      </c>
      <c r="AH31" s="49">
        <v>104.52133459329795</v>
      </c>
      <c r="AI31" s="27">
        <v>5502</v>
      </c>
      <c r="AJ31" s="27">
        <v>5502</v>
      </c>
      <c r="AK31" s="46">
        <v>100</v>
      </c>
      <c r="AL31" s="46">
        <v>151.19538334707337</v>
      </c>
      <c r="AM31" s="343" t="s">
        <v>56</v>
      </c>
      <c r="AN31" s="343"/>
      <c r="AO31" s="33"/>
      <c r="AP31" s="27">
        <v>0</v>
      </c>
      <c r="AQ31" s="27">
        <v>0</v>
      </c>
      <c r="AR31" s="48" t="s">
        <v>29</v>
      </c>
      <c r="AS31" s="49">
        <v>0</v>
      </c>
      <c r="AT31" s="27">
        <v>0</v>
      </c>
      <c r="AU31" s="27">
        <v>0</v>
      </c>
      <c r="AV31" s="46" t="s">
        <v>29</v>
      </c>
      <c r="AW31" s="46">
        <v>0</v>
      </c>
      <c r="AX31" s="27">
        <v>1</v>
      </c>
      <c r="AY31" s="27">
        <v>1</v>
      </c>
      <c r="AZ31" s="48">
        <v>100</v>
      </c>
      <c r="BA31" s="49">
        <v>16.666666666666664</v>
      </c>
      <c r="BB31" s="27">
        <v>16896</v>
      </c>
      <c r="BC31" s="27">
        <v>16896</v>
      </c>
      <c r="BD31" s="30">
        <v>100</v>
      </c>
      <c r="BE31" s="30">
        <v>103.51672589143487</v>
      </c>
      <c r="BF31" s="343" t="s">
        <v>56</v>
      </c>
      <c r="BG31" s="343"/>
      <c r="BH31" s="33"/>
      <c r="BI31" s="27">
        <v>4716</v>
      </c>
      <c r="BJ31" s="27">
        <v>4716</v>
      </c>
      <c r="BK31" s="48">
        <v>100</v>
      </c>
      <c r="BL31" s="49">
        <v>94.813027744270201</v>
      </c>
      <c r="BM31" s="27">
        <v>7521</v>
      </c>
      <c r="BN31" s="27">
        <v>7521</v>
      </c>
      <c r="BO31" s="48">
        <v>100</v>
      </c>
      <c r="BP31" s="30">
        <v>97.802340702210671</v>
      </c>
    </row>
    <row r="32" spans="1:68" s="34" customFormat="1" ht="28.5" customHeight="1">
      <c r="A32" s="343" t="s">
        <v>58</v>
      </c>
      <c r="B32" s="343"/>
      <c r="C32" s="26"/>
      <c r="D32" s="27">
        <v>5827017</v>
      </c>
      <c r="E32" s="27">
        <v>5802751</v>
      </c>
      <c r="F32" s="30">
        <v>99.583560507889374</v>
      </c>
      <c r="G32" s="35">
        <v>100.65912613096759</v>
      </c>
      <c r="H32" s="27">
        <v>0</v>
      </c>
      <c r="I32" s="27">
        <v>0</v>
      </c>
      <c r="J32" s="48" t="s">
        <v>29</v>
      </c>
      <c r="K32" s="46" t="s">
        <v>29</v>
      </c>
      <c r="L32" s="53">
        <v>0</v>
      </c>
      <c r="M32" s="27">
        <v>0</v>
      </c>
      <c r="N32" s="48" t="s">
        <v>29</v>
      </c>
      <c r="O32" s="49">
        <v>0</v>
      </c>
      <c r="P32" s="27">
        <v>0</v>
      </c>
      <c r="Q32" s="27">
        <v>0</v>
      </c>
      <c r="R32" s="48" t="s">
        <v>29</v>
      </c>
      <c r="S32" s="46">
        <v>0</v>
      </c>
      <c r="T32" s="343" t="s">
        <v>58</v>
      </c>
      <c r="U32" s="343"/>
      <c r="V32" s="33"/>
      <c r="W32" s="27">
        <v>0</v>
      </c>
      <c r="X32" s="27">
        <v>0</v>
      </c>
      <c r="Y32" s="46" t="s">
        <v>29</v>
      </c>
      <c r="Z32" s="49">
        <v>0</v>
      </c>
      <c r="AA32" s="27">
        <v>0</v>
      </c>
      <c r="AB32" s="27">
        <v>0</v>
      </c>
      <c r="AC32" s="46" t="s">
        <v>29</v>
      </c>
      <c r="AD32" s="46">
        <v>0</v>
      </c>
      <c r="AE32" s="27">
        <v>0</v>
      </c>
      <c r="AF32" s="27">
        <v>0</v>
      </c>
      <c r="AG32" s="46" t="s">
        <v>29</v>
      </c>
      <c r="AH32" s="49">
        <v>0</v>
      </c>
      <c r="AI32" s="27">
        <v>0</v>
      </c>
      <c r="AJ32" s="27">
        <v>0</v>
      </c>
      <c r="AK32" s="46" t="s">
        <v>29</v>
      </c>
      <c r="AL32" s="46">
        <v>0</v>
      </c>
      <c r="AM32" s="343" t="s">
        <v>58</v>
      </c>
      <c r="AN32" s="343"/>
      <c r="AO32" s="33"/>
      <c r="AP32" s="27">
        <v>0</v>
      </c>
      <c r="AQ32" s="27">
        <v>0</v>
      </c>
      <c r="AR32" s="48" t="s">
        <v>29</v>
      </c>
      <c r="AS32" s="49">
        <v>0</v>
      </c>
      <c r="AT32" s="27">
        <v>0</v>
      </c>
      <c r="AU32" s="27">
        <v>0</v>
      </c>
      <c r="AV32" s="46" t="s">
        <v>29</v>
      </c>
      <c r="AW32" s="46">
        <v>0</v>
      </c>
      <c r="AX32" s="27">
        <v>0</v>
      </c>
      <c r="AY32" s="27">
        <v>0</v>
      </c>
      <c r="AZ32" s="46" t="s">
        <v>29</v>
      </c>
      <c r="BA32" s="49">
        <v>0</v>
      </c>
      <c r="BB32" s="27">
        <v>0</v>
      </c>
      <c r="BC32" s="27">
        <v>0</v>
      </c>
      <c r="BD32" s="46" t="s">
        <v>29</v>
      </c>
      <c r="BE32" s="46">
        <v>0</v>
      </c>
      <c r="BF32" s="343" t="s">
        <v>58</v>
      </c>
      <c r="BG32" s="343"/>
      <c r="BH32" s="33"/>
      <c r="BI32" s="27">
        <v>0</v>
      </c>
      <c r="BJ32" s="27">
        <v>0</v>
      </c>
      <c r="BK32" s="46" t="s">
        <v>29</v>
      </c>
      <c r="BL32" s="49">
        <v>0</v>
      </c>
      <c r="BM32" s="27">
        <v>0</v>
      </c>
      <c r="BN32" s="27">
        <v>0</v>
      </c>
      <c r="BO32" s="46" t="s">
        <v>29</v>
      </c>
      <c r="BP32" s="46">
        <v>0</v>
      </c>
    </row>
    <row r="33" spans="1:68" s="34" customFormat="1" ht="28.5" customHeight="1">
      <c r="A33" s="343" t="s">
        <v>59</v>
      </c>
      <c r="B33" s="343"/>
      <c r="C33" s="26"/>
      <c r="D33" s="27">
        <v>17782767</v>
      </c>
      <c r="E33" s="27">
        <v>17680111</v>
      </c>
      <c r="F33" s="30">
        <v>99.42272200946006</v>
      </c>
      <c r="G33" s="35">
        <v>104.55463258680138</v>
      </c>
      <c r="H33" s="27">
        <v>1238371</v>
      </c>
      <c r="I33" s="27">
        <v>1203327</v>
      </c>
      <c r="J33" s="48">
        <v>97.1701533708396</v>
      </c>
      <c r="K33" s="30">
        <v>100.63054707903665</v>
      </c>
      <c r="L33" s="27">
        <v>497694</v>
      </c>
      <c r="M33" s="27">
        <v>485800</v>
      </c>
      <c r="N33" s="30">
        <v>97.610178141589017</v>
      </c>
      <c r="O33" s="35">
        <v>101.0561175562642</v>
      </c>
      <c r="P33" s="27">
        <v>845602</v>
      </c>
      <c r="Q33" s="27">
        <v>781558</v>
      </c>
      <c r="R33" s="30">
        <v>92.426224157464148</v>
      </c>
      <c r="S33" s="30">
        <v>101.64148901859194</v>
      </c>
      <c r="T33" s="343" t="s">
        <v>59</v>
      </c>
      <c r="U33" s="343"/>
      <c r="V33" s="33"/>
      <c r="W33" s="27">
        <v>266353</v>
      </c>
      <c r="X33" s="27">
        <v>249958</v>
      </c>
      <c r="Y33" s="30">
        <v>93.8446347516266</v>
      </c>
      <c r="Z33" s="35">
        <v>101.04661457175312</v>
      </c>
      <c r="AA33" s="27">
        <v>152208</v>
      </c>
      <c r="AB33" s="27">
        <v>144327</v>
      </c>
      <c r="AC33" s="30">
        <v>94.822216966256704</v>
      </c>
      <c r="AD33" s="30">
        <v>101.27286633500101</v>
      </c>
      <c r="AE33" s="27">
        <v>989111</v>
      </c>
      <c r="AF33" s="27">
        <v>973900</v>
      </c>
      <c r="AG33" s="46">
        <v>98.462154399253478</v>
      </c>
      <c r="AH33" s="49">
        <v>103.57101457906394</v>
      </c>
      <c r="AI33" s="27">
        <v>193119</v>
      </c>
      <c r="AJ33" s="27">
        <v>179656</v>
      </c>
      <c r="AK33" s="30">
        <v>93.028650728307412</v>
      </c>
      <c r="AL33" s="30">
        <v>100.74356530028598</v>
      </c>
      <c r="AM33" s="343" t="s">
        <v>59</v>
      </c>
      <c r="AN33" s="343"/>
      <c r="AO33" s="33"/>
      <c r="AP33" s="27">
        <v>746820</v>
      </c>
      <c r="AQ33" s="27">
        <v>741161</v>
      </c>
      <c r="AR33" s="30">
        <v>99.242253822875654</v>
      </c>
      <c r="AS33" s="35">
        <v>104.03208713777397</v>
      </c>
      <c r="AT33" s="27">
        <v>573634</v>
      </c>
      <c r="AU33" s="27">
        <v>563429</v>
      </c>
      <c r="AV33" s="30">
        <v>98.220991084907794</v>
      </c>
      <c r="AW33" s="30">
        <v>105.10989892507621</v>
      </c>
      <c r="AX33" s="27">
        <v>0</v>
      </c>
      <c r="AY33" s="27">
        <v>0</v>
      </c>
      <c r="AZ33" s="46" t="s">
        <v>29</v>
      </c>
      <c r="BA33" s="49">
        <v>0</v>
      </c>
      <c r="BB33" s="27">
        <v>0</v>
      </c>
      <c r="BC33" s="27">
        <v>0</v>
      </c>
      <c r="BD33" s="46" t="s">
        <v>29</v>
      </c>
      <c r="BE33" s="46">
        <v>0</v>
      </c>
      <c r="BF33" s="343" t="s">
        <v>59</v>
      </c>
      <c r="BG33" s="343"/>
      <c r="BH33" s="33"/>
      <c r="BI33" s="27">
        <v>0</v>
      </c>
      <c r="BJ33" s="27">
        <v>0</v>
      </c>
      <c r="BK33" s="46" t="s">
        <v>29</v>
      </c>
      <c r="BL33" s="49">
        <v>0</v>
      </c>
      <c r="BM33" s="27">
        <v>0</v>
      </c>
      <c r="BN33" s="27">
        <v>0</v>
      </c>
      <c r="BO33" s="46" t="s">
        <v>29</v>
      </c>
      <c r="BP33" s="46">
        <v>0</v>
      </c>
    </row>
    <row r="34" spans="1:68" s="34" customFormat="1" ht="28.5" customHeight="1">
      <c r="A34" s="343" t="s">
        <v>60</v>
      </c>
      <c r="B34" s="343"/>
      <c r="C34" s="26"/>
      <c r="D34" s="27">
        <v>0</v>
      </c>
      <c r="E34" s="27">
        <v>0</v>
      </c>
      <c r="F34" s="48" t="s">
        <v>29</v>
      </c>
      <c r="G34" s="49">
        <v>0</v>
      </c>
      <c r="H34" s="27">
        <v>0</v>
      </c>
      <c r="I34" s="27">
        <v>0</v>
      </c>
      <c r="J34" s="48" t="s">
        <v>29</v>
      </c>
      <c r="K34" s="46">
        <v>0</v>
      </c>
      <c r="L34" s="53">
        <v>0</v>
      </c>
      <c r="M34" s="27">
        <v>0</v>
      </c>
      <c r="N34" s="48" t="s">
        <v>29</v>
      </c>
      <c r="O34" s="49">
        <v>0</v>
      </c>
      <c r="P34" s="27">
        <v>0</v>
      </c>
      <c r="Q34" s="27">
        <v>0</v>
      </c>
      <c r="R34" s="48" t="s">
        <v>29</v>
      </c>
      <c r="S34" s="46">
        <v>0</v>
      </c>
      <c r="T34" s="343" t="s">
        <v>60</v>
      </c>
      <c r="U34" s="343"/>
      <c r="V34" s="33"/>
      <c r="W34" s="27">
        <v>0</v>
      </c>
      <c r="X34" s="27">
        <v>0</v>
      </c>
      <c r="Y34" s="46" t="s">
        <v>29</v>
      </c>
      <c r="Z34" s="49">
        <v>0</v>
      </c>
      <c r="AA34" s="27">
        <v>0</v>
      </c>
      <c r="AB34" s="27">
        <v>0</v>
      </c>
      <c r="AC34" s="46" t="s">
        <v>29</v>
      </c>
      <c r="AD34" s="46">
        <v>0</v>
      </c>
      <c r="AE34" s="27">
        <v>0</v>
      </c>
      <c r="AF34" s="27">
        <v>0</v>
      </c>
      <c r="AG34" s="46" t="s">
        <v>29</v>
      </c>
      <c r="AH34" s="49">
        <v>0</v>
      </c>
      <c r="AI34" s="27">
        <v>0</v>
      </c>
      <c r="AJ34" s="27">
        <v>0</v>
      </c>
      <c r="AK34" s="46" t="s">
        <v>29</v>
      </c>
      <c r="AL34" s="46">
        <v>0</v>
      </c>
      <c r="AM34" s="343" t="s">
        <v>60</v>
      </c>
      <c r="AN34" s="343"/>
      <c r="AO34" s="33"/>
      <c r="AP34" s="27">
        <v>0</v>
      </c>
      <c r="AQ34" s="27">
        <v>0</v>
      </c>
      <c r="AR34" s="46" t="s">
        <v>29</v>
      </c>
      <c r="AS34" s="49">
        <v>0</v>
      </c>
      <c r="AT34" s="27">
        <v>0</v>
      </c>
      <c r="AU34" s="27">
        <v>0</v>
      </c>
      <c r="AV34" s="46" t="s">
        <v>29</v>
      </c>
      <c r="AW34" s="46">
        <v>0</v>
      </c>
      <c r="AX34" s="27">
        <v>661</v>
      </c>
      <c r="AY34" s="27">
        <v>661</v>
      </c>
      <c r="AZ34" s="30">
        <v>100</v>
      </c>
      <c r="BA34" s="35">
        <v>99.698340874811464</v>
      </c>
      <c r="BB34" s="27">
        <v>0</v>
      </c>
      <c r="BC34" s="27">
        <v>0</v>
      </c>
      <c r="BD34" s="46" t="s">
        <v>29</v>
      </c>
      <c r="BE34" s="46">
        <v>0</v>
      </c>
      <c r="BF34" s="343" t="s">
        <v>60</v>
      </c>
      <c r="BG34" s="343"/>
      <c r="BH34" s="33"/>
      <c r="BI34" s="27">
        <v>0</v>
      </c>
      <c r="BJ34" s="27">
        <v>0</v>
      </c>
      <c r="BK34" s="46" t="s">
        <v>29</v>
      </c>
      <c r="BL34" s="49">
        <v>0</v>
      </c>
      <c r="BM34" s="27">
        <v>0</v>
      </c>
      <c r="BN34" s="27">
        <v>0</v>
      </c>
      <c r="BO34" s="46" t="s">
        <v>29</v>
      </c>
      <c r="BP34" s="46">
        <v>0</v>
      </c>
    </row>
    <row r="35" spans="1:68" s="34" customFormat="1" ht="28.5" customHeight="1">
      <c r="A35" s="343" t="s">
        <v>61</v>
      </c>
      <c r="B35" s="343"/>
      <c r="C35" s="26"/>
      <c r="D35" s="52">
        <v>0</v>
      </c>
      <c r="E35" s="52">
        <v>0</v>
      </c>
      <c r="F35" s="48" t="s">
        <v>29</v>
      </c>
      <c r="G35" s="49">
        <v>0</v>
      </c>
      <c r="H35" s="52">
        <v>0</v>
      </c>
      <c r="I35" s="52">
        <v>0</v>
      </c>
      <c r="J35" s="48" t="s">
        <v>29</v>
      </c>
      <c r="K35" s="48">
        <v>0</v>
      </c>
      <c r="L35" s="52">
        <v>0</v>
      </c>
      <c r="M35" s="52">
        <v>0</v>
      </c>
      <c r="N35" s="48" t="s">
        <v>29</v>
      </c>
      <c r="O35" s="49">
        <v>0</v>
      </c>
      <c r="P35" s="52">
        <v>0</v>
      </c>
      <c r="Q35" s="52">
        <v>0</v>
      </c>
      <c r="R35" s="48" t="s">
        <v>29</v>
      </c>
      <c r="S35" s="46">
        <v>0</v>
      </c>
      <c r="T35" s="343" t="s">
        <v>61</v>
      </c>
      <c r="U35" s="343"/>
      <c r="V35" s="33"/>
      <c r="W35" s="52">
        <v>0</v>
      </c>
      <c r="X35" s="52">
        <v>0</v>
      </c>
      <c r="Y35" s="48" t="s">
        <v>29</v>
      </c>
      <c r="Z35" s="49">
        <v>0</v>
      </c>
      <c r="AA35" s="52">
        <v>0</v>
      </c>
      <c r="AB35" s="52">
        <v>0</v>
      </c>
      <c r="AC35" s="48" t="s">
        <v>29</v>
      </c>
      <c r="AD35" s="48">
        <v>0</v>
      </c>
      <c r="AE35" s="52">
        <v>0</v>
      </c>
      <c r="AF35" s="52">
        <v>0</v>
      </c>
      <c r="AG35" s="48" t="s">
        <v>29</v>
      </c>
      <c r="AH35" s="49">
        <v>0</v>
      </c>
      <c r="AI35" s="52">
        <v>0</v>
      </c>
      <c r="AJ35" s="52">
        <v>0</v>
      </c>
      <c r="AK35" s="48" t="s">
        <v>29</v>
      </c>
      <c r="AL35" s="48">
        <v>0</v>
      </c>
      <c r="AM35" s="343" t="s">
        <v>61</v>
      </c>
      <c r="AN35" s="343"/>
      <c r="AO35" s="33"/>
      <c r="AP35" s="52">
        <v>0</v>
      </c>
      <c r="AQ35" s="52">
        <v>0</v>
      </c>
      <c r="AR35" s="48" t="s">
        <v>29</v>
      </c>
      <c r="AS35" s="49">
        <v>0</v>
      </c>
      <c r="AT35" s="52">
        <v>0</v>
      </c>
      <c r="AU35" s="52">
        <v>0</v>
      </c>
      <c r="AV35" s="48" t="s">
        <v>29</v>
      </c>
      <c r="AW35" s="48">
        <v>0</v>
      </c>
      <c r="AX35" s="52">
        <v>0</v>
      </c>
      <c r="AY35" s="52">
        <v>0</v>
      </c>
      <c r="AZ35" s="48" t="s">
        <v>29</v>
      </c>
      <c r="BA35" s="49">
        <v>0</v>
      </c>
      <c r="BB35" s="52">
        <v>0</v>
      </c>
      <c r="BC35" s="52">
        <v>0</v>
      </c>
      <c r="BD35" s="46" t="s">
        <v>29</v>
      </c>
      <c r="BE35" s="48">
        <v>0</v>
      </c>
      <c r="BF35" s="343" t="s">
        <v>61</v>
      </c>
      <c r="BG35" s="343"/>
      <c r="BH35" s="33"/>
      <c r="BI35" s="52">
        <v>0</v>
      </c>
      <c r="BJ35" s="52">
        <v>0</v>
      </c>
      <c r="BK35" s="48" t="s">
        <v>29</v>
      </c>
      <c r="BL35" s="49">
        <v>0</v>
      </c>
      <c r="BM35" s="52">
        <v>0</v>
      </c>
      <c r="BN35" s="52">
        <v>0</v>
      </c>
      <c r="BO35" s="48" t="s">
        <v>29</v>
      </c>
      <c r="BP35" s="48">
        <v>0</v>
      </c>
    </row>
    <row r="36" spans="1:68" s="34" customFormat="1" ht="28.5" customHeight="1">
      <c r="A36" s="343" t="s">
        <v>62</v>
      </c>
      <c r="B36" s="343"/>
      <c r="C36" s="26"/>
      <c r="D36" s="52">
        <v>0</v>
      </c>
      <c r="E36" s="52">
        <v>0</v>
      </c>
      <c r="F36" s="48">
        <v>0</v>
      </c>
      <c r="G36" s="49">
        <v>0</v>
      </c>
      <c r="H36" s="52">
        <v>0</v>
      </c>
      <c r="I36" s="52">
        <v>0</v>
      </c>
      <c r="J36" s="48" t="s">
        <v>29</v>
      </c>
      <c r="K36" s="48">
        <v>0</v>
      </c>
      <c r="L36" s="52">
        <v>0</v>
      </c>
      <c r="M36" s="52">
        <v>0</v>
      </c>
      <c r="N36" s="48" t="s">
        <v>29</v>
      </c>
      <c r="O36" s="49">
        <v>0</v>
      </c>
      <c r="P36" s="52">
        <v>0</v>
      </c>
      <c r="Q36" s="52">
        <v>0</v>
      </c>
      <c r="R36" s="48" t="s">
        <v>29</v>
      </c>
      <c r="S36" s="46">
        <v>0</v>
      </c>
      <c r="T36" s="343" t="s">
        <v>62</v>
      </c>
      <c r="U36" s="343"/>
      <c r="V36" s="33"/>
      <c r="W36" s="52">
        <v>0</v>
      </c>
      <c r="X36" s="52">
        <v>0</v>
      </c>
      <c r="Y36" s="48" t="s">
        <v>29</v>
      </c>
      <c r="Z36" s="49">
        <v>0</v>
      </c>
      <c r="AA36" s="52">
        <v>0</v>
      </c>
      <c r="AB36" s="52">
        <v>0</v>
      </c>
      <c r="AC36" s="48" t="s">
        <v>29</v>
      </c>
      <c r="AD36" s="48">
        <v>0</v>
      </c>
      <c r="AE36" s="52">
        <v>0</v>
      </c>
      <c r="AF36" s="52">
        <v>0</v>
      </c>
      <c r="AG36" s="48" t="s">
        <v>29</v>
      </c>
      <c r="AH36" s="49">
        <v>0</v>
      </c>
      <c r="AI36" s="52">
        <v>0</v>
      </c>
      <c r="AJ36" s="52">
        <v>0</v>
      </c>
      <c r="AK36" s="48" t="s">
        <v>29</v>
      </c>
      <c r="AL36" s="48">
        <v>0</v>
      </c>
      <c r="AM36" s="343" t="s">
        <v>62</v>
      </c>
      <c r="AN36" s="343"/>
      <c r="AO36" s="33"/>
      <c r="AP36" s="52">
        <v>0</v>
      </c>
      <c r="AQ36" s="52">
        <v>0</v>
      </c>
      <c r="AR36" s="48" t="s">
        <v>29</v>
      </c>
      <c r="AS36" s="49">
        <v>0</v>
      </c>
      <c r="AT36" s="52">
        <v>0</v>
      </c>
      <c r="AU36" s="52">
        <v>0</v>
      </c>
      <c r="AV36" s="48" t="s">
        <v>29</v>
      </c>
      <c r="AW36" s="48">
        <v>0</v>
      </c>
      <c r="AX36" s="52">
        <v>0</v>
      </c>
      <c r="AY36" s="52">
        <v>0</v>
      </c>
      <c r="AZ36" s="48" t="s">
        <v>29</v>
      </c>
      <c r="BA36" s="49">
        <v>0</v>
      </c>
      <c r="BB36" s="52">
        <v>0</v>
      </c>
      <c r="BC36" s="52">
        <v>0</v>
      </c>
      <c r="BD36" s="48" t="s">
        <v>29</v>
      </c>
      <c r="BE36" s="48">
        <v>0</v>
      </c>
      <c r="BF36" s="343" t="s">
        <v>62</v>
      </c>
      <c r="BG36" s="343"/>
      <c r="BH36" s="33"/>
      <c r="BI36" s="52">
        <v>0</v>
      </c>
      <c r="BJ36" s="52">
        <v>0</v>
      </c>
      <c r="BK36" s="48" t="s">
        <v>29</v>
      </c>
      <c r="BL36" s="49">
        <v>0</v>
      </c>
      <c r="BM36" s="52">
        <v>0</v>
      </c>
      <c r="BN36" s="52">
        <v>0</v>
      </c>
      <c r="BO36" s="48" t="s">
        <v>29</v>
      </c>
      <c r="BP36" s="48">
        <v>0</v>
      </c>
    </row>
    <row r="37" spans="1:68" s="34" customFormat="1" ht="28.5" customHeight="1" thickBot="1">
      <c r="A37" s="342" t="s">
        <v>63</v>
      </c>
      <c r="B37" s="342"/>
      <c r="C37" s="54"/>
      <c r="D37" s="316">
        <v>235899079</v>
      </c>
      <c r="E37" s="317">
        <v>233179032</v>
      </c>
      <c r="F37" s="318">
        <v>98.846944629232738</v>
      </c>
      <c r="G37" s="319">
        <v>101.69110417808869</v>
      </c>
      <c r="H37" s="320">
        <v>19461252</v>
      </c>
      <c r="I37" s="55">
        <v>18930117</v>
      </c>
      <c r="J37" s="56">
        <v>97.270807654101603</v>
      </c>
      <c r="K37" s="56">
        <v>97.075407330865872</v>
      </c>
      <c r="L37" s="55">
        <v>6056951</v>
      </c>
      <c r="M37" s="55">
        <v>5908356</v>
      </c>
      <c r="N37" s="56">
        <v>97.546702953350618</v>
      </c>
      <c r="O37" s="57">
        <v>96.827453157133732</v>
      </c>
      <c r="P37" s="55">
        <v>18004384</v>
      </c>
      <c r="Q37" s="55">
        <v>17203903</v>
      </c>
      <c r="R37" s="56">
        <v>95.553966189568058</v>
      </c>
      <c r="S37" s="56">
        <v>103.2403390915771</v>
      </c>
      <c r="T37" s="342" t="s">
        <v>63</v>
      </c>
      <c r="U37" s="342"/>
      <c r="V37" s="58"/>
      <c r="W37" s="55">
        <v>7527593</v>
      </c>
      <c r="X37" s="55">
        <v>7128605</v>
      </c>
      <c r="Y37" s="56">
        <v>94.69966030310087</v>
      </c>
      <c r="Z37" s="57">
        <v>97.654156634494299</v>
      </c>
      <c r="AA37" s="55">
        <v>4568659</v>
      </c>
      <c r="AB37" s="55">
        <v>4360595</v>
      </c>
      <c r="AC37" s="56">
        <v>95.445840891167407</v>
      </c>
      <c r="AD37" s="56">
        <v>102.18354722555627</v>
      </c>
      <c r="AE37" s="55">
        <v>12789834</v>
      </c>
      <c r="AF37" s="55">
        <v>12537348</v>
      </c>
      <c r="AG37" s="56">
        <v>98.025885246047764</v>
      </c>
      <c r="AH37" s="57">
        <v>98.498932702513514</v>
      </c>
      <c r="AI37" s="55">
        <v>3896414</v>
      </c>
      <c r="AJ37" s="55">
        <v>3722215</v>
      </c>
      <c r="AK37" s="56">
        <v>95.529248175373567</v>
      </c>
      <c r="AL37" s="56">
        <v>100.81710769120762</v>
      </c>
      <c r="AM37" s="342" t="s">
        <v>63</v>
      </c>
      <c r="AN37" s="342"/>
      <c r="AO37" s="58"/>
      <c r="AP37" s="55">
        <v>8606068</v>
      </c>
      <c r="AQ37" s="55">
        <v>8468529</v>
      </c>
      <c r="AR37" s="56">
        <v>98.401836936449953</v>
      </c>
      <c r="AS37" s="57">
        <v>98.935562834936647</v>
      </c>
      <c r="AT37" s="55">
        <v>7521277</v>
      </c>
      <c r="AU37" s="55">
        <v>7359103</v>
      </c>
      <c r="AV37" s="56">
        <v>97.84379700415235</v>
      </c>
      <c r="AW37" s="56">
        <v>99.947344689242669</v>
      </c>
      <c r="AX37" s="55">
        <v>7835429</v>
      </c>
      <c r="AY37" s="55">
        <v>7531679</v>
      </c>
      <c r="AZ37" s="56">
        <v>96.12337754576042</v>
      </c>
      <c r="BA37" s="57">
        <v>96.187593212840852</v>
      </c>
      <c r="BB37" s="55">
        <v>7706645</v>
      </c>
      <c r="BC37" s="55">
        <v>7442353</v>
      </c>
      <c r="BD37" s="56">
        <v>96.570595894841404</v>
      </c>
      <c r="BE37" s="56">
        <v>98.908588451873598</v>
      </c>
      <c r="BF37" s="342" t="s">
        <v>63</v>
      </c>
      <c r="BG37" s="342"/>
      <c r="BH37" s="58"/>
      <c r="BI37" s="55">
        <v>4065005</v>
      </c>
      <c r="BJ37" s="55">
        <v>3966451</v>
      </c>
      <c r="BK37" s="56">
        <v>97.575550337576459</v>
      </c>
      <c r="BL37" s="57">
        <v>99.644626170396037</v>
      </c>
      <c r="BM37" s="55">
        <v>6595416</v>
      </c>
      <c r="BN37" s="55">
        <v>6527742</v>
      </c>
      <c r="BO37" s="56">
        <v>98.973923707011053</v>
      </c>
      <c r="BP37" s="56">
        <v>98.508401915677823</v>
      </c>
    </row>
    <row r="38" spans="1:68" ht="26.25" customHeight="1">
      <c r="F38" s="59"/>
      <c r="G38" s="59"/>
      <c r="J38" s="59"/>
      <c r="K38" s="59"/>
      <c r="N38" s="59"/>
      <c r="O38" s="59"/>
      <c r="P38" s="4"/>
      <c r="R38" s="59"/>
      <c r="S38" s="59"/>
      <c r="Y38" s="59"/>
      <c r="Z38" s="59"/>
      <c r="AC38" s="59"/>
      <c r="AD38" s="59"/>
      <c r="AG38" s="59"/>
      <c r="AH38" s="59"/>
      <c r="AR38" s="59"/>
      <c r="AS38" s="59"/>
    </row>
  </sheetData>
  <mergeCells count="86">
    <mergeCell ref="BI4:BL4"/>
    <mergeCell ref="BM4:BP4"/>
    <mergeCell ref="A6:B6"/>
    <mergeCell ref="T6:U6"/>
    <mergeCell ref="AM6:AN6"/>
    <mergeCell ref="BF6:BG6"/>
    <mergeCell ref="AE4:AH4"/>
    <mergeCell ref="AI4:AL4"/>
    <mergeCell ref="AP4:AS4"/>
    <mergeCell ref="AT4:AW4"/>
    <mergeCell ref="AX4:BA4"/>
    <mergeCell ref="BB4:BE4"/>
    <mergeCell ref="D4:G4"/>
    <mergeCell ref="H4:K4"/>
    <mergeCell ref="L4:O4"/>
    <mergeCell ref="P4:S4"/>
    <mergeCell ref="W4:Z4"/>
    <mergeCell ref="BF7:BG7"/>
    <mergeCell ref="A12:B12"/>
    <mergeCell ref="T12:U12"/>
    <mergeCell ref="AM12:AN12"/>
    <mergeCell ref="BF12:BG12"/>
    <mergeCell ref="A7:B7"/>
    <mergeCell ref="T7:U7"/>
    <mergeCell ref="AM7:AN7"/>
    <mergeCell ref="AA4:AD4"/>
    <mergeCell ref="A15:B15"/>
    <mergeCell ref="T15:U15"/>
    <mergeCell ref="AM15:AN15"/>
    <mergeCell ref="BF15:BG15"/>
    <mergeCell ref="A16:B16"/>
    <mergeCell ref="T16:U16"/>
    <mergeCell ref="AM16:AN16"/>
    <mergeCell ref="BF16:BG16"/>
    <mergeCell ref="A20:B20"/>
    <mergeCell ref="T20:U20"/>
    <mergeCell ref="AM20:AN20"/>
    <mergeCell ref="BF20:BG20"/>
    <mergeCell ref="A21:B21"/>
    <mergeCell ref="T21:U21"/>
    <mergeCell ref="AM21:AN21"/>
    <mergeCell ref="BF21:BG21"/>
    <mergeCell ref="A24:B24"/>
    <mergeCell ref="T24:U24"/>
    <mergeCell ref="AM24:AN24"/>
    <mergeCell ref="BF24:BG24"/>
    <mergeCell ref="A25:B25"/>
    <mergeCell ref="T25:U25"/>
    <mergeCell ref="AM25:AN25"/>
    <mergeCell ref="BF25:BG25"/>
    <mergeCell ref="A26:B26"/>
    <mergeCell ref="T26:U26"/>
    <mergeCell ref="AM26:AN26"/>
    <mergeCell ref="BF26:BG26"/>
    <mergeCell ref="A30:B30"/>
    <mergeCell ref="T30:U30"/>
    <mergeCell ref="AM30:AN30"/>
    <mergeCell ref="BF30:BG30"/>
    <mergeCell ref="A31:B31"/>
    <mergeCell ref="T31:U31"/>
    <mergeCell ref="AM31:AN31"/>
    <mergeCell ref="BF31:BG31"/>
    <mergeCell ref="A32:B32"/>
    <mergeCell ref="T32:U32"/>
    <mergeCell ref="AM32:AN32"/>
    <mergeCell ref="BF32:BG32"/>
    <mergeCell ref="A33:B33"/>
    <mergeCell ref="T33:U33"/>
    <mergeCell ref="AM33:AN33"/>
    <mergeCell ref="BF33:BG33"/>
    <mergeCell ref="A34:B34"/>
    <mergeCell ref="T34:U34"/>
    <mergeCell ref="AM34:AN34"/>
    <mergeCell ref="BF34:BG34"/>
    <mergeCell ref="A37:B37"/>
    <mergeCell ref="T37:U37"/>
    <mergeCell ref="AM37:AN37"/>
    <mergeCell ref="BF37:BG37"/>
    <mergeCell ref="A35:B35"/>
    <mergeCell ref="T35:U35"/>
    <mergeCell ref="AM35:AN35"/>
    <mergeCell ref="BF35:BG35"/>
    <mergeCell ref="A36:B36"/>
    <mergeCell ref="T36:U36"/>
    <mergeCell ref="AM36:AN36"/>
    <mergeCell ref="BF36:BG36"/>
  </mergeCells>
  <phoneticPr fontId="3"/>
  <printOptions horizontalCentered="1" gridLinesSet="0"/>
  <pageMargins left="0.47244094488188981" right="0.47244094488188981" top="0.74803149606299213" bottom="0.70866141732283472" header="0.51181102362204722" footer="0.51181102362204722"/>
  <pageSetup paperSize="9" scale="74" firstPageNumber="206" fitToWidth="0" fitToHeight="0" pageOrder="overThenDown" orientation="portrait" blackAndWhite="1" useFirstPageNumber="1" r:id="rId1"/>
  <headerFooter scaleWithDoc="0" alignWithMargins="0">
    <oddFooter>&amp;C&amp;"游明朝,標準"
&amp;P</oddFooter>
  </headerFooter>
  <rowBreaks count="1" manualBreakCount="1">
    <brk id="37" max="67" man="1"/>
  </rowBreaks>
  <colBreaks count="7" manualBreakCount="7">
    <brk id="11" max="36" man="1"/>
    <brk id="19" max="36" man="1"/>
    <brk id="30" max="36" man="1"/>
    <brk id="38" max="36" man="1"/>
    <brk id="49" max="36" man="1"/>
    <brk id="57" max="36" man="1"/>
    <brk id="68"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BP66"/>
  <sheetViews>
    <sheetView view="pageBreakPreview" zoomScaleNormal="75" zoomScaleSheetLayoutView="100" workbookViewId="0"/>
  </sheetViews>
  <sheetFormatPr defaultColWidth="11.36328125" defaultRowHeight="23.15" customHeight="1"/>
  <cols>
    <col min="1" max="1" width="4.26953125" style="6" customWidth="1"/>
    <col min="2" max="2" width="10.08984375" style="6" customWidth="1"/>
    <col min="3" max="3" width="0.7265625" style="6" customWidth="1"/>
    <col min="4" max="4" width="15" style="62" customWidth="1"/>
    <col min="5" max="5" width="15" style="6" customWidth="1"/>
    <col min="6" max="7" width="9" style="6" customWidth="1"/>
    <col min="8" max="8" width="15" style="62" customWidth="1"/>
    <col min="9" max="9" width="14.90625" style="6" customWidth="1"/>
    <col min="10" max="11" width="9" style="6" customWidth="1"/>
    <col min="12" max="13" width="17.6328125" style="6" customWidth="1"/>
    <col min="14" max="15" width="9.6328125" style="6" customWidth="1"/>
    <col min="16" max="17" width="17.6328125" style="6" customWidth="1"/>
    <col min="18" max="19" width="9.6328125" style="6" customWidth="1"/>
    <col min="20" max="20" width="4.26953125" style="6" customWidth="1"/>
    <col min="21" max="21" width="10.08984375" style="6" customWidth="1"/>
    <col min="22" max="22" width="0.7265625" style="6" customWidth="1"/>
    <col min="23" max="23" width="15" style="62" customWidth="1"/>
    <col min="24" max="24" width="15" style="6" customWidth="1"/>
    <col min="25" max="26" width="9" style="6" customWidth="1"/>
    <col min="27" max="27" width="15" style="62" customWidth="1"/>
    <col min="28" max="28" width="15" style="6" customWidth="1"/>
    <col min="29" max="30" width="9" style="6" customWidth="1"/>
    <col min="31" max="31" width="17.6328125" style="62" customWidth="1"/>
    <col min="32" max="32" width="17.6328125" style="6" customWidth="1"/>
    <col min="33" max="34" width="9.6328125" style="6" customWidth="1"/>
    <col min="35" max="36" width="17.6328125" style="6" customWidth="1"/>
    <col min="37" max="38" width="9.6328125" style="6" customWidth="1"/>
    <col min="39" max="39" width="4.26953125" style="6" customWidth="1"/>
    <col min="40" max="40" width="10.08984375" style="6" customWidth="1"/>
    <col min="41" max="41" width="0.7265625" style="6" customWidth="1"/>
    <col min="42" max="43" width="15" style="6" customWidth="1"/>
    <col min="44" max="45" width="9" style="6" customWidth="1"/>
    <col min="46" max="47" width="15" style="6" customWidth="1"/>
    <col min="48" max="49" width="9" style="6" customWidth="1"/>
    <col min="50" max="51" width="17.6328125" style="6" customWidth="1"/>
    <col min="52" max="53" width="9.6328125" style="6" customWidth="1"/>
    <col min="54" max="55" width="17.6328125" style="6" customWidth="1"/>
    <col min="56" max="57" width="9.6328125" style="6" customWidth="1"/>
    <col min="58" max="58" width="4.26953125" style="6" customWidth="1"/>
    <col min="59" max="59" width="10.08984375" style="6" customWidth="1"/>
    <col min="60" max="60" width="0.7265625" style="6" customWidth="1"/>
    <col min="61" max="62" width="15" style="6" customWidth="1"/>
    <col min="63" max="64" width="9" style="6" customWidth="1"/>
    <col min="65" max="66" width="15" style="6" customWidth="1"/>
    <col min="67" max="68" width="9" style="6" customWidth="1"/>
    <col min="69" max="69" width="2.7265625" style="6" customWidth="1"/>
    <col min="70" max="16384" width="11.36328125" style="6"/>
  </cols>
  <sheetData>
    <row r="1" spans="1:68" ht="23.25" customHeight="1">
      <c r="A1" s="1"/>
      <c r="B1" s="2"/>
      <c r="C1" s="3"/>
    </row>
    <row r="2" spans="1:68" s="8" customFormat="1" ht="23.25" customHeight="1">
      <c r="A2" s="7" t="s">
        <v>211</v>
      </c>
      <c r="B2" s="7"/>
      <c r="D2" s="63"/>
      <c r="H2" s="63"/>
      <c r="T2" s="7" t="s">
        <v>223</v>
      </c>
      <c r="U2" s="7"/>
      <c r="W2" s="63"/>
      <c r="AA2" s="63"/>
      <c r="AE2" s="64"/>
      <c r="AM2" s="7" t="s">
        <v>223</v>
      </c>
      <c r="AN2" s="7"/>
      <c r="AZ2" s="65"/>
      <c r="BF2" s="7" t="s">
        <v>223</v>
      </c>
      <c r="BG2" s="7"/>
    </row>
    <row r="3" spans="1:68" s="8" customFormat="1" ht="26.25" customHeight="1" thickBot="1">
      <c r="A3" s="7" t="s">
        <v>64</v>
      </c>
      <c r="B3" s="7"/>
      <c r="D3" s="63"/>
      <c r="H3" s="63"/>
      <c r="S3" s="12" t="s">
        <v>2</v>
      </c>
      <c r="T3" s="7" t="s">
        <v>225</v>
      </c>
      <c r="U3" s="7"/>
      <c r="W3" s="63"/>
      <c r="AA3" s="63"/>
      <c r="AE3" s="63"/>
      <c r="AL3" s="12" t="s">
        <v>2</v>
      </c>
      <c r="AM3" s="7" t="s">
        <v>225</v>
      </c>
      <c r="AN3" s="7"/>
      <c r="AW3" s="12"/>
      <c r="BE3" s="12" t="s">
        <v>2</v>
      </c>
      <c r="BF3" s="7" t="s">
        <v>225</v>
      </c>
      <c r="BG3" s="7"/>
      <c r="BP3" s="12" t="s">
        <v>2</v>
      </c>
    </row>
    <row r="4" spans="1:68" s="15" customFormat="1" ht="26.25" customHeight="1">
      <c r="A4" s="13"/>
      <c r="B4" s="13"/>
      <c r="C4" s="14"/>
      <c r="D4" s="345" t="s">
        <v>3</v>
      </c>
      <c r="E4" s="346"/>
      <c r="F4" s="346"/>
      <c r="G4" s="346"/>
      <c r="H4" s="345" t="s">
        <v>4</v>
      </c>
      <c r="I4" s="346"/>
      <c r="J4" s="346"/>
      <c r="K4" s="346"/>
      <c r="L4" s="346" t="s">
        <v>5</v>
      </c>
      <c r="M4" s="346"/>
      <c r="N4" s="346"/>
      <c r="O4" s="348"/>
      <c r="P4" s="345" t="s">
        <v>6</v>
      </c>
      <c r="Q4" s="346"/>
      <c r="R4" s="346"/>
      <c r="S4" s="346"/>
      <c r="T4" s="13"/>
      <c r="U4" s="13"/>
      <c r="V4" s="14"/>
      <c r="W4" s="345" t="s">
        <v>7</v>
      </c>
      <c r="X4" s="346"/>
      <c r="Y4" s="346"/>
      <c r="Z4" s="346"/>
      <c r="AA4" s="345" t="s">
        <v>8</v>
      </c>
      <c r="AB4" s="346"/>
      <c r="AC4" s="346"/>
      <c r="AD4" s="346"/>
      <c r="AE4" s="346" t="s">
        <v>9</v>
      </c>
      <c r="AF4" s="346"/>
      <c r="AG4" s="346"/>
      <c r="AH4" s="348"/>
      <c r="AI4" s="345" t="s">
        <v>10</v>
      </c>
      <c r="AJ4" s="346"/>
      <c r="AK4" s="346"/>
      <c r="AL4" s="346"/>
      <c r="AM4" s="13"/>
      <c r="AN4" s="13"/>
      <c r="AO4" s="14"/>
      <c r="AP4" s="345" t="s">
        <v>11</v>
      </c>
      <c r="AQ4" s="346"/>
      <c r="AR4" s="346"/>
      <c r="AS4" s="346"/>
      <c r="AT4" s="345" t="s">
        <v>12</v>
      </c>
      <c r="AU4" s="346"/>
      <c r="AV4" s="346"/>
      <c r="AW4" s="346"/>
      <c r="AX4" s="346" t="s">
        <v>13</v>
      </c>
      <c r="AY4" s="346"/>
      <c r="AZ4" s="346"/>
      <c r="BA4" s="348"/>
      <c r="BB4" s="345" t="s">
        <v>14</v>
      </c>
      <c r="BC4" s="346"/>
      <c r="BD4" s="346"/>
      <c r="BE4" s="346"/>
      <c r="BF4" s="13"/>
      <c r="BG4" s="13"/>
      <c r="BH4" s="14"/>
      <c r="BI4" s="345" t="s">
        <v>15</v>
      </c>
      <c r="BJ4" s="346"/>
      <c r="BK4" s="346"/>
      <c r="BL4" s="346"/>
      <c r="BM4" s="345" t="s">
        <v>16</v>
      </c>
      <c r="BN4" s="346"/>
      <c r="BO4" s="346"/>
      <c r="BP4" s="346"/>
    </row>
    <row r="5" spans="1:68" s="8" customFormat="1" ht="26.25" customHeight="1">
      <c r="A5" s="16"/>
      <c r="B5" s="16"/>
      <c r="C5" s="17"/>
      <c r="D5" s="66" t="s">
        <v>17</v>
      </c>
      <c r="E5" s="60" t="s">
        <v>18</v>
      </c>
      <c r="F5" s="60" t="s">
        <v>19</v>
      </c>
      <c r="G5" s="61" t="s">
        <v>20</v>
      </c>
      <c r="H5" s="66" t="s">
        <v>17</v>
      </c>
      <c r="I5" s="60" t="s">
        <v>18</v>
      </c>
      <c r="J5" s="60" t="s">
        <v>19</v>
      </c>
      <c r="K5" s="20" t="s">
        <v>20</v>
      </c>
      <c r="L5" s="67" t="s">
        <v>17</v>
      </c>
      <c r="M5" s="60" t="s">
        <v>18</v>
      </c>
      <c r="N5" s="60" t="s">
        <v>19</v>
      </c>
      <c r="O5" s="21" t="s">
        <v>20</v>
      </c>
      <c r="P5" s="66" t="s">
        <v>17</v>
      </c>
      <c r="Q5" s="60" t="s">
        <v>18</v>
      </c>
      <c r="R5" s="60" t="s">
        <v>19</v>
      </c>
      <c r="S5" s="60" t="s">
        <v>20</v>
      </c>
      <c r="T5" s="16"/>
      <c r="U5" s="16"/>
      <c r="V5" s="17"/>
      <c r="W5" s="68" t="s">
        <v>17</v>
      </c>
      <c r="X5" s="60" t="s">
        <v>18</v>
      </c>
      <c r="Y5" s="60" t="s">
        <v>19</v>
      </c>
      <c r="Z5" s="60" t="s">
        <v>20</v>
      </c>
      <c r="AA5" s="68" t="s">
        <v>17</v>
      </c>
      <c r="AB5" s="60" t="s">
        <v>18</v>
      </c>
      <c r="AC5" s="60" t="s">
        <v>19</v>
      </c>
      <c r="AD5" s="60" t="s">
        <v>20</v>
      </c>
      <c r="AE5" s="67" t="s">
        <v>17</v>
      </c>
      <c r="AF5" s="60" t="s">
        <v>18</v>
      </c>
      <c r="AG5" s="60" t="s">
        <v>19</v>
      </c>
      <c r="AH5" s="60" t="s">
        <v>20</v>
      </c>
      <c r="AI5" s="69" t="s">
        <v>17</v>
      </c>
      <c r="AJ5" s="60" t="s">
        <v>18</v>
      </c>
      <c r="AK5" s="60" t="s">
        <v>19</v>
      </c>
      <c r="AL5" s="60" t="s">
        <v>20</v>
      </c>
      <c r="AM5" s="16"/>
      <c r="AN5" s="16"/>
      <c r="AO5" s="17"/>
      <c r="AP5" s="69" t="s">
        <v>17</v>
      </c>
      <c r="AQ5" s="60" t="s">
        <v>18</v>
      </c>
      <c r="AR5" s="60" t="s">
        <v>19</v>
      </c>
      <c r="AS5" s="60" t="s">
        <v>20</v>
      </c>
      <c r="AT5" s="70" t="s">
        <v>17</v>
      </c>
      <c r="AU5" s="21" t="s">
        <v>18</v>
      </c>
      <c r="AV5" s="21" t="s">
        <v>19</v>
      </c>
      <c r="AW5" s="20" t="s">
        <v>20</v>
      </c>
      <c r="AX5" s="67" t="s">
        <v>17</v>
      </c>
      <c r="AY5" s="61" t="s">
        <v>18</v>
      </c>
      <c r="AZ5" s="61" t="s">
        <v>19</v>
      </c>
      <c r="BA5" s="60" t="s">
        <v>20</v>
      </c>
      <c r="BB5" s="69" t="s">
        <v>17</v>
      </c>
      <c r="BC5" s="61" t="s">
        <v>18</v>
      </c>
      <c r="BD5" s="61" t="s">
        <v>19</v>
      </c>
      <c r="BE5" s="60" t="s">
        <v>20</v>
      </c>
      <c r="BF5" s="16"/>
      <c r="BG5" s="16"/>
      <c r="BH5" s="17"/>
      <c r="BI5" s="69" t="s">
        <v>17</v>
      </c>
      <c r="BJ5" s="61" t="s">
        <v>18</v>
      </c>
      <c r="BK5" s="61" t="s">
        <v>19</v>
      </c>
      <c r="BL5" s="60" t="s">
        <v>20</v>
      </c>
      <c r="BM5" s="69" t="s">
        <v>17</v>
      </c>
      <c r="BN5" s="60" t="s">
        <v>18</v>
      </c>
      <c r="BO5" s="60" t="s">
        <v>19</v>
      </c>
      <c r="BP5" s="60" t="s">
        <v>20</v>
      </c>
    </row>
    <row r="6" spans="1:68" s="34" customFormat="1" ht="28.5" customHeight="1">
      <c r="A6" s="347" t="s">
        <v>21</v>
      </c>
      <c r="B6" s="347"/>
      <c r="C6" s="33"/>
      <c r="D6" s="71">
        <v>113336131</v>
      </c>
      <c r="E6" s="72">
        <v>112469324</v>
      </c>
      <c r="F6" s="30">
        <v>99.235189173697833</v>
      </c>
      <c r="G6" s="32">
        <v>99.332784731384365</v>
      </c>
      <c r="H6" s="73">
        <v>7039123</v>
      </c>
      <c r="I6" s="74">
        <v>6956132</v>
      </c>
      <c r="J6" s="30">
        <v>98.821003696057019</v>
      </c>
      <c r="K6" s="31">
        <v>93.012420719982174</v>
      </c>
      <c r="L6" s="73">
        <v>2397623</v>
      </c>
      <c r="M6" s="74">
        <v>2375033</v>
      </c>
      <c r="N6" s="30">
        <v>99.057816846101318</v>
      </c>
      <c r="O6" s="32">
        <v>91.366328878821847</v>
      </c>
      <c r="P6" s="73">
        <v>6422211</v>
      </c>
      <c r="Q6" s="74">
        <v>6357265</v>
      </c>
      <c r="R6" s="30">
        <v>98.988728336705222</v>
      </c>
      <c r="S6" s="31">
        <v>96.379338234926252</v>
      </c>
      <c r="T6" s="347" t="s">
        <v>21</v>
      </c>
      <c r="U6" s="347"/>
      <c r="V6" s="33"/>
      <c r="W6" s="73">
        <v>2567147</v>
      </c>
      <c r="X6" s="74">
        <v>2535326</v>
      </c>
      <c r="Y6" s="30">
        <v>98.760452751634404</v>
      </c>
      <c r="Z6" s="32">
        <v>94.701753979670315</v>
      </c>
      <c r="AA6" s="73">
        <v>1619086</v>
      </c>
      <c r="AB6" s="74">
        <v>1609488</v>
      </c>
      <c r="AC6" s="30">
        <v>99.407196405873435</v>
      </c>
      <c r="AD6" s="31">
        <v>102.53821400607907</v>
      </c>
      <c r="AE6" s="73">
        <v>5002955</v>
      </c>
      <c r="AF6" s="74">
        <v>4953004</v>
      </c>
      <c r="AG6" s="30">
        <v>99.001570072087404</v>
      </c>
      <c r="AH6" s="32">
        <v>93.122794140319186</v>
      </c>
      <c r="AI6" s="73">
        <v>1304444</v>
      </c>
      <c r="AJ6" s="74">
        <v>1295289</v>
      </c>
      <c r="AK6" s="30">
        <v>99.298168415048863</v>
      </c>
      <c r="AL6" s="31">
        <v>100.56529151992845</v>
      </c>
      <c r="AM6" s="347" t="s">
        <v>21</v>
      </c>
      <c r="AN6" s="347"/>
      <c r="AO6" s="33"/>
      <c r="AP6" s="73">
        <v>3508939</v>
      </c>
      <c r="AQ6" s="74">
        <v>3478413</v>
      </c>
      <c r="AR6" s="30">
        <v>99.130050422649134</v>
      </c>
      <c r="AS6" s="32">
        <v>93.976873302984046</v>
      </c>
      <c r="AT6" s="73">
        <v>2681853</v>
      </c>
      <c r="AU6" s="74">
        <v>2658219</v>
      </c>
      <c r="AV6" s="30">
        <v>99.118743644785894</v>
      </c>
      <c r="AW6" s="31">
        <v>95.968707680943695</v>
      </c>
      <c r="AX6" s="73">
        <v>2859676</v>
      </c>
      <c r="AY6" s="74">
        <v>2828331</v>
      </c>
      <c r="AZ6" s="30">
        <v>98.9038968050926</v>
      </c>
      <c r="BA6" s="32">
        <v>90.435516918543385</v>
      </c>
      <c r="BB6" s="73">
        <v>2496900</v>
      </c>
      <c r="BC6" s="74">
        <v>2480576</v>
      </c>
      <c r="BD6" s="30">
        <v>99.346229324362213</v>
      </c>
      <c r="BE6" s="31">
        <v>96.788537279515793</v>
      </c>
      <c r="BF6" s="347" t="s">
        <v>21</v>
      </c>
      <c r="BG6" s="347"/>
      <c r="BH6" s="33"/>
      <c r="BI6" s="73">
        <v>1718820</v>
      </c>
      <c r="BJ6" s="74">
        <v>1699689</v>
      </c>
      <c r="BK6" s="30">
        <v>98.886968967082069</v>
      </c>
      <c r="BL6" s="32">
        <v>94.953472664876372</v>
      </c>
      <c r="BM6" s="73">
        <v>3256965</v>
      </c>
      <c r="BN6" s="74">
        <v>3244717</v>
      </c>
      <c r="BO6" s="30">
        <v>99.623944377664486</v>
      </c>
      <c r="BP6" s="31">
        <v>94.772234716826816</v>
      </c>
    </row>
    <row r="7" spans="1:68" s="34" customFormat="1" ht="28.5" customHeight="1">
      <c r="A7" s="343" t="s">
        <v>22</v>
      </c>
      <c r="B7" s="343"/>
      <c r="C7" s="33"/>
      <c r="D7" s="71">
        <v>89983544</v>
      </c>
      <c r="E7" s="72">
        <v>89150739</v>
      </c>
      <c r="F7" s="30">
        <v>99.074491887094368</v>
      </c>
      <c r="G7" s="35">
        <v>95.050544347236382</v>
      </c>
      <c r="H7" s="73">
        <v>5796725</v>
      </c>
      <c r="I7" s="74">
        <v>5717266</v>
      </c>
      <c r="J7" s="30">
        <v>98.629243236482665</v>
      </c>
      <c r="K7" s="30">
        <v>92.029641276552866</v>
      </c>
      <c r="L7" s="73">
        <v>2113582</v>
      </c>
      <c r="M7" s="74">
        <v>2090055</v>
      </c>
      <c r="N7" s="30">
        <v>98.886865993370492</v>
      </c>
      <c r="O7" s="35">
        <v>91.124132654062223</v>
      </c>
      <c r="P7" s="73">
        <v>5334676</v>
      </c>
      <c r="Q7" s="74">
        <v>5269148</v>
      </c>
      <c r="R7" s="30">
        <v>98.771659234787649</v>
      </c>
      <c r="S7" s="30">
        <v>93.625689357302306</v>
      </c>
      <c r="T7" s="343" t="s">
        <v>22</v>
      </c>
      <c r="U7" s="343"/>
      <c r="V7" s="33"/>
      <c r="W7" s="73">
        <v>2261700</v>
      </c>
      <c r="X7" s="74">
        <v>2231467</v>
      </c>
      <c r="Y7" s="30">
        <v>98.663262147941808</v>
      </c>
      <c r="Z7" s="35">
        <v>94.57512614088364</v>
      </c>
      <c r="AA7" s="73">
        <v>1182066</v>
      </c>
      <c r="AB7" s="74">
        <v>1173006</v>
      </c>
      <c r="AC7" s="30">
        <v>99.233545335032062</v>
      </c>
      <c r="AD7" s="30">
        <v>90.397074633076841</v>
      </c>
      <c r="AE7" s="73">
        <v>4246963</v>
      </c>
      <c r="AF7" s="74">
        <v>4204501</v>
      </c>
      <c r="AG7" s="30">
        <v>99.000179657793112</v>
      </c>
      <c r="AH7" s="35">
        <v>92.222818347960583</v>
      </c>
      <c r="AI7" s="73">
        <v>1050455</v>
      </c>
      <c r="AJ7" s="74">
        <v>1041432</v>
      </c>
      <c r="AK7" s="30">
        <v>99.141038883150628</v>
      </c>
      <c r="AL7" s="30">
        <v>95.19122666223052</v>
      </c>
      <c r="AM7" s="343" t="s">
        <v>22</v>
      </c>
      <c r="AN7" s="343"/>
      <c r="AO7" s="33"/>
      <c r="AP7" s="73">
        <v>3071280</v>
      </c>
      <c r="AQ7" s="74">
        <v>3042034</v>
      </c>
      <c r="AR7" s="30">
        <v>99.047758589252695</v>
      </c>
      <c r="AS7" s="35">
        <v>92.053360091652891</v>
      </c>
      <c r="AT7" s="73">
        <v>2033338</v>
      </c>
      <c r="AU7" s="74">
        <v>2010982</v>
      </c>
      <c r="AV7" s="30">
        <v>98.900527113544328</v>
      </c>
      <c r="AW7" s="30">
        <v>93.204795153863444</v>
      </c>
      <c r="AX7" s="73">
        <v>2492772</v>
      </c>
      <c r="AY7" s="74">
        <v>2464446</v>
      </c>
      <c r="AZ7" s="30">
        <v>98.863674656165912</v>
      </c>
      <c r="BA7" s="35">
        <v>88.289120335208665</v>
      </c>
      <c r="BB7" s="73">
        <v>2166947</v>
      </c>
      <c r="BC7" s="74">
        <v>2150833</v>
      </c>
      <c r="BD7" s="30">
        <v>99.25637313695259</v>
      </c>
      <c r="BE7" s="30">
        <v>96.567480138374748</v>
      </c>
      <c r="BF7" s="343" t="s">
        <v>22</v>
      </c>
      <c r="BG7" s="343"/>
      <c r="BH7" s="33"/>
      <c r="BI7" s="73">
        <v>1560574</v>
      </c>
      <c r="BJ7" s="74">
        <v>1541632</v>
      </c>
      <c r="BK7" s="30">
        <v>98.786215841094375</v>
      </c>
      <c r="BL7" s="35">
        <v>93.817862267818384</v>
      </c>
      <c r="BM7" s="73">
        <v>2944344</v>
      </c>
      <c r="BN7" s="74">
        <v>2932725</v>
      </c>
      <c r="BO7" s="30">
        <v>99.605378991041803</v>
      </c>
      <c r="BP7" s="30">
        <v>94.160233814110342</v>
      </c>
    </row>
    <row r="8" spans="1:68" s="8" customFormat="1" ht="28.5" customHeight="1">
      <c r="A8" s="36" t="s">
        <v>23</v>
      </c>
      <c r="B8" s="36" t="s">
        <v>24</v>
      </c>
      <c r="C8" s="37"/>
      <c r="D8" s="75">
        <v>1702954</v>
      </c>
      <c r="E8" s="75">
        <v>1687237</v>
      </c>
      <c r="F8" s="38">
        <v>99.077074307350642</v>
      </c>
      <c r="G8" s="39">
        <v>86.851267891576242</v>
      </c>
      <c r="H8" s="75">
        <v>195609</v>
      </c>
      <c r="I8" s="75">
        <v>192927</v>
      </c>
      <c r="J8" s="38">
        <v>98.628897443369169</v>
      </c>
      <c r="K8" s="38">
        <v>85.72894957852499</v>
      </c>
      <c r="L8" s="75">
        <v>77781</v>
      </c>
      <c r="M8" s="75">
        <v>76917</v>
      </c>
      <c r="N8" s="38">
        <v>98.889188876460835</v>
      </c>
      <c r="O8" s="39">
        <v>86.37798016777657</v>
      </c>
      <c r="P8" s="75">
        <v>189392</v>
      </c>
      <c r="Q8" s="64">
        <v>187066</v>
      </c>
      <c r="R8" s="38">
        <v>98.771859423840496</v>
      </c>
      <c r="S8" s="38">
        <v>86.234539729955245</v>
      </c>
      <c r="T8" s="36" t="s">
        <v>23</v>
      </c>
      <c r="U8" s="36" t="s">
        <v>24</v>
      </c>
      <c r="V8" s="37"/>
      <c r="W8" s="75">
        <v>87327</v>
      </c>
      <c r="X8" s="75">
        <v>86159</v>
      </c>
      <c r="Y8" s="38">
        <v>98.662498425458338</v>
      </c>
      <c r="Z8" s="39">
        <v>86.393125369752028</v>
      </c>
      <c r="AA8" s="75">
        <v>47437</v>
      </c>
      <c r="AB8" s="75">
        <v>47073</v>
      </c>
      <c r="AC8" s="38">
        <v>99.232666483968217</v>
      </c>
      <c r="AD8" s="38">
        <v>86.804108502830587</v>
      </c>
      <c r="AE8" s="75">
        <v>124928</v>
      </c>
      <c r="AF8" s="75">
        <v>123678</v>
      </c>
      <c r="AG8" s="38">
        <v>98.999423668032776</v>
      </c>
      <c r="AH8" s="39">
        <v>87.239715591670901</v>
      </c>
      <c r="AI8" s="75">
        <v>40874</v>
      </c>
      <c r="AJ8" s="75">
        <v>40519</v>
      </c>
      <c r="AK8" s="38">
        <v>99.131477222684353</v>
      </c>
      <c r="AL8" s="38">
        <v>88.876946698837472</v>
      </c>
      <c r="AM8" s="36" t="s">
        <v>23</v>
      </c>
      <c r="AN8" s="36" t="s">
        <v>24</v>
      </c>
      <c r="AO8" s="37"/>
      <c r="AP8" s="75">
        <v>98105</v>
      </c>
      <c r="AQ8" s="75">
        <v>97171</v>
      </c>
      <c r="AR8" s="38">
        <v>99.047958819632029</v>
      </c>
      <c r="AS8" s="39">
        <v>86.511102010291836</v>
      </c>
      <c r="AT8" s="75">
        <v>67865</v>
      </c>
      <c r="AU8" s="75">
        <v>61544</v>
      </c>
      <c r="AV8" s="38">
        <v>90.685920577617324</v>
      </c>
      <c r="AW8" s="38">
        <v>81.53143008544744</v>
      </c>
      <c r="AX8" s="75">
        <v>108924</v>
      </c>
      <c r="AY8" s="75">
        <v>107686</v>
      </c>
      <c r="AZ8" s="38">
        <v>98.863427711064602</v>
      </c>
      <c r="BA8" s="39">
        <v>85.280980739989872</v>
      </c>
      <c r="BB8" s="75">
        <v>80836</v>
      </c>
      <c r="BC8" s="75">
        <v>80226</v>
      </c>
      <c r="BD8" s="38">
        <v>99.245385719234008</v>
      </c>
      <c r="BE8" s="38">
        <v>85.761015970752354</v>
      </c>
      <c r="BF8" s="36" t="s">
        <v>23</v>
      </c>
      <c r="BG8" s="36" t="s">
        <v>24</v>
      </c>
      <c r="BH8" s="37"/>
      <c r="BI8" s="75">
        <v>59422</v>
      </c>
      <c r="BJ8" s="75">
        <v>58700</v>
      </c>
      <c r="BK8" s="38">
        <v>98.784961798660433</v>
      </c>
      <c r="BL8" s="39">
        <v>86.41375553887147</v>
      </c>
      <c r="BM8" s="75">
        <v>81308</v>
      </c>
      <c r="BN8" s="75">
        <v>80987</v>
      </c>
      <c r="BO8" s="38">
        <v>99.605204899886843</v>
      </c>
      <c r="BP8" s="38">
        <v>85.508700059126625</v>
      </c>
    </row>
    <row r="9" spans="1:68" s="8" customFormat="1" ht="28.5" customHeight="1">
      <c r="A9" s="36" t="s">
        <v>25</v>
      </c>
      <c r="B9" s="36" t="s">
        <v>26</v>
      </c>
      <c r="C9" s="37"/>
      <c r="D9" s="75">
        <v>88280590</v>
      </c>
      <c r="E9" s="75">
        <v>87463502</v>
      </c>
      <c r="F9" s="38">
        <v>99.074442071581075</v>
      </c>
      <c r="G9" s="39">
        <v>95.223962615606723</v>
      </c>
      <c r="H9" s="75">
        <v>5601116</v>
      </c>
      <c r="I9" s="75">
        <v>5524339</v>
      </c>
      <c r="J9" s="38">
        <v>98.629255312691257</v>
      </c>
      <c r="K9" s="38">
        <v>92.266460677675937</v>
      </c>
      <c r="L9" s="75">
        <v>2035801</v>
      </c>
      <c r="M9" s="75">
        <v>2013138</v>
      </c>
      <c r="N9" s="38">
        <v>98.886777243944763</v>
      </c>
      <c r="O9" s="39">
        <v>91.315837698472464</v>
      </c>
      <c r="P9" s="75">
        <v>5145284</v>
      </c>
      <c r="Q9" s="64">
        <v>5082082</v>
      </c>
      <c r="R9" s="38">
        <v>98.77165186605832</v>
      </c>
      <c r="S9" s="38">
        <v>93.922002749974126</v>
      </c>
      <c r="T9" s="36" t="s">
        <v>25</v>
      </c>
      <c r="U9" s="36" t="s">
        <v>26</v>
      </c>
      <c r="V9" s="37"/>
      <c r="W9" s="75">
        <v>2174373</v>
      </c>
      <c r="X9" s="75">
        <v>2145308</v>
      </c>
      <c r="Y9" s="38">
        <v>98.663292820505035</v>
      </c>
      <c r="Z9" s="39">
        <v>94.9362226383967</v>
      </c>
      <c r="AA9" s="75">
        <v>1134629</v>
      </c>
      <c r="AB9" s="75">
        <v>1125933</v>
      </c>
      <c r="AC9" s="38">
        <v>99.233582078371001</v>
      </c>
      <c r="AD9" s="38">
        <v>90.553778150952326</v>
      </c>
      <c r="AE9" s="75">
        <v>4122035</v>
      </c>
      <c r="AF9" s="75">
        <v>4080823</v>
      </c>
      <c r="AG9" s="38">
        <v>99.000202569847175</v>
      </c>
      <c r="AH9" s="39">
        <v>92.382745115794719</v>
      </c>
      <c r="AI9" s="75">
        <v>1009581</v>
      </c>
      <c r="AJ9" s="75">
        <v>1000913</v>
      </c>
      <c r="AK9" s="38">
        <v>99.141425997517786</v>
      </c>
      <c r="AL9" s="38">
        <v>95.465791471617194</v>
      </c>
      <c r="AM9" s="36" t="s">
        <v>25</v>
      </c>
      <c r="AN9" s="36" t="s">
        <v>26</v>
      </c>
      <c r="AO9" s="37"/>
      <c r="AP9" s="75">
        <v>2973175</v>
      </c>
      <c r="AQ9" s="75">
        <v>2944863</v>
      </c>
      <c r="AR9" s="38">
        <v>99.047751982308469</v>
      </c>
      <c r="AS9" s="39">
        <v>92.24836482558139</v>
      </c>
      <c r="AT9" s="75">
        <v>1965473</v>
      </c>
      <c r="AU9" s="75">
        <v>1949438</v>
      </c>
      <c r="AV9" s="38">
        <v>99.18416584710144</v>
      </c>
      <c r="AW9" s="38">
        <v>93.628002362987544</v>
      </c>
      <c r="AX9" s="75">
        <v>2383848</v>
      </c>
      <c r="AY9" s="75">
        <v>2356760</v>
      </c>
      <c r="AZ9" s="38">
        <v>98.863685939707565</v>
      </c>
      <c r="BA9" s="39">
        <v>88.43164742009948</v>
      </c>
      <c r="BB9" s="75">
        <v>2086111</v>
      </c>
      <c r="BC9" s="75">
        <v>2070607</v>
      </c>
      <c r="BD9" s="38">
        <v>99.256798895169055</v>
      </c>
      <c r="BE9" s="38">
        <v>97.041250124780959</v>
      </c>
      <c r="BF9" s="36" t="s">
        <v>25</v>
      </c>
      <c r="BG9" s="36" t="s">
        <v>26</v>
      </c>
      <c r="BH9" s="37"/>
      <c r="BI9" s="75">
        <v>1501152</v>
      </c>
      <c r="BJ9" s="75">
        <v>1482932</v>
      </c>
      <c r="BK9" s="38">
        <v>98.786265481443579</v>
      </c>
      <c r="BL9" s="39">
        <v>94.137139280474884</v>
      </c>
      <c r="BM9" s="75">
        <v>2863036</v>
      </c>
      <c r="BN9" s="75">
        <v>2851738</v>
      </c>
      <c r="BO9" s="38">
        <v>99.605383935095475</v>
      </c>
      <c r="BP9" s="38">
        <v>94.431568737894878</v>
      </c>
    </row>
    <row r="10" spans="1:68" s="8" customFormat="1" ht="28.5" customHeight="1">
      <c r="A10" s="36" t="s">
        <v>27</v>
      </c>
      <c r="B10" s="36" t="s">
        <v>28</v>
      </c>
      <c r="C10" s="37"/>
      <c r="D10" s="75">
        <v>17357258</v>
      </c>
      <c r="E10" s="75">
        <v>16645821</v>
      </c>
      <c r="F10" s="38">
        <v>95.901213198536311</v>
      </c>
      <c r="G10" s="39">
        <v>95.279940351803475</v>
      </c>
      <c r="H10" s="75">
        <v>1491276</v>
      </c>
      <c r="I10" s="75">
        <v>1460085</v>
      </c>
      <c r="J10" s="38">
        <v>97.908435460639083</v>
      </c>
      <c r="K10" s="38">
        <v>95.311159764843197</v>
      </c>
      <c r="L10" s="75">
        <v>369573</v>
      </c>
      <c r="M10" s="75">
        <v>349332</v>
      </c>
      <c r="N10" s="38">
        <v>94.523138865663896</v>
      </c>
      <c r="O10" s="39">
        <v>87.121512528337462</v>
      </c>
      <c r="P10" s="75">
        <v>0</v>
      </c>
      <c r="Q10" s="76">
        <v>0</v>
      </c>
      <c r="R10" s="43" t="s">
        <v>29</v>
      </c>
      <c r="S10" s="42">
        <v>0</v>
      </c>
      <c r="T10" s="36" t="s">
        <v>27</v>
      </c>
      <c r="U10" s="36" t="s">
        <v>28</v>
      </c>
      <c r="V10" s="37"/>
      <c r="W10" s="75">
        <v>590159</v>
      </c>
      <c r="X10" s="75">
        <v>580000</v>
      </c>
      <c r="Y10" s="38">
        <v>98.278599496068011</v>
      </c>
      <c r="Z10" s="39">
        <v>110.39376313305114</v>
      </c>
      <c r="AA10" s="75">
        <v>0</v>
      </c>
      <c r="AB10" s="75">
        <v>0</v>
      </c>
      <c r="AC10" s="42" t="s">
        <v>29</v>
      </c>
      <c r="AD10" s="42">
        <v>0</v>
      </c>
      <c r="AE10" s="75">
        <v>747991</v>
      </c>
      <c r="AF10" s="75">
        <v>710676</v>
      </c>
      <c r="AG10" s="38">
        <v>95.011303611941855</v>
      </c>
      <c r="AH10" s="39">
        <v>84.40683401329035</v>
      </c>
      <c r="AI10" s="75">
        <v>0</v>
      </c>
      <c r="AJ10" s="75">
        <v>0</v>
      </c>
      <c r="AK10" s="43" t="s">
        <v>29</v>
      </c>
      <c r="AL10" s="42">
        <v>0</v>
      </c>
      <c r="AM10" s="36" t="s">
        <v>27</v>
      </c>
      <c r="AN10" s="36" t="s">
        <v>28</v>
      </c>
      <c r="AO10" s="37"/>
      <c r="AP10" s="75">
        <v>545918</v>
      </c>
      <c r="AQ10" s="75">
        <v>519310</v>
      </c>
      <c r="AR10" s="38">
        <v>95.126007935257675</v>
      </c>
      <c r="AS10" s="39">
        <v>89.052712085590485</v>
      </c>
      <c r="AT10" s="75">
        <v>336866</v>
      </c>
      <c r="AU10" s="75">
        <v>320014</v>
      </c>
      <c r="AV10" s="38">
        <v>94.997417370705264</v>
      </c>
      <c r="AW10" s="38">
        <v>98.41981596299577</v>
      </c>
      <c r="AX10" s="75">
        <v>462626</v>
      </c>
      <c r="AY10" s="75">
        <v>435256</v>
      </c>
      <c r="AZ10" s="38">
        <v>94.08377393402013</v>
      </c>
      <c r="BA10" s="39">
        <v>78.525384863797996</v>
      </c>
      <c r="BB10" s="75">
        <v>493051</v>
      </c>
      <c r="BC10" s="75">
        <v>480285</v>
      </c>
      <c r="BD10" s="38">
        <v>97.410815514013763</v>
      </c>
      <c r="BE10" s="38">
        <v>122.49605949775813</v>
      </c>
      <c r="BF10" s="36" t="s">
        <v>27</v>
      </c>
      <c r="BG10" s="36" t="s">
        <v>28</v>
      </c>
      <c r="BH10" s="37"/>
      <c r="BI10" s="75">
        <v>318883</v>
      </c>
      <c r="BJ10" s="75">
        <v>303023</v>
      </c>
      <c r="BK10" s="38">
        <v>95.026388989064955</v>
      </c>
      <c r="BL10" s="39">
        <v>101.55913275754011</v>
      </c>
      <c r="BM10" s="75">
        <v>370384</v>
      </c>
      <c r="BN10" s="75">
        <v>358533</v>
      </c>
      <c r="BO10" s="38">
        <v>96.800347747202906</v>
      </c>
      <c r="BP10" s="38">
        <v>91.819941916747339</v>
      </c>
    </row>
    <row r="11" spans="1:68" s="8" customFormat="1" ht="28.5" customHeight="1">
      <c r="A11" s="36" t="s">
        <v>30</v>
      </c>
      <c r="B11" s="36" t="s">
        <v>31</v>
      </c>
      <c r="C11" s="37"/>
      <c r="D11" s="75">
        <v>72626286</v>
      </c>
      <c r="E11" s="63">
        <v>72504918</v>
      </c>
      <c r="F11" s="38">
        <v>99.832886952253077</v>
      </c>
      <c r="G11" s="39">
        <v>94.998034984289376</v>
      </c>
      <c r="H11" s="64">
        <v>4305449</v>
      </c>
      <c r="I11" s="63">
        <v>4257181</v>
      </c>
      <c r="J11" s="38">
        <v>98.878909029000226</v>
      </c>
      <c r="K11" s="38">
        <v>90.955610763285321</v>
      </c>
      <c r="L11" s="64">
        <v>1744009</v>
      </c>
      <c r="M11" s="63">
        <v>1740723</v>
      </c>
      <c r="N11" s="38">
        <v>99.811583541139981</v>
      </c>
      <c r="O11" s="39">
        <v>91.972109154081224</v>
      </c>
      <c r="P11" s="75">
        <v>0</v>
      </c>
      <c r="Q11" s="76">
        <v>0</v>
      </c>
      <c r="R11" s="43" t="s">
        <v>29</v>
      </c>
      <c r="S11" s="42">
        <v>0</v>
      </c>
      <c r="T11" s="36" t="s">
        <v>30</v>
      </c>
      <c r="U11" s="36" t="s">
        <v>31</v>
      </c>
      <c r="V11" s="37"/>
      <c r="W11" s="64">
        <v>1671541</v>
      </c>
      <c r="X11" s="63">
        <v>1651467</v>
      </c>
      <c r="Y11" s="38">
        <v>98.799072233346351</v>
      </c>
      <c r="Z11" s="39">
        <v>90.043689645941029</v>
      </c>
      <c r="AA11" s="75">
        <v>0</v>
      </c>
      <c r="AB11" s="75">
        <v>0</v>
      </c>
      <c r="AC11" s="42" t="s">
        <v>29</v>
      </c>
      <c r="AD11" s="42">
        <v>0</v>
      </c>
      <c r="AE11" s="64">
        <v>3498972</v>
      </c>
      <c r="AF11" s="64">
        <v>3493825</v>
      </c>
      <c r="AG11" s="38">
        <v>99.852899651669119</v>
      </c>
      <c r="AH11" s="39">
        <v>93.993225369326595</v>
      </c>
      <c r="AI11" s="75">
        <v>0</v>
      </c>
      <c r="AJ11" s="75">
        <v>0</v>
      </c>
      <c r="AK11" s="43" t="s">
        <v>29</v>
      </c>
      <c r="AL11" s="42">
        <v>0</v>
      </c>
      <c r="AM11" s="36" t="s">
        <v>30</v>
      </c>
      <c r="AN11" s="36" t="s">
        <v>31</v>
      </c>
      <c r="AO11" s="37"/>
      <c r="AP11" s="64">
        <v>2525362</v>
      </c>
      <c r="AQ11" s="63">
        <v>2522724</v>
      </c>
      <c r="AR11" s="38">
        <v>99.895539728561687</v>
      </c>
      <c r="AS11" s="39">
        <v>92.696325142118681</v>
      </c>
      <c r="AT11" s="75">
        <v>1696472</v>
      </c>
      <c r="AU11" s="75">
        <v>1690968</v>
      </c>
      <c r="AV11" s="38">
        <v>99.675561989823592</v>
      </c>
      <c r="AW11" s="38">
        <v>92.279432429821824</v>
      </c>
      <c r="AX11" s="64">
        <v>2030146</v>
      </c>
      <c r="AY11" s="63">
        <v>2029190</v>
      </c>
      <c r="AZ11" s="38">
        <v>99.952909790724405</v>
      </c>
      <c r="BA11" s="39">
        <v>90.708339423946455</v>
      </c>
      <c r="BB11" s="64">
        <v>1673896</v>
      </c>
      <c r="BC11" s="63">
        <v>1670548</v>
      </c>
      <c r="BD11" s="38">
        <v>99.799987573899458</v>
      </c>
      <c r="BE11" s="38">
        <v>91.027968023156021</v>
      </c>
      <c r="BF11" s="36" t="s">
        <v>30</v>
      </c>
      <c r="BG11" s="36" t="s">
        <v>31</v>
      </c>
      <c r="BH11" s="37"/>
      <c r="BI11" s="64">
        <v>1241691</v>
      </c>
      <c r="BJ11" s="63">
        <v>1238609</v>
      </c>
      <c r="BK11" s="38">
        <v>99.751790099147058</v>
      </c>
      <c r="BL11" s="39">
        <v>92.100365320367288</v>
      </c>
      <c r="BM11" s="64">
        <v>2573960</v>
      </c>
      <c r="BN11" s="64">
        <v>2574192</v>
      </c>
      <c r="BO11" s="38">
        <v>100.00901334908079</v>
      </c>
      <c r="BP11" s="38">
        <v>94.495687992197162</v>
      </c>
    </row>
    <row r="12" spans="1:68" s="34" customFormat="1" ht="28.5" customHeight="1">
      <c r="A12" s="343" t="s">
        <v>32</v>
      </c>
      <c r="B12" s="343"/>
      <c r="C12" s="33"/>
      <c r="D12" s="73">
        <v>23352587</v>
      </c>
      <c r="E12" s="74">
        <v>23318585</v>
      </c>
      <c r="F12" s="30">
        <v>99.85439728797499</v>
      </c>
      <c r="G12" s="35">
        <v>120.00221183878217</v>
      </c>
      <c r="H12" s="73">
        <v>1242398</v>
      </c>
      <c r="I12" s="74">
        <v>1238866</v>
      </c>
      <c r="J12" s="30">
        <v>99.715711068433791</v>
      </c>
      <c r="K12" s="30">
        <v>97.833917057241791</v>
      </c>
      <c r="L12" s="73">
        <v>284041</v>
      </c>
      <c r="M12" s="74">
        <v>284978</v>
      </c>
      <c r="N12" s="30">
        <v>100.32988195366161</v>
      </c>
      <c r="O12" s="35">
        <v>93.18274710865947</v>
      </c>
      <c r="P12" s="73">
        <v>1087535</v>
      </c>
      <c r="Q12" s="74">
        <v>1088117</v>
      </c>
      <c r="R12" s="30">
        <v>100.05351551904076</v>
      </c>
      <c r="S12" s="30">
        <v>112.38556083453832</v>
      </c>
      <c r="T12" s="343" t="s">
        <v>32</v>
      </c>
      <c r="U12" s="343"/>
      <c r="V12" s="33"/>
      <c r="W12" s="73">
        <v>305447</v>
      </c>
      <c r="X12" s="74">
        <v>303859</v>
      </c>
      <c r="Y12" s="30">
        <v>99.480106205004475</v>
      </c>
      <c r="Z12" s="35">
        <v>95.642170070254068</v>
      </c>
      <c r="AA12" s="73">
        <v>437020</v>
      </c>
      <c r="AB12" s="74">
        <v>436482</v>
      </c>
      <c r="AC12" s="30">
        <v>99.876893506018021</v>
      </c>
      <c r="AD12" s="30">
        <v>160.45244677096812</v>
      </c>
      <c r="AE12" s="73">
        <v>755992</v>
      </c>
      <c r="AF12" s="74">
        <v>748503</v>
      </c>
      <c r="AG12" s="30">
        <v>99.009381051651332</v>
      </c>
      <c r="AH12" s="35">
        <v>98.523534986574006</v>
      </c>
      <c r="AI12" s="73">
        <v>253989</v>
      </c>
      <c r="AJ12" s="74">
        <v>253857</v>
      </c>
      <c r="AK12" s="30">
        <v>99.948029245361013</v>
      </c>
      <c r="AL12" s="30">
        <v>130.87706092820389</v>
      </c>
      <c r="AM12" s="343" t="s">
        <v>32</v>
      </c>
      <c r="AN12" s="343"/>
      <c r="AO12" s="33"/>
      <c r="AP12" s="73">
        <v>437659</v>
      </c>
      <c r="AQ12" s="74">
        <v>436379</v>
      </c>
      <c r="AR12" s="30">
        <v>99.707534861616011</v>
      </c>
      <c r="AS12" s="35">
        <v>110.00005041491474</v>
      </c>
      <c r="AT12" s="73">
        <v>648515</v>
      </c>
      <c r="AU12" s="74">
        <v>647237</v>
      </c>
      <c r="AV12" s="30">
        <v>99.802934396274566</v>
      </c>
      <c r="AW12" s="30">
        <v>105.70828011746146</v>
      </c>
      <c r="AX12" s="73">
        <v>366904</v>
      </c>
      <c r="AY12" s="74">
        <v>363885</v>
      </c>
      <c r="AZ12" s="30">
        <v>99.177168959727894</v>
      </c>
      <c r="BA12" s="35">
        <v>108.26044269903605</v>
      </c>
      <c r="BB12" s="73">
        <v>329953</v>
      </c>
      <c r="BC12" s="74">
        <v>329743</v>
      </c>
      <c r="BD12" s="30">
        <v>99.936354571711732</v>
      </c>
      <c r="BE12" s="30">
        <v>98.255645908634463</v>
      </c>
      <c r="BF12" s="343" t="s">
        <v>32</v>
      </c>
      <c r="BG12" s="343"/>
      <c r="BH12" s="33"/>
      <c r="BI12" s="73">
        <v>158246</v>
      </c>
      <c r="BJ12" s="74">
        <v>158057</v>
      </c>
      <c r="BK12" s="30">
        <v>99.880565701502718</v>
      </c>
      <c r="BL12" s="35">
        <v>107.66458908075339</v>
      </c>
      <c r="BM12" s="73">
        <v>312621</v>
      </c>
      <c r="BN12" s="74">
        <v>311992</v>
      </c>
      <c r="BO12" s="30">
        <v>99.798797905451011</v>
      </c>
      <c r="BP12" s="30">
        <v>100.93921168336628</v>
      </c>
    </row>
    <row r="13" spans="1:68" s="8" customFormat="1" ht="28.5" customHeight="1">
      <c r="A13" s="36" t="s">
        <v>23</v>
      </c>
      <c r="B13" s="36" t="s">
        <v>33</v>
      </c>
      <c r="C13" s="37"/>
      <c r="D13" s="75">
        <v>5459566</v>
      </c>
      <c r="E13" s="75">
        <v>5425087</v>
      </c>
      <c r="F13" s="38">
        <v>99.368466284682697</v>
      </c>
      <c r="G13" s="39">
        <v>102.16291908958385</v>
      </c>
      <c r="H13" s="75">
        <v>429502</v>
      </c>
      <c r="I13" s="75">
        <v>428282</v>
      </c>
      <c r="J13" s="38">
        <v>99.715950100348778</v>
      </c>
      <c r="K13" s="38">
        <v>102.04090384926951</v>
      </c>
      <c r="L13" s="75">
        <v>133191</v>
      </c>
      <c r="M13" s="75">
        <v>131601</v>
      </c>
      <c r="N13" s="38">
        <v>98.806225645876978</v>
      </c>
      <c r="O13" s="39">
        <v>96.220662425970602</v>
      </c>
      <c r="P13" s="75">
        <v>377196</v>
      </c>
      <c r="Q13" s="64">
        <v>377402</v>
      </c>
      <c r="R13" s="38">
        <v>100.05461351658025</v>
      </c>
      <c r="S13" s="38">
        <v>105.65299306568423</v>
      </c>
      <c r="T13" s="36" t="s">
        <v>23</v>
      </c>
      <c r="U13" s="36" t="s">
        <v>33</v>
      </c>
      <c r="V13" s="37"/>
      <c r="W13" s="75">
        <v>168610</v>
      </c>
      <c r="X13" s="75">
        <v>167733</v>
      </c>
      <c r="Y13" s="38">
        <v>99.479864776703636</v>
      </c>
      <c r="Z13" s="39">
        <v>101.86255814800869</v>
      </c>
      <c r="AA13" s="75">
        <v>109468</v>
      </c>
      <c r="AB13" s="75">
        <v>109008</v>
      </c>
      <c r="AC13" s="38">
        <v>99.579785873497272</v>
      </c>
      <c r="AD13" s="38">
        <v>101.35376376078548</v>
      </c>
      <c r="AE13" s="75">
        <v>319364</v>
      </c>
      <c r="AF13" s="75">
        <v>317279</v>
      </c>
      <c r="AG13" s="38">
        <v>99.347139940632005</v>
      </c>
      <c r="AH13" s="39">
        <v>97.737081247593366</v>
      </c>
      <c r="AI13" s="75">
        <v>80333</v>
      </c>
      <c r="AJ13" s="75">
        <v>79941</v>
      </c>
      <c r="AK13" s="38">
        <v>99.51203117025382</v>
      </c>
      <c r="AL13" s="38">
        <v>111.75401562915017</v>
      </c>
      <c r="AM13" s="36" t="s">
        <v>23</v>
      </c>
      <c r="AN13" s="36" t="s">
        <v>33</v>
      </c>
      <c r="AO13" s="37"/>
      <c r="AP13" s="75">
        <v>171948</v>
      </c>
      <c r="AQ13" s="75">
        <v>170964</v>
      </c>
      <c r="AR13" s="38">
        <v>99.427733966082769</v>
      </c>
      <c r="AS13" s="39">
        <v>98.847690466416509</v>
      </c>
      <c r="AT13" s="75">
        <v>147171</v>
      </c>
      <c r="AU13" s="75">
        <v>145711</v>
      </c>
      <c r="AV13" s="38">
        <v>99.007956730605898</v>
      </c>
      <c r="AW13" s="38">
        <v>100.95054004808127</v>
      </c>
      <c r="AX13" s="64">
        <v>178802</v>
      </c>
      <c r="AY13" s="64">
        <v>175889</v>
      </c>
      <c r="AZ13" s="38">
        <v>98.370823592577267</v>
      </c>
      <c r="BA13" s="39">
        <v>102.20994154085747</v>
      </c>
      <c r="BB13" s="75">
        <v>153516</v>
      </c>
      <c r="BC13" s="75">
        <v>152860</v>
      </c>
      <c r="BD13" s="38">
        <v>99.572682977670084</v>
      </c>
      <c r="BE13" s="38">
        <v>107.47305439742392</v>
      </c>
      <c r="BF13" s="36" t="s">
        <v>23</v>
      </c>
      <c r="BG13" s="36" t="s">
        <v>33</v>
      </c>
      <c r="BH13" s="37"/>
      <c r="BI13" s="75">
        <v>78535</v>
      </c>
      <c r="BJ13" s="75">
        <v>78441</v>
      </c>
      <c r="BK13" s="38">
        <v>99.880308142866241</v>
      </c>
      <c r="BL13" s="39">
        <v>104.89990237639917</v>
      </c>
      <c r="BM13" s="75">
        <v>132496</v>
      </c>
      <c r="BN13" s="75">
        <v>132229</v>
      </c>
      <c r="BO13" s="38">
        <v>99.798484482550421</v>
      </c>
      <c r="BP13" s="38">
        <v>102.24392431588146</v>
      </c>
    </row>
    <row r="14" spans="1:68" s="8" customFormat="1" ht="28.5" customHeight="1">
      <c r="A14" s="36" t="s">
        <v>27</v>
      </c>
      <c r="B14" s="36" t="s">
        <v>34</v>
      </c>
      <c r="C14" s="37"/>
      <c r="D14" s="75">
        <v>17893021</v>
      </c>
      <c r="E14" s="75">
        <v>17893498</v>
      </c>
      <c r="F14" s="38">
        <v>100.00266584385051</v>
      </c>
      <c r="G14" s="39">
        <v>126.71044604475496</v>
      </c>
      <c r="H14" s="75">
        <v>812896</v>
      </c>
      <c r="I14" s="75">
        <v>810584</v>
      </c>
      <c r="J14" s="38">
        <v>99.715584773451965</v>
      </c>
      <c r="K14" s="38">
        <v>95.748181799926527</v>
      </c>
      <c r="L14" s="75">
        <v>150850</v>
      </c>
      <c r="M14" s="75">
        <v>153377</v>
      </c>
      <c r="N14" s="38">
        <v>101.67517401392112</v>
      </c>
      <c r="O14" s="39">
        <v>90.725021738230311</v>
      </c>
      <c r="P14" s="75">
        <v>710339</v>
      </c>
      <c r="Q14" s="64">
        <v>710715</v>
      </c>
      <c r="R14" s="38">
        <v>100.0529324730868</v>
      </c>
      <c r="S14" s="38">
        <v>116.32168067942081</v>
      </c>
      <c r="T14" s="36" t="s">
        <v>27</v>
      </c>
      <c r="U14" s="36" t="s">
        <v>34</v>
      </c>
      <c r="V14" s="37"/>
      <c r="W14" s="75">
        <v>136837</v>
      </c>
      <c r="X14" s="75">
        <v>136126</v>
      </c>
      <c r="Y14" s="38">
        <v>99.480403691983895</v>
      </c>
      <c r="Z14" s="39">
        <v>88.949149884342447</v>
      </c>
      <c r="AA14" s="75">
        <v>327552</v>
      </c>
      <c r="AB14" s="75">
        <v>327474</v>
      </c>
      <c r="AC14" s="38">
        <v>99.976186987104342</v>
      </c>
      <c r="AD14" s="38">
        <v>199.09654669260701</v>
      </c>
      <c r="AE14" s="75">
        <v>436628</v>
      </c>
      <c r="AF14" s="75">
        <v>431224</v>
      </c>
      <c r="AG14" s="38">
        <v>98.762333153164704</v>
      </c>
      <c r="AH14" s="39">
        <v>99.110309242809052</v>
      </c>
      <c r="AI14" s="75">
        <v>173656</v>
      </c>
      <c r="AJ14" s="75">
        <v>173916</v>
      </c>
      <c r="AK14" s="38">
        <v>100.14972128806376</v>
      </c>
      <c r="AL14" s="38">
        <v>142.04993751684597</v>
      </c>
      <c r="AM14" s="36" t="s">
        <v>27</v>
      </c>
      <c r="AN14" s="36" t="s">
        <v>34</v>
      </c>
      <c r="AO14" s="37"/>
      <c r="AP14" s="75">
        <v>265711</v>
      </c>
      <c r="AQ14" s="75">
        <v>265415</v>
      </c>
      <c r="AR14" s="38">
        <v>99.888600773020315</v>
      </c>
      <c r="AS14" s="39">
        <v>118.62069890190435</v>
      </c>
      <c r="AT14" s="75">
        <v>501344</v>
      </c>
      <c r="AU14" s="75">
        <v>501526</v>
      </c>
      <c r="AV14" s="38">
        <v>100.03630241909747</v>
      </c>
      <c r="AW14" s="38">
        <v>107.17581264544916</v>
      </c>
      <c r="AX14" s="64">
        <v>188102</v>
      </c>
      <c r="AY14" s="64">
        <v>187996</v>
      </c>
      <c r="AZ14" s="38">
        <v>99.943647595453527</v>
      </c>
      <c r="BA14" s="39">
        <v>114.60794713291148</v>
      </c>
      <c r="BB14" s="75">
        <v>176437</v>
      </c>
      <c r="BC14" s="75">
        <v>176883</v>
      </c>
      <c r="BD14" s="38">
        <v>100.25278144606857</v>
      </c>
      <c r="BE14" s="38">
        <v>91.475750649028271</v>
      </c>
      <c r="BF14" s="36" t="s">
        <v>27</v>
      </c>
      <c r="BG14" s="36" t="s">
        <v>34</v>
      </c>
      <c r="BH14" s="37"/>
      <c r="BI14" s="75">
        <v>79711</v>
      </c>
      <c r="BJ14" s="75">
        <v>79616</v>
      </c>
      <c r="BK14" s="38">
        <v>99.88081946030033</v>
      </c>
      <c r="BL14" s="39">
        <v>110.53479202532348</v>
      </c>
      <c r="BM14" s="75">
        <v>180125</v>
      </c>
      <c r="BN14" s="75">
        <v>179763</v>
      </c>
      <c r="BO14" s="38">
        <v>99.799028452463574</v>
      </c>
      <c r="BP14" s="38">
        <v>100.000556291096</v>
      </c>
    </row>
    <row r="15" spans="1:68" s="34" customFormat="1" ht="28.5" customHeight="1">
      <c r="A15" s="343" t="s">
        <v>35</v>
      </c>
      <c r="B15" s="343"/>
      <c r="C15" s="33"/>
      <c r="D15" s="73">
        <v>85989743</v>
      </c>
      <c r="E15" s="74">
        <v>85767115</v>
      </c>
      <c r="F15" s="30">
        <v>99.741099354140417</v>
      </c>
      <c r="G15" s="35">
        <v>104.7067480049501</v>
      </c>
      <c r="H15" s="73">
        <v>8978123</v>
      </c>
      <c r="I15" s="74">
        <v>8860919</v>
      </c>
      <c r="J15" s="30">
        <v>98.694560099031833</v>
      </c>
      <c r="K15" s="30">
        <v>100.05423370696589</v>
      </c>
      <c r="L15" s="73">
        <v>2411205</v>
      </c>
      <c r="M15" s="74">
        <v>2393646</v>
      </c>
      <c r="N15" s="30">
        <v>99.271774900931277</v>
      </c>
      <c r="O15" s="35">
        <v>100.925498040221</v>
      </c>
      <c r="P15" s="73">
        <v>8327706</v>
      </c>
      <c r="Q15" s="74">
        <v>8219649</v>
      </c>
      <c r="R15" s="30">
        <v>98.702439783537017</v>
      </c>
      <c r="S15" s="30">
        <v>110.04686429356939</v>
      </c>
      <c r="T15" s="343" t="s">
        <v>35</v>
      </c>
      <c r="U15" s="343"/>
      <c r="V15" s="33"/>
      <c r="W15" s="73">
        <v>3631877</v>
      </c>
      <c r="X15" s="74">
        <v>3572297</v>
      </c>
      <c r="Y15" s="30">
        <v>98.359525942095502</v>
      </c>
      <c r="Z15" s="35">
        <v>99.118028325643905</v>
      </c>
      <c r="AA15" s="73">
        <v>2212760</v>
      </c>
      <c r="AB15" s="74">
        <v>2184226</v>
      </c>
      <c r="AC15" s="30">
        <v>98.71047922052098</v>
      </c>
      <c r="AD15" s="30">
        <v>101.98328562310523</v>
      </c>
      <c r="AE15" s="73">
        <v>5721587</v>
      </c>
      <c r="AF15" s="74">
        <v>5686588</v>
      </c>
      <c r="AG15" s="30">
        <v>99.388299085550912</v>
      </c>
      <c r="AH15" s="35">
        <v>102.52764182861121</v>
      </c>
      <c r="AI15" s="73">
        <v>1866071</v>
      </c>
      <c r="AJ15" s="74">
        <v>1849042</v>
      </c>
      <c r="AK15" s="30">
        <v>99.087440938742418</v>
      </c>
      <c r="AL15" s="30">
        <v>100.73048370779998</v>
      </c>
      <c r="AM15" s="343" t="s">
        <v>35</v>
      </c>
      <c r="AN15" s="343"/>
      <c r="AO15" s="33"/>
      <c r="AP15" s="73">
        <v>3474975</v>
      </c>
      <c r="AQ15" s="74">
        <v>3467046</v>
      </c>
      <c r="AR15" s="30">
        <v>99.77182569658774</v>
      </c>
      <c r="AS15" s="35">
        <v>103.07386138637409</v>
      </c>
      <c r="AT15" s="73">
        <v>3642364</v>
      </c>
      <c r="AU15" s="74">
        <v>3617195</v>
      </c>
      <c r="AV15" s="30">
        <v>99.30899273109442</v>
      </c>
      <c r="AW15" s="30">
        <v>102.38052310598459</v>
      </c>
      <c r="AX15" s="73">
        <v>3699595</v>
      </c>
      <c r="AY15" s="74">
        <v>3655502</v>
      </c>
      <c r="AZ15" s="30">
        <v>98.808166839883825</v>
      </c>
      <c r="BA15" s="35">
        <v>99.923461759034666</v>
      </c>
      <c r="BB15" s="73">
        <v>4143185</v>
      </c>
      <c r="BC15" s="74">
        <v>4089989</v>
      </c>
      <c r="BD15" s="30">
        <v>98.716060229026709</v>
      </c>
      <c r="BE15" s="30">
        <v>99.854904817755767</v>
      </c>
      <c r="BF15" s="343" t="s">
        <v>35</v>
      </c>
      <c r="BG15" s="343"/>
      <c r="BH15" s="33"/>
      <c r="BI15" s="73">
        <v>1776925</v>
      </c>
      <c r="BJ15" s="74">
        <v>1763325</v>
      </c>
      <c r="BK15" s="30">
        <v>99.234632862951443</v>
      </c>
      <c r="BL15" s="35">
        <v>104.82373775473626</v>
      </c>
      <c r="BM15" s="73">
        <v>2812264</v>
      </c>
      <c r="BN15" s="74">
        <v>2803399</v>
      </c>
      <c r="BO15" s="30">
        <v>99.684773548998237</v>
      </c>
      <c r="BP15" s="30">
        <v>103.33648618960487</v>
      </c>
    </row>
    <row r="16" spans="1:68" s="34" customFormat="1" ht="28.5" customHeight="1">
      <c r="A16" s="343" t="s">
        <v>37</v>
      </c>
      <c r="B16" s="343"/>
      <c r="C16" s="33"/>
      <c r="D16" s="73">
        <v>85608883</v>
      </c>
      <c r="E16" s="74">
        <v>85386255</v>
      </c>
      <c r="F16" s="30">
        <v>99.739947547265629</v>
      </c>
      <c r="G16" s="35">
        <v>104.69887172239012</v>
      </c>
      <c r="H16" s="73">
        <v>8935184</v>
      </c>
      <c r="I16" s="74">
        <v>8817980</v>
      </c>
      <c r="J16" s="30">
        <v>98.688286665389327</v>
      </c>
      <c r="K16" s="30">
        <v>100.06341070619646</v>
      </c>
      <c r="L16" s="73">
        <v>2401247</v>
      </c>
      <c r="M16" s="74">
        <v>2383688</v>
      </c>
      <c r="N16" s="30">
        <v>99.268754942744337</v>
      </c>
      <c r="O16" s="35">
        <v>100.93179352681692</v>
      </c>
      <c r="P16" s="73">
        <v>8299261</v>
      </c>
      <c r="Q16" s="74">
        <v>8191204</v>
      </c>
      <c r="R16" s="30">
        <v>98.697992508007644</v>
      </c>
      <c r="S16" s="30">
        <v>110.08618925133445</v>
      </c>
      <c r="T16" s="343" t="s">
        <v>37</v>
      </c>
      <c r="U16" s="343"/>
      <c r="V16" s="33"/>
      <c r="W16" s="73">
        <v>3610863</v>
      </c>
      <c r="X16" s="74">
        <v>3551283</v>
      </c>
      <c r="Y16" s="30">
        <v>98.349978938552923</v>
      </c>
      <c r="Z16" s="35">
        <v>99.113464290737937</v>
      </c>
      <c r="AA16" s="73">
        <v>2205723</v>
      </c>
      <c r="AB16" s="74">
        <v>2177189</v>
      </c>
      <c r="AC16" s="30">
        <v>98.706365214489765</v>
      </c>
      <c r="AD16" s="30">
        <v>101.99187789769748</v>
      </c>
      <c r="AE16" s="73">
        <v>5576915</v>
      </c>
      <c r="AF16" s="74">
        <v>5541916</v>
      </c>
      <c r="AG16" s="30">
        <v>99.372430815244627</v>
      </c>
      <c r="AH16" s="35">
        <v>102.62085260666842</v>
      </c>
      <c r="AI16" s="73">
        <v>1865156</v>
      </c>
      <c r="AJ16" s="74">
        <v>1848127</v>
      </c>
      <c r="AK16" s="30">
        <v>99.086993259545039</v>
      </c>
      <c r="AL16" s="30">
        <v>100.73084801042992</v>
      </c>
      <c r="AM16" s="343" t="s">
        <v>37</v>
      </c>
      <c r="AN16" s="343"/>
      <c r="AO16" s="33"/>
      <c r="AP16" s="73">
        <v>3442193</v>
      </c>
      <c r="AQ16" s="74">
        <v>3434264</v>
      </c>
      <c r="AR16" s="30">
        <v>99.769652660382491</v>
      </c>
      <c r="AS16" s="35">
        <v>103.06744636568123</v>
      </c>
      <c r="AT16" s="73">
        <v>3599427</v>
      </c>
      <c r="AU16" s="74">
        <v>3574258</v>
      </c>
      <c r="AV16" s="30">
        <v>99.300749813789807</v>
      </c>
      <c r="AW16" s="30">
        <v>102.36815967134574</v>
      </c>
      <c r="AX16" s="73">
        <v>3689364</v>
      </c>
      <c r="AY16" s="74">
        <v>3645271</v>
      </c>
      <c r="AZ16" s="30">
        <v>98.804861759370993</v>
      </c>
      <c r="BA16" s="35">
        <v>99.923794925016125</v>
      </c>
      <c r="BB16" s="73">
        <v>4113103</v>
      </c>
      <c r="BC16" s="74">
        <v>4059907</v>
      </c>
      <c r="BD16" s="30">
        <v>98.706669879164224</v>
      </c>
      <c r="BE16" s="30">
        <v>99.856704805750894</v>
      </c>
      <c r="BF16" s="343" t="s">
        <v>37</v>
      </c>
      <c r="BG16" s="343"/>
      <c r="BH16" s="33"/>
      <c r="BI16" s="73">
        <v>1768646</v>
      </c>
      <c r="BJ16" s="74">
        <v>1755046</v>
      </c>
      <c r="BK16" s="30">
        <v>99.231050193198641</v>
      </c>
      <c r="BL16" s="35">
        <v>104.74490956066182</v>
      </c>
      <c r="BM16" s="73">
        <v>2812264</v>
      </c>
      <c r="BN16" s="74">
        <v>2803399</v>
      </c>
      <c r="BO16" s="30">
        <v>99.684773548998237</v>
      </c>
      <c r="BP16" s="30">
        <v>103.33648618960487</v>
      </c>
    </row>
    <row r="17" spans="1:68" s="8" customFormat="1" ht="28.5" customHeight="1">
      <c r="A17" s="36" t="s">
        <v>38</v>
      </c>
      <c r="B17" s="36" t="s">
        <v>39</v>
      </c>
      <c r="C17" s="37"/>
      <c r="D17" s="75">
        <v>32994182</v>
      </c>
      <c r="E17" s="75">
        <v>32898963</v>
      </c>
      <c r="F17" s="38">
        <v>99.711406695883525</v>
      </c>
      <c r="G17" s="39">
        <v>108.80569059131176</v>
      </c>
      <c r="H17" s="75">
        <v>2494867</v>
      </c>
      <c r="I17" s="75">
        <v>2462142</v>
      </c>
      <c r="J17" s="38">
        <v>98.688306831586615</v>
      </c>
      <c r="K17" s="38">
        <v>102.42941742988545</v>
      </c>
      <c r="L17" s="75">
        <v>711003</v>
      </c>
      <c r="M17" s="75">
        <v>705804</v>
      </c>
      <c r="N17" s="38">
        <v>99.26877945662676</v>
      </c>
      <c r="O17" s="39">
        <v>100.71044840009988</v>
      </c>
      <c r="P17" s="75">
        <v>2166195</v>
      </c>
      <c r="Q17" s="64">
        <v>2137986</v>
      </c>
      <c r="R17" s="38">
        <v>98.697762666795924</v>
      </c>
      <c r="S17" s="38">
        <v>100.67833532132751</v>
      </c>
      <c r="T17" s="36" t="s">
        <v>38</v>
      </c>
      <c r="U17" s="36" t="s">
        <v>39</v>
      </c>
      <c r="V17" s="37"/>
      <c r="W17" s="75">
        <v>1016295</v>
      </c>
      <c r="X17" s="75">
        <v>999526</v>
      </c>
      <c r="Y17" s="38">
        <v>98.34998696244692</v>
      </c>
      <c r="Z17" s="39">
        <v>99.832102652098925</v>
      </c>
      <c r="AA17" s="75">
        <v>437841</v>
      </c>
      <c r="AB17" s="75">
        <v>432177</v>
      </c>
      <c r="AC17" s="38">
        <v>98.706379713183551</v>
      </c>
      <c r="AD17" s="38">
        <v>103.11140059551076</v>
      </c>
      <c r="AE17" s="75">
        <v>2060587</v>
      </c>
      <c r="AF17" s="75">
        <v>2047655</v>
      </c>
      <c r="AG17" s="38">
        <v>99.372411841868356</v>
      </c>
      <c r="AH17" s="39">
        <v>107.73888071591078</v>
      </c>
      <c r="AI17" s="75">
        <v>459138</v>
      </c>
      <c r="AJ17" s="75">
        <v>454946</v>
      </c>
      <c r="AK17" s="38">
        <v>99.086984740971133</v>
      </c>
      <c r="AL17" s="38">
        <v>100.17042001708604</v>
      </c>
      <c r="AM17" s="36" t="s">
        <v>38</v>
      </c>
      <c r="AN17" s="36" t="s">
        <v>39</v>
      </c>
      <c r="AO17" s="37"/>
      <c r="AP17" s="75">
        <v>1233894</v>
      </c>
      <c r="AQ17" s="75">
        <v>1231052</v>
      </c>
      <c r="AR17" s="38">
        <v>99.769672273307108</v>
      </c>
      <c r="AS17" s="39">
        <v>106.7479917310654</v>
      </c>
      <c r="AT17" s="75">
        <v>1060777</v>
      </c>
      <c r="AU17" s="75">
        <v>1053360</v>
      </c>
      <c r="AV17" s="38">
        <v>99.300795548923105</v>
      </c>
      <c r="AW17" s="38">
        <v>106.80380468782478</v>
      </c>
      <c r="AX17" s="75">
        <v>1055758</v>
      </c>
      <c r="AY17" s="75">
        <v>1043140</v>
      </c>
      <c r="AZ17" s="38">
        <v>98.804839745471966</v>
      </c>
      <c r="BA17" s="39">
        <v>99.644556440635384</v>
      </c>
      <c r="BB17" s="75">
        <v>1046373</v>
      </c>
      <c r="BC17" s="75">
        <v>1032840</v>
      </c>
      <c r="BD17" s="38">
        <v>98.706675344260603</v>
      </c>
      <c r="BE17" s="38">
        <v>99.232534097852863</v>
      </c>
      <c r="BF17" s="36" t="s">
        <v>38</v>
      </c>
      <c r="BG17" s="36" t="s">
        <v>39</v>
      </c>
      <c r="BH17" s="37"/>
      <c r="BI17" s="75">
        <v>512646</v>
      </c>
      <c r="BJ17" s="75">
        <v>508704</v>
      </c>
      <c r="BK17" s="38">
        <v>99.231048325745249</v>
      </c>
      <c r="BL17" s="39">
        <v>101.02353291629431</v>
      </c>
      <c r="BM17" s="75">
        <v>1054103</v>
      </c>
      <c r="BN17" s="75">
        <v>1050780</v>
      </c>
      <c r="BO17" s="38">
        <v>99.68475566429467</v>
      </c>
      <c r="BP17" s="38">
        <v>107.07091086390996</v>
      </c>
    </row>
    <row r="18" spans="1:68" s="8" customFormat="1" ht="28.5" customHeight="1">
      <c r="A18" s="36" t="s">
        <v>40</v>
      </c>
      <c r="B18" s="36" t="s">
        <v>41</v>
      </c>
      <c r="C18" s="37"/>
      <c r="D18" s="75">
        <v>39971918</v>
      </c>
      <c r="E18" s="75">
        <v>39856561</v>
      </c>
      <c r="F18" s="38">
        <v>99.711404891804293</v>
      </c>
      <c r="G18" s="39">
        <v>100.84515838091652</v>
      </c>
      <c r="H18" s="75">
        <v>4058537</v>
      </c>
      <c r="I18" s="75">
        <v>4005301</v>
      </c>
      <c r="J18" s="38">
        <v>98.688295807085169</v>
      </c>
      <c r="K18" s="38">
        <v>99.804393106563893</v>
      </c>
      <c r="L18" s="75">
        <v>1227827</v>
      </c>
      <c r="M18" s="75">
        <v>1218849</v>
      </c>
      <c r="N18" s="38">
        <v>99.26878949558855</v>
      </c>
      <c r="O18" s="39">
        <v>100.30382905254218</v>
      </c>
      <c r="P18" s="75">
        <v>3431110</v>
      </c>
      <c r="Q18" s="64">
        <v>3386408</v>
      </c>
      <c r="R18" s="38">
        <v>98.697156313845952</v>
      </c>
      <c r="S18" s="38">
        <v>101.6410988762298</v>
      </c>
      <c r="T18" s="36" t="s">
        <v>40</v>
      </c>
      <c r="U18" s="36" t="s">
        <v>41</v>
      </c>
      <c r="V18" s="37"/>
      <c r="W18" s="75">
        <v>1683870</v>
      </c>
      <c r="X18" s="75">
        <v>1656085</v>
      </c>
      <c r="Y18" s="38">
        <v>98.349932001876624</v>
      </c>
      <c r="Z18" s="39">
        <v>101.69670024655271</v>
      </c>
      <c r="AA18" s="75">
        <v>837841</v>
      </c>
      <c r="AB18" s="75">
        <v>827002</v>
      </c>
      <c r="AC18" s="38">
        <v>98.70631778583288</v>
      </c>
      <c r="AD18" s="38">
        <v>99.925811004137188</v>
      </c>
      <c r="AE18" s="75">
        <v>2529586</v>
      </c>
      <c r="AF18" s="75">
        <v>2513712</v>
      </c>
      <c r="AG18" s="38">
        <v>99.372466482657643</v>
      </c>
      <c r="AH18" s="39">
        <v>99.237747826704876</v>
      </c>
      <c r="AI18" s="75">
        <v>742341</v>
      </c>
      <c r="AJ18" s="75">
        <v>735563</v>
      </c>
      <c r="AK18" s="38">
        <v>99.086942523718875</v>
      </c>
      <c r="AL18" s="38">
        <v>99.16642624294569</v>
      </c>
      <c r="AM18" s="36" t="s">
        <v>40</v>
      </c>
      <c r="AN18" s="36" t="s">
        <v>41</v>
      </c>
      <c r="AO18" s="37"/>
      <c r="AP18" s="75">
        <v>1686099</v>
      </c>
      <c r="AQ18" s="75">
        <v>1682215</v>
      </c>
      <c r="AR18" s="38">
        <v>99.769645791854458</v>
      </c>
      <c r="AS18" s="39">
        <v>102.15239529503208</v>
      </c>
      <c r="AT18" s="75">
        <v>1446920</v>
      </c>
      <c r="AU18" s="75">
        <v>1436802</v>
      </c>
      <c r="AV18" s="38">
        <v>99.300721532634839</v>
      </c>
      <c r="AW18" s="38">
        <v>102.95522944194447</v>
      </c>
      <c r="AX18" s="75">
        <v>1742431</v>
      </c>
      <c r="AY18" s="75">
        <v>1721607</v>
      </c>
      <c r="AZ18" s="38">
        <v>98.804888113216535</v>
      </c>
      <c r="BA18" s="39">
        <v>99.774384236453201</v>
      </c>
      <c r="BB18" s="75">
        <v>1603288</v>
      </c>
      <c r="BC18" s="75">
        <v>1582552</v>
      </c>
      <c r="BD18" s="38">
        <v>98.706657818183629</v>
      </c>
      <c r="BE18" s="38">
        <v>100.2941230525676</v>
      </c>
      <c r="BF18" s="36" t="s">
        <v>40</v>
      </c>
      <c r="BG18" s="36" t="s">
        <v>41</v>
      </c>
      <c r="BH18" s="37"/>
      <c r="BI18" s="75">
        <v>817701</v>
      </c>
      <c r="BJ18" s="75">
        <v>811413</v>
      </c>
      <c r="BK18" s="38">
        <v>99.231014759673769</v>
      </c>
      <c r="BL18" s="39">
        <v>100.08745485405277</v>
      </c>
      <c r="BM18" s="75">
        <v>1371457</v>
      </c>
      <c r="BN18" s="75">
        <v>1367134</v>
      </c>
      <c r="BO18" s="38">
        <v>99.684787784086552</v>
      </c>
      <c r="BP18" s="38">
        <v>101.09253534009829</v>
      </c>
    </row>
    <row r="19" spans="1:68" s="8" customFormat="1" ht="28.5" customHeight="1">
      <c r="A19" s="36" t="s">
        <v>40</v>
      </c>
      <c r="B19" s="36" t="s">
        <v>42</v>
      </c>
      <c r="C19" s="37"/>
      <c r="D19" s="75">
        <v>12642783</v>
      </c>
      <c r="E19" s="75">
        <v>12630731</v>
      </c>
      <c r="F19" s="38">
        <v>99.904672887290715</v>
      </c>
      <c r="G19" s="39">
        <v>107.08399765937932</v>
      </c>
      <c r="H19" s="75">
        <v>2381780</v>
      </c>
      <c r="I19" s="75">
        <v>2350537</v>
      </c>
      <c r="J19" s="38">
        <v>98.688249964312405</v>
      </c>
      <c r="K19" s="38">
        <v>98.123186179396669</v>
      </c>
      <c r="L19" s="75">
        <v>462417</v>
      </c>
      <c r="M19" s="75">
        <v>459035</v>
      </c>
      <c r="N19" s="38">
        <v>99.268625504685176</v>
      </c>
      <c r="O19" s="39">
        <v>102.99192281803904</v>
      </c>
      <c r="P19" s="75">
        <v>2701956</v>
      </c>
      <c r="Q19" s="64">
        <v>2666810</v>
      </c>
      <c r="R19" s="38">
        <v>98.699238625647496</v>
      </c>
      <c r="S19" s="38">
        <v>134.32057003929171</v>
      </c>
      <c r="T19" s="36" t="s">
        <v>40</v>
      </c>
      <c r="U19" s="36" t="s">
        <v>42</v>
      </c>
      <c r="V19" s="37"/>
      <c r="W19" s="75">
        <v>910698</v>
      </c>
      <c r="X19" s="75">
        <v>895672</v>
      </c>
      <c r="Y19" s="38">
        <v>98.35005676964262</v>
      </c>
      <c r="Z19" s="39">
        <v>93.946418344720811</v>
      </c>
      <c r="AA19" s="75">
        <v>930041</v>
      </c>
      <c r="AB19" s="75">
        <v>918010</v>
      </c>
      <c r="AC19" s="38">
        <v>98.70640111564974</v>
      </c>
      <c r="AD19" s="38">
        <v>103.389168131706</v>
      </c>
      <c r="AE19" s="75">
        <v>986742</v>
      </c>
      <c r="AF19" s="75">
        <v>980549</v>
      </c>
      <c r="AG19" s="38">
        <v>99.372379000792506</v>
      </c>
      <c r="AH19" s="39">
        <v>101.42337306627721</v>
      </c>
      <c r="AI19" s="75">
        <v>663677</v>
      </c>
      <c r="AJ19" s="75">
        <v>657618</v>
      </c>
      <c r="AK19" s="38">
        <v>99.087055902193384</v>
      </c>
      <c r="AL19" s="38">
        <v>102.94583594239199</v>
      </c>
      <c r="AM19" s="36" t="s">
        <v>40</v>
      </c>
      <c r="AN19" s="36" t="s">
        <v>42</v>
      </c>
      <c r="AO19" s="37"/>
      <c r="AP19" s="75">
        <v>522200</v>
      </c>
      <c r="AQ19" s="75">
        <v>520997</v>
      </c>
      <c r="AR19" s="38">
        <v>99.769628494829561</v>
      </c>
      <c r="AS19" s="39">
        <v>97.922011528926632</v>
      </c>
      <c r="AT19" s="75">
        <v>1091730</v>
      </c>
      <c r="AU19" s="75">
        <v>1084096</v>
      </c>
      <c r="AV19" s="38">
        <v>99.300742857666265</v>
      </c>
      <c r="AW19" s="38">
        <v>97.68786804294642</v>
      </c>
      <c r="AX19" s="75">
        <v>891175</v>
      </c>
      <c r="AY19" s="75">
        <v>880524</v>
      </c>
      <c r="AZ19" s="38">
        <v>98.804836311611083</v>
      </c>
      <c r="BA19" s="39">
        <v>100.55202183421075</v>
      </c>
      <c r="BB19" s="75">
        <v>1463442</v>
      </c>
      <c r="BC19" s="75">
        <v>1444515</v>
      </c>
      <c r="BD19" s="38">
        <v>98.706679185099233</v>
      </c>
      <c r="BE19" s="38">
        <v>99.828679317260466</v>
      </c>
      <c r="BF19" s="36" t="s">
        <v>40</v>
      </c>
      <c r="BG19" s="36" t="s">
        <v>42</v>
      </c>
      <c r="BH19" s="37"/>
      <c r="BI19" s="75">
        <v>438299</v>
      </c>
      <c r="BJ19" s="75">
        <v>434929</v>
      </c>
      <c r="BK19" s="38">
        <v>99.231118483044682</v>
      </c>
      <c r="BL19" s="39">
        <v>120.38257461478207</v>
      </c>
      <c r="BM19" s="75">
        <v>386704</v>
      </c>
      <c r="BN19" s="75">
        <v>385485</v>
      </c>
      <c r="BO19" s="38">
        <v>99.684771815135093</v>
      </c>
      <c r="BP19" s="38">
        <v>101.67406063227638</v>
      </c>
    </row>
    <row r="20" spans="1:68" s="34" customFormat="1" ht="28.5" customHeight="1">
      <c r="A20" s="344" t="s">
        <v>202</v>
      </c>
      <c r="B20" s="343"/>
      <c r="C20" s="33"/>
      <c r="D20" s="77">
        <v>380860</v>
      </c>
      <c r="E20" s="77">
        <v>380860</v>
      </c>
      <c r="F20" s="30">
        <v>100</v>
      </c>
      <c r="G20" s="35">
        <v>106.50298513723241</v>
      </c>
      <c r="H20" s="77">
        <v>42939</v>
      </c>
      <c r="I20" s="77">
        <v>42939</v>
      </c>
      <c r="J20" s="30">
        <v>100</v>
      </c>
      <c r="K20" s="30">
        <v>98.204647333272348</v>
      </c>
      <c r="L20" s="77">
        <v>9958</v>
      </c>
      <c r="M20" s="77">
        <v>9958</v>
      </c>
      <c r="N20" s="30">
        <v>100</v>
      </c>
      <c r="O20" s="35">
        <v>99.44078290393449</v>
      </c>
      <c r="P20" s="77">
        <v>28445</v>
      </c>
      <c r="Q20" s="77">
        <v>28445</v>
      </c>
      <c r="R20" s="30">
        <v>100</v>
      </c>
      <c r="S20" s="30">
        <v>99.782509559055669</v>
      </c>
      <c r="T20" s="344" t="s">
        <v>202</v>
      </c>
      <c r="U20" s="343"/>
      <c r="V20" s="33"/>
      <c r="W20" s="77">
        <v>21014</v>
      </c>
      <c r="X20" s="77">
        <v>21014</v>
      </c>
      <c r="Y20" s="30">
        <v>100</v>
      </c>
      <c r="Z20" s="35">
        <v>99.895417379729992</v>
      </c>
      <c r="AA20" s="77">
        <v>7037</v>
      </c>
      <c r="AB20" s="77">
        <v>7037</v>
      </c>
      <c r="AC20" s="30">
        <v>100</v>
      </c>
      <c r="AD20" s="30">
        <v>99.39265536723164</v>
      </c>
      <c r="AE20" s="77">
        <v>144672</v>
      </c>
      <c r="AF20" s="77">
        <v>144672</v>
      </c>
      <c r="AG20" s="30">
        <v>100</v>
      </c>
      <c r="AH20" s="35">
        <v>99.080231483066811</v>
      </c>
      <c r="AI20" s="77">
        <v>915</v>
      </c>
      <c r="AJ20" s="77">
        <v>915</v>
      </c>
      <c r="AK20" s="30">
        <v>100</v>
      </c>
      <c r="AL20" s="30">
        <v>100</v>
      </c>
      <c r="AM20" s="344" t="s">
        <v>202</v>
      </c>
      <c r="AN20" s="343"/>
      <c r="AO20" s="33"/>
      <c r="AP20" s="77">
        <v>32782</v>
      </c>
      <c r="AQ20" s="77">
        <v>32782</v>
      </c>
      <c r="AR20" s="30">
        <v>100</v>
      </c>
      <c r="AS20" s="35">
        <v>103.7503560464601</v>
      </c>
      <c r="AT20" s="77">
        <v>42937</v>
      </c>
      <c r="AU20" s="77">
        <v>42937</v>
      </c>
      <c r="AV20" s="30">
        <v>100</v>
      </c>
      <c r="AW20" s="30">
        <v>103.42028566611268</v>
      </c>
      <c r="AX20" s="77">
        <v>10231</v>
      </c>
      <c r="AY20" s="77">
        <v>10231</v>
      </c>
      <c r="AZ20" s="30">
        <v>100</v>
      </c>
      <c r="BA20" s="35">
        <v>99.804897083211401</v>
      </c>
      <c r="BB20" s="77">
        <v>30082</v>
      </c>
      <c r="BC20" s="77">
        <v>30082</v>
      </c>
      <c r="BD20" s="30">
        <v>100</v>
      </c>
      <c r="BE20" s="30">
        <v>99.612569952647434</v>
      </c>
      <c r="BF20" s="344" t="s">
        <v>202</v>
      </c>
      <c r="BG20" s="343"/>
      <c r="BH20" s="33"/>
      <c r="BI20" s="77">
        <v>8279</v>
      </c>
      <c r="BJ20" s="77">
        <v>8279</v>
      </c>
      <c r="BK20" s="30">
        <v>100</v>
      </c>
      <c r="BL20" s="35">
        <v>124.72130159686652</v>
      </c>
      <c r="BM20" s="77">
        <v>0</v>
      </c>
      <c r="BN20" s="77">
        <v>0</v>
      </c>
      <c r="BO20" s="46" t="s">
        <v>29</v>
      </c>
      <c r="BP20" s="30">
        <v>0</v>
      </c>
    </row>
    <row r="21" spans="1:68" s="34" customFormat="1" ht="28.5" customHeight="1">
      <c r="A21" s="343" t="s">
        <v>44</v>
      </c>
      <c r="B21" s="343"/>
      <c r="C21" s="33"/>
      <c r="D21" s="77">
        <v>2077372</v>
      </c>
      <c r="E21" s="77">
        <v>2053201</v>
      </c>
      <c r="F21" s="30">
        <v>98.836462607563789</v>
      </c>
      <c r="G21" s="35">
        <v>103.97344252598828</v>
      </c>
      <c r="H21" s="77">
        <v>499381</v>
      </c>
      <c r="I21" s="77">
        <v>490923</v>
      </c>
      <c r="J21" s="30">
        <v>98.306303203365758</v>
      </c>
      <c r="K21" s="30">
        <v>102.5240321863181</v>
      </c>
      <c r="L21" s="77">
        <v>149560</v>
      </c>
      <c r="M21" s="77">
        <v>148265</v>
      </c>
      <c r="N21" s="30">
        <v>99.134126771864146</v>
      </c>
      <c r="O21" s="35">
        <v>103.49437033624413</v>
      </c>
      <c r="P21" s="77">
        <v>519387</v>
      </c>
      <c r="Q21" s="77">
        <v>509260</v>
      </c>
      <c r="R21" s="30">
        <v>98.050201487522799</v>
      </c>
      <c r="S21" s="30">
        <v>102.49113471608953</v>
      </c>
      <c r="T21" s="343" t="s">
        <v>65</v>
      </c>
      <c r="U21" s="343"/>
      <c r="V21" s="33"/>
      <c r="W21" s="77">
        <v>226800</v>
      </c>
      <c r="X21" s="77">
        <v>222320</v>
      </c>
      <c r="Y21" s="30">
        <v>98.024691358024697</v>
      </c>
      <c r="Z21" s="35">
        <v>101.67708652522489</v>
      </c>
      <c r="AA21" s="77">
        <v>128582</v>
      </c>
      <c r="AB21" s="77">
        <v>127016</v>
      </c>
      <c r="AC21" s="30">
        <v>98.782100138433066</v>
      </c>
      <c r="AD21" s="30">
        <v>102.34312050794469</v>
      </c>
      <c r="AE21" s="77">
        <v>244361</v>
      </c>
      <c r="AF21" s="77">
        <v>241380</v>
      </c>
      <c r="AG21" s="30">
        <v>98.780083564889651</v>
      </c>
      <c r="AH21" s="35">
        <v>103.64549787453304</v>
      </c>
      <c r="AI21" s="77">
        <v>126145</v>
      </c>
      <c r="AJ21" s="77">
        <v>124859</v>
      </c>
      <c r="AK21" s="30">
        <v>98.980538269451827</v>
      </c>
      <c r="AL21" s="30">
        <v>101.81766288836339</v>
      </c>
      <c r="AM21" s="343" t="s">
        <v>66</v>
      </c>
      <c r="AN21" s="343"/>
      <c r="AO21" s="33"/>
      <c r="AP21" s="77">
        <v>173347</v>
      </c>
      <c r="AQ21" s="77">
        <v>171819</v>
      </c>
      <c r="AR21" s="30">
        <v>99.118531038898865</v>
      </c>
      <c r="AS21" s="35">
        <v>103.50853941383778</v>
      </c>
      <c r="AT21" s="77">
        <v>133221</v>
      </c>
      <c r="AU21" s="77">
        <v>131132</v>
      </c>
      <c r="AV21" s="30">
        <v>98.431928900098328</v>
      </c>
      <c r="AW21" s="30">
        <v>103.24703955656335</v>
      </c>
      <c r="AX21" s="77">
        <v>351799</v>
      </c>
      <c r="AY21" s="77">
        <v>345897</v>
      </c>
      <c r="AZ21" s="30">
        <v>98.32233747111276</v>
      </c>
      <c r="BA21" s="35">
        <v>102.50045190675014</v>
      </c>
      <c r="BB21" s="77">
        <v>293782</v>
      </c>
      <c r="BC21" s="77">
        <v>289508</v>
      </c>
      <c r="BD21" s="30">
        <v>98.545179759141135</v>
      </c>
      <c r="BE21" s="30">
        <v>101.29492979528143</v>
      </c>
      <c r="BF21" s="343" t="s">
        <v>66</v>
      </c>
      <c r="BG21" s="343"/>
      <c r="BH21" s="33"/>
      <c r="BI21" s="77">
        <v>137930</v>
      </c>
      <c r="BJ21" s="77">
        <v>136786</v>
      </c>
      <c r="BK21" s="30">
        <v>99.170593779453341</v>
      </c>
      <c r="BL21" s="35">
        <v>102.78556346230434</v>
      </c>
      <c r="BM21" s="77">
        <v>146118</v>
      </c>
      <c r="BN21" s="77">
        <v>145405</v>
      </c>
      <c r="BO21" s="30">
        <v>99.51203821568869</v>
      </c>
      <c r="BP21" s="30">
        <v>105.16247550030013</v>
      </c>
    </row>
    <row r="22" spans="1:68" s="324" customFormat="1" ht="28.5" customHeight="1">
      <c r="A22" s="36"/>
      <c r="B22" s="36" t="s">
        <v>45</v>
      </c>
      <c r="C22" s="323"/>
      <c r="D22" s="75">
        <v>141241</v>
      </c>
      <c r="E22" s="75">
        <v>141241</v>
      </c>
      <c r="F22" s="38">
        <v>100</v>
      </c>
      <c r="G22" s="39">
        <v>126.71331808190911</v>
      </c>
      <c r="H22" s="75">
        <v>24354</v>
      </c>
      <c r="I22" s="75">
        <v>24354</v>
      </c>
      <c r="J22" s="38">
        <v>100</v>
      </c>
      <c r="K22" s="38">
        <v>115.43274244004171</v>
      </c>
      <c r="L22" s="75">
        <v>7917</v>
      </c>
      <c r="M22" s="75">
        <v>7917</v>
      </c>
      <c r="N22" s="38">
        <v>100</v>
      </c>
      <c r="O22" s="39">
        <v>119.77307110438728</v>
      </c>
      <c r="P22" s="75">
        <v>30141</v>
      </c>
      <c r="Q22" s="75">
        <v>30141</v>
      </c>
      <c r="R22" s="38">
        <v>100</v>
      </c>
      <c r="S22" s="38">
        <v>107.38946093276802</v>
      </c>
      <c r="T22" s="36"/>
      <c r="U22" s="36" t="s">
        <v>67</v>
      </c>
      <c r="V22" s="323"/>
      <c r="W22" s="75">
        <v>13924</v>
      </c>
      <c r="X22" s="75">
        <v>13924</v>
      </c>
      <c r="Y22" s="38">
        <v>100</v>
      </c>
      <c r="Z22" s="39">
        <v>105.6769884638737</v>
      </c>
      <c r="AA22" s="75">
        <v>6782</v>
      </c>
      <c r="AB22" s="75">
        <v>6782</v>
      </c>
      <c r="AC22" s="38">
        <v>100</v>
      </c>
      <c r="AD22" s="38">
        <v>112.73271276595744</v>
      </c>
      <c r="AE22" s="75">
        <v>17929</v>
      </c>
      <c r="AF22" s="75">
        <v>17929</v>
      </c>
      <c r="AG22" s="38">
        <v>100</v>
      </c>
      <c r="AH22" s="39">
        <v>120.4743986023384</v>
      </c>
      <c r="AI22" s="75">
        <v>5527</v>
      </c>
      <c r="AJ22" s="75">
        <v>5527</v>
      </c>
      <c r="AK22" s="38">
        <v>100</v>
      </c>
      <c r="AL22" s="38">
        <v>109.92442322991249</v>
      </c>
      <c r="AM22" s="36"/>
      <c r="AN22" s="36" t="s">
        <v>67</v>
      </c>
      <c r="AO22" s="323"/>
      <c r="AP22" s="75">
        <v>12349</v>
      </c>
      <c r="AQ22" s="75">
        <v>12349</v>
      </c>
      <c r="AR22" s="38">
        <v>100</v>
      </c>
      <c r="AS22" s="39">
        <v>106.3011104415942</v>
      </c>
      <c r="AT22" s="75">
        <v>6269</v>
      </c>
      <c r="AU22" s="75">
        <v>6269</v>
      </c>
      <c r="AV22" s="38">
        <v>100</v>
      </c>
      <c r="AW22" s="38">
        <v>119.59175887066004</v>
      </c>
      <c r="AX22" s="75">
        <v>17777</v>
      </c>
      <c r="AY22" s="75">
        <v>17777</v>
      </c>
      <c r="AZ22" s="38">
        <v>100</v>
      </c>
      <c r="BA22" s="39">
        <v>123.47711328749045</v>
      </c>
      <c r="BB22" s="78">
        <v>12265</v>
      </c>
      <c r="BC22" s="75">
        <v>12265</v>
      </c>
      <c r="BD22" s="38">
        <v>100</v>
      </c>
      <c r="BE22" s="38">
        <v>96.332076657241601</v>
      </c>
      <c r="BF22" s="36"/>
      <c r="BG22" s="36" t="s">
        <v>67</v>
      </c>
      <c r="BH22" s="323"/>
      <c r="BI22" s="75">
        <v>5423</v>
      </c>
      <c r="BJ22" s="75">
        <v>5423</v>
      </c>
      <c r="BK22" s="38">
        <v>100</v>
      </c>
      <c r="BL22" s="39">
        <v>117.84006953498478</v>
      </c>
      <c r="BM22" s="78">
        <v>9203</v>
      </c>
      <c r="BN22" s="75">
        <v>9203</v>
      </c>
      <c r="BO22" s="38">
        <v>100</v>
      </c>
      <c r="BP22" s="38">
        <v>126.79801598236429</v>
      </c>
    </row>
    <row r="23" spans="1:68" s="324" customFormat="1" ht="28.5" customHeight="1">
      <c r="A23" s="36"/>
      <c r="B23" s="36" t="s">
        <v>68</v>
      </c>
      <c r="C23" s="323"/>
      <c r="D23" s="75">
        <v>1936131</v>
      </c>
      <c r="E23" s="75">
        <v>1911960</v>
      </c>
      <c r="F23" s="38">
        <v>98.75158240842174</v>
      </c>
      <c r="G23" s="39">
        <v>102.61309278145798</v>
      </c>
      <c r="H23" s="75">
        <v>475027</v>
      </c>
      <c r="I23" s="75">
        <v>466569</v>
      </c>
      <c r="J23" s="38">
        <v>98.219469630147344</v>
      </c>
      <c r="K23" s="38">
        <v>101.929046902274</v>
      </c>
      <c r="L23" s="75">
        <v>141643</v>
      </c>
      <c r="M23" s="75">
        <v>140348</v>
      </c>
      <c r="N23" s="38">
        <v>99.085729616006432</v>
      </c>
      <c r="O23" s="39">
        <v>102.70693528675659</v>
      </c>
      <c r="P23" s="75">
        <v>489246</v>
      </c>
      <c r="Q23" s="75">
        <v>479119</v>
      </c>
      <c r="R23" s="38">
        <v>97.930080164170988</v>
      </c>
      <c r="S23" s="38">
        <v>102.19788189371073</v>
      </c>
      <c r="T23" s="36"/>
      <c r="U23" s="36" t="s">
        <v>69</v>
      </c>
      <c r="V23" s="323"/>
      <c r="W23" s="75">
        <v>212876</v>
      </c>
      <c r="X23" s="75">
        <v>208396</v>
      </c>
      <c r="Y23" s="38">
        <v>97.895488453371911</v>
      </c>
      <c r="Z23" s="39">
        <v>101.42059695245698</v>
      </c>
      <c r="AA23" s="75">
        <v>121800</v>
      </c>
      <c r="AB23" s="75">
        <v>120234</v>
      </c>
      <c r="AC23" s="38">
        <v>98.714285714285708</v>
      </c>
      <c r="AD23" s="38">
        <v>101.81384005690479</v>
      </c>
      <c r="AE23" s="75">
        <v>226432</v>
      </c>
      <c r="AF23" s="75">
        <v>223451</v>
      </c>
      <c r="AG23" s="38">
        <v>98.683489966082533</v>
      </c>
      <c r="AH23" s="39">
        <v>102.4966973689039</v>
      </c>
      <c r="AI23" s="75">
        <v>120618</v>
      </c>
      <c r="AJ23" s="75">
        <v>119332</v>
      </c>
      <c r="AK23" s="38">
        <v>98.933824139017389</v>
      </c>
      <c r="AL23" s="38">
        <v>101.47106341728882</v>
      </c>
      <c r="AM23" s="36"/>
      <c r="AN23" s="36" t="s">
        <v>69</v>
      </c>
      <c r="AO23" s="323"/>
      <c r="AP23" s="75">
        <v>160998</v>
      </c>
      <c r="AQ23" s="75">
        <v>159470</v>
      </c>
      <c r="AR23" s="38">
        <v>99.050919887203577</v>
      </c>
      <c r="AS23" s="39">
        <v>103.29839744004974</v>
      </c>
      <c r="AT23" s="75">
        <v>126952</v>
      </c>
      <c r="AU23" s="75">
        <v>124863</v>
      </c>
      <c r="AV23" s="38">
        <v>98.354496187535446</v>
      </c>
      <c r="AW23" s="38">
        <v>102.54340292035545</v>
      </c>
      <c r="AX23" s="75">
        <v>334022</v>
      </c>
      <c r="AY23" s="75">
        <v>328120</v>
      </c>
      <c r="AZ23" s="38">
        <v>98.233050517630573</v>
      </c>
      <c r="BA23" s="39">
        <v>101.56564374640162</v>
      </c>
      <c r="BB23" s="75">
        <v>281517</v>
      </c>
      <c r="BC23" s="75">
        <v>277243</v>
      </c>
      <c r="BD23" s="38">
        <v>98.481796836425502</v>
      </c>
      <c r="BE23" s="38">
        <v>101.52632060789159</v>
      </c>
      <c r="BF23" s="36"/>
      <c r="BG23" s="36" t="s">
        <v>69</v>
      </c>
      <c r="BH23" s="323"/>
      <c r="BI23" s="75">
        <v>132507</v>
      </c>
      <c r="BJ23" s="75">
        <v>131363</v>
      </c>
      <c r="BK23" s="38">
        <v>99.136649384560812</v>
      </c>
      <c r="BL23" s="39">
        <v>102.24631646131215</v>
      </c>
      <c r="BM23" s="75">
        <v>136915</v>
      </c>
      <c r="BN23" s="75">
        <v>136202</v>
      </c>
      <c r="BO23" s="38">
        <v>99.479238943870286</v>
      </c>
      <c r="BP23" s="38">
        <v>103.96384981184499</v>
      </c>
    </row>
    <row r="24" spans="1:68" s="34" customFormat="1" ht="28.5" customHeight="1">
      <c r="A24" s="343" t="s">
        <v>47</v>
      </c>
      <c r="B24" s="343"/>
      <c r="C24" s="33"/>
      <c r="D24" s="77">
        <v>8122778</v>
      </c>
      <c r="E24" s="77">
        <v>8122778</v>
      </c>
      <c r="F24" s="30">
        <v>100</v>
      </c>
      <c r="G24" s="35">
        <v>98.287133810524381</v>
      </c>
      <c r="H24" s="77">
        <v>1264603</v>
      </c>
      <c r="I24" s="77">
        <v>1264603</v>
      </c>
      <c r="J24" s="30">
        <v>100</v>
      </c>
      <c r="K24" s="30">
        <v>93.98193048207429</v>
      </c>
      <c r="L24" s="77">
        <v>458464</v>
      </c>
      <c r="M24" s="77">
        <v>458464</v>
      </c>
      <c r="N24" s="30">
        <v>100</v>
      </c>
      <c r="O24" s="35">
        <v>97.533495866467547</v>
      </c>
      <c r="P24" s="77">
        <v>1125318</v>
      </c>
      <c r="Q24" s="77">
        <v>1125318</v>
      </c>
      <c r="R24" s="30">
        <v>100</v>
      </c>
      <c r="S24" s="30">
        <v>97.227509424083308</v>
      </c>
      <c r="T24" s="343" t="s">
        <v>47</v>
      </c>
      <c r="U24" s="343"/>
      <c r="V24" s="33"/>
      <c r="W24" s="77">
        <v>479110</v>
      </c>
      <c r="X24" s="77">
        <v>479110</v>
      </c>
      <c r="Y24" s="30">
        <v>100</v>
      </c>
      <c r="Z24" s="35">
        <v>96.817477301615213</v>
      </c>
      <c r="AA24" s="77">
        <v>245320</v>
      </c>
      <c r="AB24" s="77">
        <v>245320</v>
      </c>
      <c r="AC24" s="30">
        <v>100</v>
      </c>
      <c r="AD24" s="30">
        <v>97.31445118806775</v>
      </c>
      <c r="AE24" s="77">
        <v>599751</v>
      </c>
      <c r="AF24" s="77">
        <v>599751</v>
      </c>
      <c r="AG24" s="30">
        <v>100</v>
      </c>
      <c r="AH24" s="35">
        <v>97.832597653000306</v>
      </c>
      <c r="AI24" s="77">
        <v>232019</v>
      </c>
      <c r="AJ24" s="77">
        <v>232019</v>
      </c>
      <c r="AK24" s="30">
        <v>100</v>
      </c>
      <c r="AL24" s="30">
        <v>97.377731704348477</v>
      </c>
      <c r="AM24" s="343" t="s">
        <v>47</v>
      </c>
      <c r="AN24" s="343"/>
      <c r="AO24" s="33"/>
      <c r="AP24" s="77">
        <v>564486</v>
      </c>
      <c r="AQ24" s="77">
        <v>564486</v>
      </c>
      <c r="AR24" s="30">
        <v>100</v>
      </c>
      <c r="AS24" s="35">
        <v>98.55937367412966</v>
      </c>
      <c r="AT24" s="77">
        <v>352049</v>
      </c>
      <c r="AU24" s="77">
        <v>352049</v>
      </c>
      <c r="AV24" s="30">
        <v>100</v>
      </c>
      <c r="AW24" s="30">
        <v>97.398817543733458</v>
      </c>
      <c r="AX24" s="77">
        <v>628592</v>
      </c>
      <c r="AY24" s="77">
        <v>628592</v>
      </c>
      <c r="AZ24" s="30">
        <v>100</v>
      </c>
      <c r="BA24" s="35">
        <v>97.500566149531721</v>
      </c>
      <c r="BB24" s="77">
        <v>501870</v>
      </c>
      <c r="BC24" s="77">
        <v>501870</v>
      </c>
      <c r="BD24" s="30">
        <v>100</v>
      </c>
      <c r="BE24" s="30">
        <v>98.556809545598256</v>
      </c>
      <c r="BF24" s="343" t="s">
        <v>47</v>
      </c>
      <c r="BG24" s="343"/>
      <c r="BH24" s="33"/>
      <c r="BI24" s="77">
        <v>328540</v>
      </c>
      <c r="BJ24" s="77">
        <v>328540</v>
      </c>
      <c r="BK24" s="30">
        <v>100</v>
      </c>
      <c r="BL24" s="35">
        <v>96.756333307809655</v>
      </c>
      <c r="BM24" s="77">
        <v>303827</v>
      </c>
      <c r="BN24" s="77">
        <v>303827</v>
      </c>
      <c r="BO24" s="30">
        <v>100</v>
      </c>
      <c r="BP24" s="30">
        <v>96.963072415851002</v>
      </c>
    </row>
    <row r="25" spans="1:68" s="34" customFormat="1" ht="28.5" customHeight="1">
      <c r="A25" s="343" t="s">
        <v>48</v>
      </c>
      <c r="B25" s="343"/>
      <c r="C25" s="33"/>
      <c r="D25" s="77">
        <v>2977</v>
      </c>
      <c r="E25" s="77">
        <v>2977</v>
      </c>
      <c r="F25" s="30">
        <v>100</v>
      </c>
      <c r="G25" s="35">
        <v>83.717660292463449</v>
      </c>
      <c r="H25" s="77">
        <v>0</v>
      </c>
      <c r="I25" s="77">
        <v>0</v>
      </c>
      <c r="J25" s="48" t="s">
        <v>29</v>
      </c>
      <c r="K25" s="46">
        <v>0</v>
      </c>
      <c r="L25" s="77">
        <v>0</v>
      </c>
      <c r="M25" s="77">
        <v>0</v>
      </c>
      <c r="N25" s="48" t="s">
        <v>29</v>
      </c>
      <c r="O25" s="49">
        <v>0</v>
      </c>
      <c r="P25" s="77">
        <v>0</v>
      </c>
      <c r="Q25" s="77">
        <v>0</v>
      </c>
      <c r="R25" s="48" t="s">
        <v>29</v>
      </c>
      <c r="S25" s="46">
        <v>0</v>
      </c>
      <c r="T25" s="343" t="s">
        <v>48</v>
      </c>
      <c r="U25" s="343"/>
      <c r="V25" s="33"/>
      <c r="W25" s="77">
        <v>0</v>
      </c>
      <c r="X25" s="77">
        <v>0</v>
      </c>
      <c r="Y25" s="48" t="s">
        <v>29</v>
      </c>
      <c r="Z25" s="49">
        <v>0</v>
      </c>
      <c r="AA25" s="77">
        <v>0</v>
      </c>
      <c r="AB25" s="77">
        <v>0</v>
      </c>
      <c r="AC25" s="48" t="s">
        <v>29</v>
      </c>
      <c r="AD25" s="46">
        <v>0</v>
      </c>
      <c r="AE25" s="77">
        <v>0</v>
      </c>
      <c r="AF25" s="77">
        <v>0</v>
      </c>
      <c r="AG25" s="48" t="s">
        <v>29</v>
      </c>
      <c r="AH25" s="49">
        <v>0</v>
      </c>
      <c r="AI25" s="77">
        <v>0</v>
      </c>
      <c r="AJ25" s="77">
        <v>0</v>
      </c>
      <c r="AK25" s="46" t="s">
        <v>29</v>
      </c>
      <c r="AL25" s="46">
        <v>0</v>
      </c>
      <c r="AM25" s="343" t="s">
        <v>48</v>
      </c>
      <c r="AN25" s="343"/>
      <c r="AO25" s="33"/>
      <c r="AP25" s="77">
        <v>0</v>
      </c>
      <c r="AQ25" s="77">
        <v>0</v>
      </c>
      <c r="AR25" s="48" t="s">
        <v>29</v>
      </c>
      <c r="AS25" s="49">
        <v>0</v>
      </c>
      <c r="AT25" s="77">
        <v>0</v>
      </c>
      <c r="AU25" s="77">
        <v>0</v>
      </c>
      <c r="AV25" s="48" t="s">
        <v>29</v>
      </c>
      <c r="AW25" s="46">
        <v>0</v>
      </c>
      <c r="AX25" s="77">
        <v>0</v>
      </c>
      <c r="AY25" s="77">
        <v>0</v>
      </c>
      <c r="AZ25" s="48" t="s">
        <v>29</v>
      </c>
      <c r="BA25" s="49">
        <v>0</v>
      </c>
      <c r="BB25" s="77">
        <v>0</v>
      </c>
      <c r="BC25" s="77">
        <v>0</v>
      </c>
      <c r="BD25" s="48" t="s">
        <v>29</v>
      </c>
      <c r="BE25" s="46">
        <v>0</v>
      </c>
      <c r="BF25" s="343" t="s">
        <v>48</v>
      </c>
      <c r="BG25" s="343"/>
      <c r="BH25" s="33"/>
      <c r="BI25" s="77">
        <v>0</v>
      </c>
      <c r="BJ25" s="77">
        <v>0</v>
      </c>
      <c r="BK25" s="48" t="s">
        <v>29</v>
      </c>
      <c r="BL25" s="49">
        <v>0</v>
      </c>
      <c r="BM25" s="77">
        <v>0</v>
      </c>
      <c r="BN25" s="77">
        <v>0</v>
      </c>
      <c r="BO25" s="48" t="s">
        <v>29</v>
      </c>
      <c r="BP25" s="46">
        <v>0</v>
      </c>
    </row>
    <row r="26" spans="1:68" s="34" customFormat="1" ht="28.5" customHeight="1">
      <c r="A26" s="343" t="s">
        <v>49</v>
      </c>
      <c r="B26" s="343"/>
      <c r="C26" s="33"/>
      <c r="D26" s="53">
        <v>0</v>
      </c>
      <c r="E26" s="53">
        <v>0</v>
      </c>
      <c r="F26" s="48" t="s">
        <v>29</v>
      </c>
      <c r="G26" s="49">
        <v>0</v>
      </c>
      <c r="H26" s="53">
        <v>0</v>
      </c>
      <c r="I26" s="53">
        <v>0</v>
      </c>
      <c r="J26" s="48" t="s">
        <v>29</v>
      </c>
      <c r="K26" s="46">
        <v>0</v>
      </c>
      <c r="L26" s="53">
        <v>0</v>
      </c>
      <c r="M26" s="53">
        <v>0</v>
      </c>
      <c r="N26" s="48" t="s">
        <v>29</v>
      </c>
      <c r="O26" s="49">
        <v>0</v>
      </c>
      <c r="P26" s="53">
        <v>0</v>
      </c>
      <c r="Q26" s="53">
        <v>0</v>
      </c>
      <c r="R26" s="48" t="s">
        <v>29</v>
      </c>
      <c r="S26" s="46">
        <v>0</v>
      </c>
      <c r="T26" s="343" t="s">
        <v>49</v>
      </c>
      <c r="U26" s="343"/>
      <c r="V26" s="33"/>
      <c r="W26" s="53">
        <v>0</v>
      </c>
      <c r="X26" s="53">
        <v>0</v>
      </c>
      <c r="Y26" s="48" t="s">
        <v>29</v>
      </c>
      <c r="Z26" s="49">
        <v>0</v>
      </c>
      <c r="AA26" s="53">
        <v>0</v>
      </c>
      <c r="AB26" s="53">
        <v>0</v>
      </c>
      <c r="AC26" s="48" t="s">
        <v>29</v>
      </c>
      <c r="AD26" s="46">
        <v>0</v>
      </c>
      <c r="AE26" s="53">
        <v>0</v>
      </c>
      <c r="AF26" s="53">
        <v>0</v>
      </c>
      <c r="AG26" s="48" t="s">
        <v>29</v>
      </c>
      <c r="AH26" s="49">
        <v>0</v>
      </c>
      <c r="AI26" s="53">
        <v>0</v>
      </c>
      <c r="AJ26" s="53">
        <v>0</v>
      </c>
      <c r="AK26" s="48" t="s">
        <v>29</v>
      </c>
      <c r="AL26" s="46">
        <v>0</v>
      </c>
      <c r="AM26" s="343" t="s">
        <v>49</v>
      </c>
      <c r="AN26" s="343"/>
      <c r="AO26" s="33"/>
      <c r="AP26" s="53">
        <v>0</v>
      </c>
      <c r="AQ26" s="53">
        <v>0</v>
      </c>
      <c r="AR26" s="48" t="s">
        <v>29</v>
      </c>
      <c r="AS26" s="49">
        <v>0</v>
      </c>
      <c r="AT26" s="50">
        <v>0</v>
      </c>
      <c r="AU26" s="50">
        <v>0</v>
      </c>
      <c r="AV26" s="48" t="s">
        <v>29</v>
      </c>
      <c r="AW26" s="46">
        <v>0</v>
      </c>
      <c r="AX26" s="77">
        <v>0</v>
      </c>
      <c r="AY26" s="77">
        <v>0</v>
      </c>
      <c r="AZ26" s="48" t="s">
        <v>29</v>
      </c>
      <c r="BA26" s="49">
        <v>0</v>
      </c>
      <c r="BB26" s="53">
        <v>0</v>
      </c>
      <c r="BC26" s="50">
        <v>0</v>
      </c>
      <c r="BD26" s="48" t="s">
        <v>29</v>
      </c>
      <c r="BE26" s="46">
        <v>0</v>
      </c>
      <c r="BF26" s="343" t="s">
        <v>49</v>
      </c>
      <c r="BG26" s="343"/>
      <c r="BH26" s="33"/>
      <c r="BI26" s="77">
        <v>0</v>
      </c>
      <c r="BJ26" s="77">
        <v>0</v>
      </c>
      <c r="BK26" s="48" t="s">
        <v>29</v>
      </c>
      <c r="BL26" s="49">
        <v>0</v>
      </c>
      <c r="BM26" s="77">
        <v>0</v>
      </c>
      <c r="BN26" s="77">
        <v>0</v>
      </c>
      <c r="BO26" s="48" t="s">
        <v>29</v>
      </c>
      <c r="BP26" s="46">
        <v>0</v>
      </c>
    </row>
    <row r="27" spans="1:68" s="8" customFormat="1" ht="28.5" customHeight="1">
      <c r="A27" s="36" t="s">
        <v>51</v>
      </c>
      <c r="B27" s="36" t="s">
        <v>52</v>
      </c>
      <c r="C27" s="37"/>
      <c r="D27" s="75">
        <v>0</v>
      </c>
      <c r="E27" s="75">
        <v>0</v>
      </c>
      <c r="F27" s="43" t="s">
        <v>29</v>
      </c>
      <c r="G27" s="47">
        <v>0</v>
      </c>
      <c r="H27" s="75">
        <v>0</v>
      </c>
      <c r="I27" s="75">
        <v>0</v>
      </c>
      <c r="J27" s="43" t="s">
        <v>29</v>
      </c>
      <c r="K27" s="42">
        <v>0</v>
      </c>
      <c r="L27" s="75">
        <v>0</v>
      </c>
      <c r="M27" s="75">
        <v>0</v>
      </c>
      <c r="N27" s="43" t="s">
        <v>29</v>
      </c>
      <c r="O27" s="47">
        <v>0</v>
      </c>
      <c r="P27" s="75">
        <v>0</v>
      </c>
      <c r="Q27" s="76">
        <v>0</v>
      </c>
      <c r="R27" s="43" t="s">
        <v>29</v>
      </c>
      <c r="S27" s="42">
        <v>0</v>
      </c>
      <c r="T27" s="36" t="s">
        <v>51</v>
      </c>
      <c r="U27" s="36" t="s">
        <v>52</v>
      </c>
      <c r="V27" s="37"/>
      <c r="W27" s="75">
        <v>0</v>
      </c>
      <c r="X27" s="75">
        <v>0</v>
      </c>
      <c r="Y27" s="43" t="s">
        <v>29</v>
      </c>
      <c r="Z27" s="47">
        <v>0</v>
      </c>
      <c r="AA27" s="75">
        <v>0</v>
      </c>
      <c r="AB27" s="75">
        <v>0</v>
      </c>
      <c r="AC27" s="43" t="s">
        <v>29</v>
      </c>
      <c r="AD27" s="42">
        <v>0</v>
      </c>
      <c r="AE27" s="75">
        <v>0</v>
      </c>
      <c r="AF27" s="75">
        <v>0</v>
      </c>
      <c r="AG27" s="43" t="s">
        <v>29</v>
      </c>
      <c r="AH27" s="47">
        <v>0</v>
      </c>
      <c r="AI27" s="75">
        <v>0</v>
      </c>
      <c r="AJ27" s="75">
        <v>0</v>
      </c>
      <c r="AK27" s="43" t="s">
        <v>29</v>
      </c>
      <c r="AL27" s="42">
        <v>0</v>
      </c>
      <c r="AM27" s="36" t="s">
        <v>51</v>
      </c>
      <c r="AN27" s="36" t="s">
        <v>52</v>
      </c>
      <c r="AO27" s="37"/>
      <c r="AP27" s="75">
        <v>0</v>
      </c>
      <c r="AQ27" s="75">
        <v>0</v>
      </c>
      <c r="AR27" s="43" t="s">
        <v>29</v>
      </c>
      <c r="AS27" s="47">
        <v>0</v>
      </c>
      <c r="AT27" s="75">
        <v>0</v>
      </c>
      <c r="AU27" s="75">
        <v>0</v>
      </c>
      <c r="AV27" s="43" t="s">
        <v>29</v>
      </c>
      <c r="AW27" s="42">
        <v>0</v>
      </c>
      <c r="AX27" s="75">
        <v>0</v>
      </c>
      <c r="AY27" s="75">
        <v>0</v>
      </c>
      <c r="AZ27" s="43" t="s">
        <v>29</v>
      </c>
      <c r="BA27" s="47">
        <v>0</v>
      </c>
      <c r="BB27" s="75">
        <v>0</v>
      </c>
      <c r="BC27" s="75">
        <v>0</v>
      </c>
      <c r="BD27" s="43" t="s">
        <v>29</v>
      </c>
      <c r="BE27" s="42">
        <v>0</v>
      </c>
      <c r="BF27" s="36" t="s">
        <v>51</v>
      </c>
      <c r="BG27" s="36" t="s">
        <v>52</v>
      </c>
      <c r="BH27" s="37"/>
      <c r="BI27" s="75">
        <v>0</v>
      </c>
      <c r="BJ27" s="75">
        <v>0</v>
      </c>
      <c r="BK27" s="43" t="s">
        <v>29</v>
      </c>
      <c r="BL27" s="47">
        <v>0</v>
      </c>
      <c r="BM27" s="75">
        <v>0</v>
      </c>
      <c r="BN27" s="75">
        <v>0</v>
      </c>
      <c r="BO27" s="43" t="s">
        <v>29</v>
      </c>
      <c r="BP27" s="42">
        <v>0</v>
      </c>
    </row>
    <row r="28" spans="1:68" s="8" customFormat="1" ht="28.5" customHeight="1">
      <c r="A28" s="36" t="s">
        <v>51</v>
      </c>
      <c r="B28" s="36" t="s">
        <v>53</v>
      </c>
      <c r="C28" s="37"/>
      <c r="D28" s="75">
        <v>0</v>
      </c>
      <c r="E28" s="75">
        <v>0</v>
      </c>
      <c r="F28" s="43" t="s">
        <v>29</v>
      </c>
      <c r="G28" s="47">
        <v>0</v>
      </c>
      <c r="H28" s="75">
        <v>0</v>
      </c>
      <c r="I28" s="75">
        <v>0</v>
      </c>
      <c r="J28" s="43" t="s">
        <v>29</v>
      </c>
      <c r="K28" s="42">
        <v>0</v>
      </c>
      <c r="L28" s="75">
        <v>0</v>
      </c>
      <c r="M28" s="75">
        <v>0</v>
      </c>
      <c r="N28" s="43" t="s">
        <v>29</v>
      </c>
      <c r="O28" s="47">
        <v>0</v>
      </c>
      <c r="P28" s="75">
        <v>0</v>
      </c>
      <c r="Q28" s="76">
        <v>0</v>
      </c>
      <c r="R28" s="43" t="s">
        <v>29</v>
      </c>
      <c r="S28" s="42">
        <v>0</v>
      </c>
      <c r="T28" s="36" t="s">
        <v>51</v>
      </c>
      <c r="U28" s="36" t="s">
        <v>53</v>
      </c>
      <c r="V28" s="37"/>
      <c r="W28" s="75">
        <v>0</v>
      </c>
      <c r="X28" s="75">
        <v>0</v>
      </c>
      <c r="Y28" s="43" t="s">
        <v>29</v>
      </c>
      <c r="Z28" s="47">
        <v>0</v>
      </c>
      <c r="AA28" s="75">
        <v>0</v>
      </c>
      <c r="AB28" s="75">
        <v>0</v>
      </c>
      <c r="AC28" s="43" t="s">
        <v>29</v>
      </c>
      <c r="AD28" s="42">
        <v>0</v>
      </c>
      <c r="AE28" s="75">
        <v>0</v>
      </c>
      <c r="AF28" s="75">
        <v>0</v>
      </c>
      <c r="AG28" s="43" t="s">
        <v>29</v>
      </c>
      <c r="AH28" s="47">
        <v>0</v>
      </c>
      <c r="AI28" s="75">
        <v>0</v>
      </c>
      <c r="AJ28" s="75">
        <v>0</v>
      </c>
      <c r="AK28" s="43" t="s">
        <v>29</v>
      </c>
      <c r="AL28" s="42">
        <v>0</v>
      </c>
      <c r="AM28" s="36" t="s">
        <v>51</v>
      </c>
      <c r="AN28" s="36" t="s">
        <v>53</v>
      </c>
      <c r="AO28" s="37"/>
      <c r="AP28" s="75">
        <v>0</v>
      </c>
      <c r="AQ28" s="75">
        <v>0</v>
      </c>
      <c r="AR28" s="43" t="s">
        <v>29</v>
      </c>
      <c r="AS28" s="47">
        <v>0</v>
      </c>
      <c r="AT28" s="75">
        <v>0</v>
      </c>
      <c r="AU28" s="75">
        <v>0</v>
      </c>
      <c r="AV28" s="43" t="s">
        <v>29</v>
      </c>
      <c r="AW28" s="42">
        <v>0</v>
      </c>
      <c r="AX28" s="75">
        <v>0</v>
      </c>
      <c r="AY28" s="75">
        <v>0</v>
      </c>
      <c r="AZ28" s="43" t="s">
        <v>29</v>
      </c>
      <c r="BA28" s="47">
        <v>0</v>
      </c>
      <c r="BB28" s="75">
        <v>0</v>
      </c>
      <c r="BC28" s="75">
        <v>0</v>
      </c>
      <c r="BD28" s="43" t="s">
        <v>29</v>
      </c>
      <c r="BE28" s="42">
        <v>0</v>
      </c>
      <c r="BF28" s="36" t="s">
        <v>51</v>
      </c>
      <c r="BG28" s="36" t="s">
        <v>53</v>
      </c>
      <c r="BH28" s="37"/>
      <c r="BI28" s="75">
        <v>0</v>
      </c>
      <c r="BJ28" s="75">
        <v>0</v>
      </c>
      <c r="BK28" s="43" t="s">
        <v>29</v>
      </c>
      <c r="BL28" s="47">
        <v>0</v>
      </c>
      <c r="BM28" s="75">
        <v>0</v>
      </c>
      <c r="BN28" s="75">
        <v>0</v>
      </c>
      <c r="BO28" s="43" t="s">
        <v>29</v>
      </c>
      <c r="BP28" s="42">
        <v>0</v>
      </c>
    </row>
    <row r="29" spans="1:68" s="8" customFormat="1" ht="28.5" customHeight="1">
      <c r="A29" s="36"/>
      <c r="B29" s="36" t="s">
        <v>54</v>
      </c>
      <c r="C29" s="37"/>
      <c r="D29" s="75">
        <v>0</v>
      </c>
      <c r="E29" s="75">
        <v>0</v>
      </c>
      <c r="F29" s="43" t="s">
        <v>29</v>
      </c>
      <c r="G29" s="47">
        <v>0</v>
      </c>
      <c r="H29" s="75">
        <v>0</v>
      </c>
      <c r="I29" s="75">
        <v>0</v>
      </c>
      <c r="J29" s="43" t="s">
        <v>29</v>
      </c>
      <c r="K29" s="42">
        <v>0</v>
      </c>
      <c r="L29" s="75">
        <v>0</v>
      </c>
      <c r="M29" s="75">
        <v>0</v>
      </c>
      <c r="N29" s="43" t="s">
        <v>29</v>
      </c>
      <c r="O29" s="47">
        <v>0</v>
      </c>
      <c r="P29" s="75">
        <v>0</v>
      </c>
      <c r="Q29" s="75">
        <v>0</v>
      </c>
      <c r="R29" s="43" t="s">
        <v>29</v>
      </c>
      <c r="S29" s="42">
        <v>0</v>
      </c>
      <c r="T29" s="36"/>
      <c r="U29" s="36" t="s">
        <v>54</v>
      </c>
      <c r="V29" s="37"/>
      <c r="W29" s="75">
        <v>0</v>
      </c>
      <c r="X29" s="75">
        <v>0</v>
      </c>
      <c r="Y29" s="43" t="s">
        <v>29</v>
      </c>
      <c r="Z29" s="47">
        <v>0</v>
      </c>
      <c r="AA29" s="75">
        <v>0</v>
      </c>
      <c r="AB29" s="75">
        <v>0</v>
      </c>
      <c r="AC29" s="43" t="s">
        <v>29</v>
      </c>
      <c r="AD29" s="42">
        <v>0</v>
      </c>
      <c r="AE29" s="75">
        <v>0</v>
      </c>
      <c r="AF29" s="75">
        <v>0</v>
      </c>
      <c r="AG29" s="43" t="s">
        <v>29</v>
      </c>
      <c r="AH29" s="47">
        <v>0</v>
      </c>
      <c r="AI29" s="75">
        <v>0</v>
      </c>
      <c r="AJ29" s="75">
        <v>0</v>
      </c>
      <c r="AK29" s="43" t="s">
        <v>29</v>
      </c>
      <c r="AL29" s="42">
        <v>0</v>
      </c>
      <c r="AM29" s="36"/>
      <c r="AN29" s="36" t="s">
        <v>54</v>
      </c>
      <c r="AO29" s="37"/>
      <c r="AP29" s="75">
        <v>0</v>
      </c>
      <c r="AQ29" s="75">
        <v>0</v>
      </c>
      <c r="AR29" s="43" t="s">
        <v>29</v>
      </c>
      <c r="AS29" s="47">
        <v>0</v>
      </c>
      <c r="AT29" s="75">
        <v>0</v>
      </c>
      <c r="AU29" s="75">
        <v>0</v>
      </c>
      <c r="AV29" s="43" t="s">
        <v>29</v>
      </c>
      <c r="AW29" s="42">
        <v>0</v>
      </c>
      <c r="AX29" s="75">
        <v>0</v>
      </c>
      <c r="AY29" s="75">
        <v>0</v>
      </c>
      <c r="AZ29" s="43" t="s">
        <v>29</v>
      </c>
      <c r="BA29" s="47">
        <v>0</v>
      </c>
      <c r="BB29" s="75">
        <v>0</v>
      </c>
      <c r="BC29" s="75">
        <v>0</v>
      </c>
      <c r="BD29" s="43" t="s">
        <v>29</v>
      </c>
      <c r="BE29" s="42">
        <v>0</v>
      </c>
      <c r="BF29" s="36"/>
      <c r="BG29" s="36" t="s">
        <v>54</v>
      </c>
      <c r="BH29" s="37"/>
      <c r="BI29" s="75">
        <v>0</v>
      </c>
      <c r="BJ29" s="75">
        <v>0</v>
      </c>
      <c r="BK29" s="43" t="s">
        <v>29</v>
      </c>
      <c r="BL29" s="47">
        <v>0</v>
      </c>
      <c r="BM29" s="75">
        <v>0</v>
      </c>
      <c r="BN29" s="75">
        <v>0</v>
      </c>
      <c r="BO29" s="43" t="s">
        <v>29</v>
      </c>
      <c r="BP29" s="42">
        <v>0</v>
      </c>
    </row>
    <row r="30" spans="1:68" s="34" customFormat="1" ht="28.5" customHeight="1">
      <c r="A30" s="343" t="s">
        <v>55</v>
      </c>
      <c r="B30" s="343"/>
      <c r="C30" s="33"/>
      <c r="D30" s="77">
        <v>0</v>
      </c>
      <c r="E30" s="77">
        <v>0</v>
      </c>
      <c r="F30" s="48" t="s">
        <v>29</v>
      </c>
      <c r="G30" s="49">
        <v>0</v>
      </c>
      <c r="H30" s="77">
        <v>0</v>
      </c>
      <c r="I30" s="77">
        <v>0</v>
      </c>
      <c r="J30" s="48" t="s">
        <v>29</v>
      </c>
      <c r="K30" s="46">
        <v>0</v>
      </c>
      <c r="L30" s="77">
        <v>0</v>
      </c>
      <c r="M30" s="77">
        <v>0</v>
      </c>
      <c r="N30" s="48" t="s">
        <v>29</v>
      </c>
      <c r="O30" s="49">
        <v>0</v>
      </c>
      <c r="P30" s="77">
        <v>0</v>
      </c>
      <c r="Q30" s="77">
        <v>0</v>
      </c>
      <c r="R30" s="48" t="s">
        <v>29</v>
      </c>
      <c r="S30" s="46">
        <v>0</v>
      </c>
      <c r="T30" s="343" t="s">
        <v>55</v>
      </c>
      <c r="U30" s="343"/>
      <c r="V30" s="33"/>
      <c r="W30" s="77">
        <v>0</v>
      </c>
      <c r="X30" s="77">
        <v>0</v>
      </c>
      <c r="Y30" s="48" t="s">
        <v>29</v>
      </c>
      <c r="Z30" s="49">
        <v>0</v>
      </c>
      <c r="AA30" s="77">
        <v>0</v>
      </c>
      <c r="AB30" s="77">
        <v>0</v>
      </c>
      <c r="AC30" s="48" t="s">
        <v>29</v>
      </c>
      <c r="AD30" s="46">
        <v>0</v>
      </c>
      <c r="AE30" s="77">
        <v>0</v>
      </c>
      <c r="AF30" s="77">
        <v>0</v>
      </c>
      <c r="AG30" s="48" t="s">
        <v>29</v>
      </c>
      <c r="AH30" s="49">
        <v>0</v>
      </c>
      <c r="AI30" s="77">
        <v>0</v>
      </c>
      <c r="AJ30" s="77">
        <v>0</v>
      </c>
      <c r="AK30" s="48" t="s">
        <v>29</v>
      </c>
      <c r="AL30" s="46">
        <v>0</v>
      </c>
      <c r="AM30" s="343" t="s">
        <v>55</v>
      </c>
      <c r="AN30" s="343"/>
      <c r="AO30" s="33"/>
      <c r="AP30" s="77">
        <v>0</v>
      </c>
      <c r="AQ30" s="77">
        <v>0</v>
      </c>
      <c r="AR30" s="48" t="s">
        <v>29</v>
      </c>
      <c r="AS30" s="49">
        <v>0</v>
      </c>
      <c r="AT30" s="77">
        <v>0</v>
      </c>
      <c r="AU30" s="77">
        <v>0</v>
      </c>
      <c r="AV30" s="48" t="s">
        <v>29</v>
      </c>
      <c r="AW30" s="46">
        <v>0</v>
      </c>
      <c r="AX30" s="77">
        <v>0</v>
      </c>
      <c r="AY30" s="77">
        <v>0</v>
      </c>
      <c r="AZ30" s="48" t="s">
        <v>29</v>
      </c>
      <c r="BA30" s="49">
        <v>0</v>
      </c>
      <c r="BB30" s="77">
        <v>0</v>
      </c>
      <c r="BC30" s="77">
        <v>0</v>
      </c>
      <c r="BD30" s="48" t="s">
        <v>29</v>
      </c>
      <c r="BE30" s="46">
        <v>0</v>
      </c>
      <c r="BF30" s="343" t="s">
        <v>55</v>
      </c>
      <c r="BG30" s="343"/>
      <c r="BH30" s="33"/>
      <c r="BI30" s="77">
        <v>0</v>
      </c>
      <c r="BJ30" s="77">
        <v>0</v>
      </c>
      <c r="BK30" s="48" t="s">
        <v>29</v>
      </c>
      <c r="BL30" s="49">
        <v>0</v>
      </c>
      <c r="BM30" s="77">
        <v>0</v>
      </c>
      <c r="BN30" s="77">
        <v>0</v>
      </c>
      <c r="BO30" s="48" t="s">
        <v>29</v>
      </c>
      <c r="BP30" s="46">
        <v>0</v>
      </c>
    </row>
    <row r="31" spans="1:68" s="34" customFormat="1" ht="28.5" customHeight="1">
      <c r="A31" s="343" t="s">
        <v>56</v>
      </c>
      <c r="B31" s="343"/>
      <c r="C31" s="33"/>
      <c r="D31" s="77">
        <v>231788</v>
      </c>
      <c r="E31" s="77">
        <v>230134</v>
      </c>
      <c r="F31" s="30">
        <v>99.286416898200088</v>
      </c>
      <c r="G31" s="35">
        <v>115.11592426781382</v>
      </c>
      <c r="H31" s="77">
        <v>30236</v>
      </c>
      <c r="I31" s="77">
        <v>30236</v>
      </c>
      <c r="J31" s="30">
        <v>100</v>
      </c>
      <c r="K31" s="30">
        <v>99.36247124548143</v>
      </c>
      <c r="L31" s="77">
        <v>0</v>
      </c>
      <c r="M31" s="77">
        <v>0</v>
      </c>
      <c r="N31" s="46" t="s">
        <v>29</v>
      </c>
      <c r="O31" s="49">
        <v>0</v>
      </c>
      <c r="P31" s="77">
        <v>69489</v>
      </c>
      <c r="Q31" s="77">
        <v>69450</v>
      </c>
      <c r="R31" s="30">
        <v>99.943876009152532</v>
      </c>
      <c r="S31" s="30">
        <v>102.15188197743686</v>
      </c>
      <c r="T31" s="343" t="s">
        <v>56</v>
      </c>
      <c r="U31" s="343"/>
      <c r="V31" s="33"/>
      <c r="W31" s="77">
        <v>8825</v>
      </c>
      <c r="X31" s="77">
        <v>8825</v>
      </c>
      <c r="Y31" s="30">
        <v>100</v>
      </c>
      <c r="Z31" s="35">
        <v>116.79460031762838</v>
      </c>
      <c r="AA31" s="77">
        <v>5332</v>
      </c>
      <c r="AB31" s="77">
        <v>5332</v>
      </c>
      <c r="AC31" s="30">
        <v>100</v>
      </c>
      <c r="AD31" s="30">
        <v>100.01875820671545</v>
      </c>
      <c r="AE31" s="77">
        <v>14379</v>
      </c>
      <c r="AF31" s="77">
        <v>14379</v>
      </c>
      <c r="AG31" s="48">
        <v>100</v>
      </c>
      <c r="AH31" s="49">
        <v>104.52133459329795</v>
      </c>
      <c r="AI31" s="77">
        <v>5502</v>
      </c>
      <c r="AJ31" s="77">
        <v>5502</v>
      </c>
      <c r="AK31" s="46">
        <v>100</v>
      </c>
      <c r="AL31" s="46">
        <v>151.19538334707337</v>
      </c>
      <c r="AM31" s="343" t="s">
        <v>56</v>
      </c>
      <c r="AN31" s="343"/>
      <c r="AO31" s="33"/>
      <c r="AP31" s="77">
        <v>0</v>
      </c>
      <c r="AQ31" s="77">
        <v>0</v>
      </c>
      <c r="AR31" s="48" t="s">
        <v>29</v>
      </c>
      <c r="AS31" s="49">
        <v>0</v>
      </c>
      <c r="AT31" s="77">
        <v>0</v>
      </c>
      <c r="AU31" s="77">
        <v>0</v>
      </c>
      <c r="AV31" s="48" t="s">
        <v>29</v>
      </c>
      <c r="AW31" s="46">
        <v>0</v>
      </c>
      <c r="AX31" s="77">
        <v>1</v>
      </c>
      <c r="AY31" s="77">
        <v>1</v>
      </c>
      <c r="AZ31" s="48">
        <v>100</v>
      </c>
      <c r="BA31" s="49">
        <v>16.666666666666664</v>
      </c>
      <c r="BB31" s="77">
        <v>16896</v>
      </c>
      <c r="BC31" s="77">
        <v>16896</v>
      </c>
      <c r="BD31" s="30">
        <v>100</v>
      </c>
      <c r="BE31" s="30">
        <v>103.51672589143487</v>
      </c>
      <c r="BF31" s="343" t="s">
        <v>56</v>
      </c>
      <c r="BG31" s="343"/>
      <c r="BH31" s="33"/>
      <c r="BI31" s="77">
        <v>4716</v>
      </c>
      <c r="BJ31" s="77">
        <v>4716</v>
      </c>
      <c r="BK31" s="48">
        <v>100</v>
      </c>
      <c r="BL31" s="35">
        <v>94.813027744270201</v>
      </c>
      <c r="BM31" s="77">
        <v>7521</v>
      </c>
      <c r="BN31" s="77">
        <v>7521</v>
      </c>
      <c r="BO31" s="48">
        <v>100</v>
      </c>
      <c r="BP31" s="30">
        <v>97.802340702210671</v>
      </c>
    </row>
    <row r="32" spans="1:68" s="34" customFormat="1" ht="28.5" customHeight="1">
      <c r="A32" s="343" t="s">
        <v>58</v>
      </c>
      <c r="B32" s="343"/>
      <c r="C32" s="33"/>
      <c r="D32" s="77">
        <v>5807337</v>
      </c>
      <c r="E32" s="77">
        <v>5797830</v>
      </c>
      <c r="F32" s="30">
        <v>99.836293295877269</v>
      </c>
      <c r="G32" s="35">
        <v>100.97137731051942</v>
      </c>
      <c r="H32" s="77">
        <v>0</v>
      </c>
      <c r="I32" s="77">
        <v>0</v>
      </c>
      <c r="J32" s="46" t="s">
        <v>29</v>
      </c>
      <c r="K32" s="46" t="s">
        <v>29</v>
      </c>
      <c r="L32" s="77">
        <v>0</v>
      </c>
      <c r="M32" s="77">
        <v>0</v>
      </c>
      <c r="N32" s="46" t="s">
        <v>29</v>
      </c>
      <c r="O32" s="49">
        <v>0</v>
      </c>
      <c r="P32" s="77">
        <v>0</v>
      </c>
      <c r="Q32" s="77">
        <v>0</v>
      </c>
      <c r="R32" s="46" t="s">
        <v>29</v>
      </c>
      <c r="S32" s="46">
        <v>0</v>
      </c>
      <c r="T32" s="343" t="s">
        <v>58</v>
      </c>
      <c r="U32" s="343"/>
      <c r="V32" s="33"/>
      <c r="W32" s="77">
        <v>0</v>
      </c>
      <c r="X32" s="77">
        <v>0</v>
      </c>
      <c r="Y32" s="46" t="s">
        <v>29</v>
      </c>
      <c r="Z32" s="49">
        <v>0</v>
      </c>
      <c r="AA32" s="77">
        <v>0</v>
      </c>
      <c r="AB32" s="77">
        <v>0</v>
      </c>
      <c r="AC32" s="46" t="s">
        <v>29</v>
      </c>
      <c r="AD32" s="46">
        <v>0</v>
      </c>
      <c r="AE32" s="77">
        <v>0</v>
      </c>
      <c r="AF32" s="77">
        <v>0</v>
      </c>
      <c r="AG32" s="46" t="s">
        <v>29</v>
      </c>
      <c r="AH32" s="49">
        <v>0</v>
      </c>
      <c r="AI32" s="77">
        <v>0</v>
      </c>
      <c r="AJ32" s="77">
        <v>0</v>
      </c>
      <c r="AK32" s="46" t="s">
        <v>29</v>
      </c>
      <c r="AL32" s="46">
        <v>0</v>
      </c>
      <c r="AM32" s="343" t="s">
        <v>58</v>
      </c>
      <c r="AN32" s="343"/>
      <c r="AO32" s="33"/>
      <c r="AP32" s="77">
        <v>0</v>
      </c>
      <c r="AQ32" s="77">
        <v>0</v>
      </c>
      <c r="AR32" s="48" t="s">
        <v>29</v>
      </c>
      <c r="AS32" s="49">
        <v>0</v>
      </c>
      <c r="AT32" s="77">
        <v>0</v>
      </c>
      <c r="AU32" s="77">
        <v>0</v>
      </c>
      <c r="AV32" s="48" t="s">
        <v>29</v>
      </c>
      <c r="AW32" s="46">
        <v>0</v>
      </c>
      <c r="AX32" s="77">
        <v>0</v>
      </c>
      <c r="AY32" s="77">
        <v>0</v>
      </c>
      <c r="AZ32" s="46" t="s">
        <v>29</v>
      </c>
      <c r="BA32" s="49">
        <v>0</v>
      </c>
      <c r="BB32" s="77">
        <v>0</v>
      </c>
      <c r="BC32" s="77">
        <v>0</v>
      </c>
      <c r="BD32" s="46" t="s">
        <v>29</v>
      </c>
      <c r="BE32" s="46">
        <v>0</v>
      </c>
      <c r="BF32" s="343" t="s">
        <v>58</v>
      </c>
      <c r="BG32" s="343"/>
      <c r="BH32" s="33"/>
      <c r="BI32" s="77">
        <v>0</v>
      </c>
      <c r="BJ32" s="77">
        <v>0</v>
      </c>
      <c r="BK32" s="46" t="s">
        <v>29</v>
      </c>
      <c r="BL32" s="49">
        <v>0</v>
      </c>
      <c r="BM32" s="77">
        <v>0</v>
      </c>
      <c r="BN32" s="77">
        <v>0</v>
      </c>
      <c r="BO32" s="46" t="s">
        <v>29</v>
      </c>
      <c r="BP32" s="30">
        <v>0</v>
      </c>
    </row>
    <row r="33" spans="1:68" s="34" customFormat="1" ht="28.5" customHeight="1">
      <c r="A33" s="343" t="s">
        <v>59</v>
      </c>
      <c r="B33" s="343"/>
      <c r="C33" s="33"/>
      <c r="D33" s="77">
        <v>17684341</v>
      </c>
      <c r="E33" s="77">
        <v>17633305</v>
      </c>
      <c r="F33" s="30">
        <v>99.71140570067044</v>
      </c>
      <c r="G33" s="35">
        <v>104.61261077188094</v>
      </c>
      <c r="H33" s="77">
        <v>1211409</v>
      </c>
      <c r="I33" s="77">
        <v>1195519</v>
      </c>
      <c r="J33" s="30">
        <v>98.688304280387555</v>
      </c>
      <c r="K33" s="30">
        <v>100.58312888906838</v>
      </c>
      <c r="L33" s="77">
        <v>485699</v>
      </c>
      <c r="M33" s="77">
        <v>482010</v>
      </c>
      <c r="N33" s="30">
        <v>99.240476097336</v>
      </c>
      <c r="O33" s="35">
        <v>100.71565134720059</v>
      </c>
      <c r="P33" s="73">
        <v>783360</v>
      </c>
      <c r="Q33" s="73">
        <v>773569</v>
      </c>
      <c r="R33" s="30">
        <v>98.750127655228752</v>
      </c>
      <c r="S33" s="30">
        <v>101.54289427223145</v>
      </c>
      <c r="T33" s="343" t="s">
        <v>59</v>
      </c>
      <c r="U33" s="343"/>
      <c r="V33" s="33"/>
      <c r="W33" s="77">
        <v>252009</v>
      </c>
      <c r="X33" s="77">
        <v>247850</v>
      </c>
      <c r="Y33" s="30">
        <v>98.349662115241927</v>
      </c>
      <c r="Z33" s="35">
        <v>100.8586310734923</v>
      </c>
      <c r="AA33" s="77">
        <v>144698</v>
      </c>
      <c r="AB33" s="77">
        <v>143042</v>
      </c>
      <c r="AC33" s="30">
        <v>98.855547415997464</v>
      </c>
      <c r="AD33" s="30">
        <v>101.12763084406173</v>
      </c>
      <c r="AE33" s="77">
        <v>975910</v>
      </c>
      <c r="AF33" s="77">
        <v>968600</v>
      </c>
      <c r="AG33" s="30">
        <v>99.250955518439198</v>
      </c>
      <c r="AH33" s="35">
        <v>103.54751255056573</v>
      </c>
      <c r="AI33" s="77">
        <v>179776</v>
      </c>
      <c r="AJ33" s="77">
        <v>177268</v>
      </c>
      <c r="AK33" s="30">
        <v>98.604930580277681</v>
      </c>
      <c r="AL33" s="30">
        <v>100.30101394169834</v>
      </c>
      <c r="AM33" s="343" t="s">
        <v>59</v>
      </c>
      <c r="AN33" s="343"/>
      <c r="AO33" s="33"/>
      <c r="AP33" s="77">
        <v>739677</v>
      </c>
      <c r="AQ33" s="77">
        <v>737533</v>
      </c>
      <c r="AR33" s="30">
        <v>99.710143751934964</v>
      </c>
      <c r="AS33" s="35">
        <v>104.09678380030121</v>
      </c>
      <c r="AT33" s="77">
        <v>565067</v>
      </c>
      <c r="AU33" s="77">
        <v>561115</v>
      </c>
      <c r="AV33" s="30">
        <v>99.300613909500996</v>
      </c>
      <c r="AW33" s="30">
        <v>105.20656384410869</v>
      </c>
      <c r="AX33" s="77">
        <v>0</v>
      </c>
      <c r="AY33" s="77">
        <v>0</v>
      </c>
      <c r="AZ33" s="46" t="s">
        <v>29</v>
      </c>
      <c r="BA33" s="49">
        <v>0</v>
      </c>
      <c r="BB33" s="77">
        <v>0</v>
      </c>
      <c r="BC33" s="77">
        <v>0</v>
      </c>
      <c r="BD33" s="46" t="s">
        <v>29</v>
      </c>
      <c r="BE33" s="46">
        <v>0</v>
      </c>
      <c r="BF33" s="343" t="s">
        <v>59</v>
      </c>
      <c r="BG33" s="343"/>
      <c r="BH33" s="33"/>
      <c r="BI33" s="77">
        <v>0</v>
      </c>
      <c r="BJ33" s="77">
        <v>0</v>
      </c>
      <c r="BK33" s="46" t="s">
        <v>29</v>
      </c>
      <c r="BL33" s="49">
        <v>0</v>
      </c>
      <c r="BM33" s="77">
        <v>0</v>
      </c>
      <c r="BN33" s="77">
        <v>0</v>
      </c>
      <c r="BO33" s="46" t="s">
        <v>29</v>
      </c>
      <c r="BP33" s="30">
        <v>0</v>
      </c>
    </row>
    <row r="34" spans="1:68" s="34" customFormat="1" ht="28.5" customHeight="1">
      <c r="A34" s="349" t="s">
        <v>60</v>
      </c>
      <c r="B34" s="343"/>
      <c r="C34" s="33"/>
      <c r="D34" s="77">
        <v>0</v>
      </c>
      <c r="E34" s="77">
        <v>0</v>
      </c>
      <c r="F34" s="46" t="s">
        <v>29</v>
      </c>
      <c r="G34" s="49">
        <v>0</v>
      </c>
      <c r="H34" s="77">
        <v>0</v>
      </c>
      <c r="I34" s="77">
        <v>0</v>
      </c>
      <c r="J34" s="46" t="s">
        <v>29</v>
      </c>
      <c r="K34" s="46">
        <v>0</v>
      </c>
      <c r="L34" s="77">
        <v>0</v>
      </c>
      <c r="M34" s="77">
        <v>0</v>
      </c>
      <c r="N34" s="46" t="s">
        <v>29</v>
      </c>
      <c r="O34" s="49">
        <v>0</v>
      </c>
      <c r="P34" s="77">
        <v>0</v>
      </c>
      <c r="Q34" s="77">
        <v>0</v>
      </c>
      <c r="R34" s="46" t="s">
        <v>29</v>
      </c>
      <c r="S34" s="46">
        <v>0</v>
      </c>
      <c r="T34" s="349" t="s">
        <v>60</v>
      </c>
      <c r="U34" s="343"/>
      <c r="V34" s="33"/>
      <c r="W34" s="77">
        <v>0</v>
      </c>
      <c r="X34" s="77">
        <v>0</v>
      </c>
      <c r="Y34" s="46" t="s">
        <v>29</v>
      </c>
      <c r="Z34" s="49">
        <v>0</v>
      </c>
      <c r="AA34" s="77">
        <v>0</v>
      </c>
      <c r="AB34" s="77">
        <v>0</v>
      </c>
      <c r="AC34" s="46" t="s">
        <v>29</v>
      </c>
      <c r="AD34" s="46">
        <v>0</v>
      </c>
      <c r="AE34" s="77">
        <v>0</v>
      </c>
      <c r="AF34" s="77">
        <v>0</v>
      </c>
      <c r="AG34" s="46" t="s">
        <v>29</v>
      </c>
      <c r="AH34" s="49">
        <v>0</v>
      </c>
      <c r="AI34" s="77">
        <v>0</v>
      </c>
      <c r="AJ34" s="77">
        <v>0</v>
      </c>
      <c r="AK34" s="46" t="s">
        <v>29</v>
      </c>
      <c r="AL34" s="46">
        <v>0</v>
      </c>
      <c r="AM34" s="349" t="s">
        <v>60</v>
      </c>
      <c r="AN34" s="343"/>
      <c r="AO34" s="33"/>
      <c r="AP34" s="77">
        <v>0</v>
      </c>
      <c r="AQ34" s="77">
        <v>0</v>
      </c>
      <c r="AR34" s="46" t="s">
        <v>29</v>
      </c>
      <c r="AS34" s="49">
        <v>0</v>
      </c>
      <c r="AT34" s="77">
        <v>0</v>
      </c>
      <c r="AU34" s="77">
        <v>0</v>
      </c>
      <c r="AV34" s="46" t="s">
        <v>29</v>
      </c>
      <c r="AW34" s="46">
        <v>0</v>
      </c>
      <c r="AX34" s="77">
        <v>661</v>
      </c>
      <c r="AY34" s="77">
        <v>661</v>
      </c>
      <c r="AZ34" s="30">
        <v>100</v>
      </c>
      <c r="BA34" s="35">
        <v>100</v>
      </c>
      <c r="BB34" s="77">
        <v>0</v>
      </c>
      <c r="BC34" s="77">
        <v>0</v>
      </c>
      <c r="BD34" s="46" t="s">
        <v>29</v>
      </c>
      <c r="BE34" s="46">
        <v>0</v>
      </c>
      <c r="BF34" s="349" t="s">
        <v>60</v>
      </c>
      <c r="BG34" s="343"/>
      <c r="BH34" s="33"/>
      <c r="BI34" s="77">
        <v>0</v>
      </c>
      <c r="BJ34" s="77">
        <v>0</v>
      </c>
      <c r="BK34" s="46" t="s">
        <v>29</v>
      </c>
      <c r="BL34" s="49">
        <v>0</v>
      </c>
      <c r="BM34" s="77">
        <v>0</v>
      </c>
      <c r="BN34" s="77">
        <v>0</v>
      </c>
      <c r="BO34" s="46" t="s">
        <v>29</v>
      </c>
      <c r="BP34" s="30">
        <v>0</v>
      </c>
    </row>
    <row r="35" spans="1:68" s="34" customFormat="1" ht="28.5" customHeight="1">
      <c r="A35" s="343" t="s">
        <v>61</v>
      </c>
      <c r="B35" s="343"/>
      <c r="C35" s="33"/>
      <c r="D35" s="77">
        <v>0</v>
      </c>
      <c r="E35" s="77">
        <v>0</v>
      </c>
      <c r="F35" s="48" t="s">
        <v>29</v>
      </c>
      <c r="G35" s="49">
        <v>0</v>
      </c>
      <c r="H35" s="77">
        <v>0</v>
      </c>
      <c r="I35" s="77">
        <v>0</v>
      </c>
      <c r="J35" s="48" t="s">
        <v>29</v>
      </c>
      <c r="K35" s="46">
        <v>0</v>
      </c>
      <c r="L35" s="77">
        <v>0</v>
      </c>
      <c r="M35" s="77">
        <v>0</v>
      </c>
      <c r="N35" s="48" t="s">
        <v>29</v>
      </c>
      <c r="O35" s="49">
        <v>0</v>
      </c>
      <c r="P35" s="77">
        <v>0</v>
      </c>
      <c r="Q35" s="77">
        <v>0</v>
      </c>
      <c r="R35" s="48" t="s">
        <v>29</v>
      </c>
      <c r="S35" s="46">
        <v>0</v>
      </c>
      <c r="T35" s="343" t="s">
        <v>61</v>
      </c>
      <c r="U35" s="343"/>
      <c r="V35" s="33"/>
      <c r="W35" s="77">
        <v>0</v>
      </c>
      <c r="X35" s="77">
        <v>0</v>
      </c>
      <c r="Y35" s="48" t="s">
        <v>29</v>
      </c>
      <c r="Z35" s="49">
        <v>0</v>
      </c>
      <c r="AA35" s="77">
        <v>0</v>
      </c>
      <c r="AB35" s="77">
        <v>0</v>
      </c>
      <c r="AC35" s="48" t="s">
        <v>29</v>
      </c>
      <c r="AD35" s="46">
        <v>0</v>
      </c>
      <c r="AE35" s="77">
        <v>0</v>
      </c>
      <c r="AF35" s="77">
        <v>0</v>
      </c>
      <c r="AG35" s="48" t="s">
        <v>29</v>
      </c>
      <c r="AH35" s="49">
        <v>0</v>
      </c>
      <c r="AI35" s="77">
        <v>0</v>
      </c>
      <c r="AJ35" s="77">
        <v>0</v>
      </c>
      <c r="AK35" s="48" t="s">
        <v>29</v>
      </c>
      <c r="AL35" s="46">
        <v>0</v>
      </c>
      <c r="AM35" s="343" t="s">
        <v>61</v>
      </c>
      <c r="AN35" s="343"/>
      <c r="AO35" s="33"/>
      <c r="AP35" s="77">
        <v>0</v>
      </c>
      <c r="AQ35" s="77">
        <v>0</v>
      </c>
      <c r="AR35" s="48" t="s">
        <v>29</v>
      </c>
      <c r="AS35" s="49">
        <v>0</v>
      </c>
      <c r="AT35" s="77">
        <v>0</v>
      </c>
      <c r="AU35" s="77">
        <v>0</v>
      </c>
      <c r="AV35" s="48" t="s">
        <v>29</v>
      </c>
      <c r="AW35" s="46">
        <v>0</v>
      </c>
      <c r="AX35" s="77">
        <v>0</v>
      </c>
      <c r="AY35" s="77">
        <v>0</v>
      </c>
      <c r="AZ35" s="48" t="s">
        <v>29</v>
      </c>
      <c r="BA35" s="49">
        <v>0</v>
      </c>
      <c r="BB35" s="77">
        <v>0</v>
      </c>
      <c r="BC35" s="77">
        <v>0</v>
      </c>
      <c r="BD35" s="46" t="s">
        <v>29</v>
      </c>
      <c r="BE35" s="46">
        <v>0</v>
      </c>
      <c r="BF35" s="343" t="s">
        <v>61</v>
      </c>
      <c r="BG35" s="343"/>
      <c r="BH35" s="33"/>
      <c r="BI35" s="77">
        <v>0</v>
      </c>
      <c r="BJ35" s="77">
        <v>0</v>
      </c>
      <c r="BK35" s="48" t="s">
        <v>29</v>
      </c>
      <c r="BL35" s="49">
        <v>0</v>
      </c>
      <c r="BM35" s="77">
        <v>0</v>
      </c>
      <c r="BN35" s="77">
        <v>0</v>
      </c>
      <c r="BO35" s="48" t="s">
        <v>29</v>
      </c>
      <c r="BP35" s="46">
        <v>0</v>
      </c>
    </row>
    <row r="36" spans="1:68" s="34" customFormat="1" ht="28.5" customHeight="1">
      <c r="A36" s="343" t="s">
        <v>62</v>
      </c>
      <c r="B36" s="343"/>
      <c r="C36" s="33"/>
      <c r="D36" s="77">
        <v>0</v>
      </c>
      <c r="E36" s="77">
        <v>0</v>
      </c>
      <c r="F36" s="48">
        <v>0</v>
      </c>
      <c r="G36" s="49">
        <v>0</v>
      </c>
      <c r="H36" s="77">
        <v>0</v>
      </c>
      <c r="I36" s="77">
        <v>0</v>
      </c>
      <c r="J36" s="48" t="s">
        <v>29</v>
      </c>
      <c r="K36" s="46">
        <v>0</v>
      </c>
      <c r="L36" s="77">
        <v>0</v>
      </c>
      <c r="M36" s="77">
        <v>0</v>
      </c>
      <c r="N36" s="48" t="s">
        <v>29</v>
      </c>
      <c r="O36" s="49">
        <v>0</v>
      </c>
      <c r="P36" s="77">
        <v>0</v>
      </c>
      <c r="Q36" s="77">
        <v>0</v>
      </c>
      <c r="R36" s="48" t="s">
        <v>29</v>
      </c>
      <c r="S36" s="46">
        <v>0</v>
      </c>
      <c r="T36" s="343" t="s">
        <v>62</v>
      </c>
      <c r="U36" s="343"/>
      <c r="V36" s="33"/>
      <c r="W36" s="77">
        <v>0</v>
      </c>
      <c r="X36" s="77">
        <v>0</v>
      </c>
      <c r="Y36" s="48" t="s">
        <v>29</v>
      </c>
      <c r="Z36" s="49">
        <v>0</v>
      </c>
      <c r="AA36" s="77">
        <v>0</v>
      </c>
      <c r="AB36" s="77">
        <v>0</v>
      </c>
      <c r="AC36" s="48" t="s">
        <v>29</v>
      </c>
      <c r="AD36" s="46">
        <v>0</v>
      </c>
      <c r="AE36" s="77">
        <v>0</v>
      </c>
      <c r="AF36" s="77">
        <v>0</v>
      </c>
      <c r="AG36" s="48" t="s">
        <v>29</v>
      </c>
      <c r="AH36" s="49">
        <v>0</v>
      </c>
      <c r="AI36" s="77">
        <v>0</v>
      </c>
      <c r="AJ36" s="77">
        <v>0</v>
      </c>
      <c r="AK36" s="48" t="s">
        <v>29</v>
      </c>
      <c r="AL36" s="46">
        <v>0</v>
      </c>
      <c r="AM36" s="343" t="s">
        <v>62</v>
      </c>
      <c r="AN36" s="343"/>
      <c r="AO36" s="33"/>
      <c r="AP36" s="77">
        <v>0</v>
      </c>
      <c r="AQ36" s="77">
        <v>0</v>
      </c>
      <c r="AR36" s="48" t="s">
        <v>29</v>
      </c>
      <c r="AS36" s="49">
        <v>0</v>
      </c>
      <c r="AT36" s="77">
        <v>0</v>
      </c>
      <c r="AU36" s="77">
        <v>0</v>
      </c>
      <c r="AV36" s="48" t="s">
        <v>29</v>
      </c>
      <c r="AW36" s="46">
        <v>0</v>
      </c>
      <c r="AX36" s="77">
        <v>0</v>
      </c>
      <c r="AY36" s="77">
        <v>0</v>
      </c>
      <c r="AZ36" s="48" t="s">
        <v>29</v>
      </c>
      <c r="BA36" s="49">
        <v>0</v>
      </c>
      <c r="BB36" s="77">
        <v>0</v>
      </c>
      <c r="BC36" s="77">
        <v>0</v>
      </c>
      <c r="BD36" s="48" t="s">
        <v>29</v>
      </c>
      <c r="BE36" s="46">
        <v>0</v>
      </c>
      <c r="BF36" s="343" t="s">
        <v>62</v>
      </c>
      <c r="BG36" s="343"/>
      <c r="BH36" s="33"/>
      <c r="BI36" s="77">
        <v>0</v>
      </c>
      <c r="BJ36" s="77">
        <v>0</v>
      </c>
      <c r="BK36" s="48" t="s">
        <v>29</v>
      </c>
      <c r="BL36" s="49">
        <v>0</v>
      </c>
      <c r="BM36" s="77">
        <v>0</v>
      </c>
      <c r="BN36" s="77">
        <v>0</v>
      </c>
      <c r="BO36" s="48" t="s">
        <v>29</v>
      </c>
      <c r="BP36" s="46">
        <v>0</v>
      </c>
    </row>
    <row r="37" spans="1:68" s="34" customFormat="1" ht="28.5" customHeight="1" thickBot="1">
      <c r="A37" s="342" t="s">
        <v>63</v>
      </c>
      <c r="B37" s="342"/>
      <c r="C37" s="58"/>
      <c r="D37" s="79">
        <v>233252467</v>
      </c>
      <c r="E37" s="79">
        <v>232076664</v>
      </c>
      <c r="F37" s="56">
        <v>99.495909726005166</v>
      </c>
      <c r="G37" s="56">
        <v>101.70908784288963</v>
      </c>
      <c r="H37" s="99">
        <v>19022875</v>
      </c>
      <c r="I37" s="79">
        <v>18798332</v>
      </c>
      <c r="J37" s="56">
        <v>98.819615857224534</v>
      </c>
      <c r="K37" s="56">
        <v>97.007301737281438</v>
      </c>
      <c r="L37" s="79">
        <v>5902551</v>
      </c>
      <c r="M37" s="79">
        <v>5857418</v>
      </c>
      <c r="N37" s="56">
        <v>99.235364505956838</v>
      </c>
      <c r="O37" s="57">
        <v>96.608280307303573</v>
      </c>
      <c r="P37" s="79">
        <v>17247471</v>
      </c>
      <c r="Q37" s="79">
        <v>17054511</v>
      </c>
      <c r="R37" s="56">
        <v>98.881227282538987</v>
      </c>
      <c r="S37" s="56">
        <v>103.05211595535404</v>
      </c>
      <c r="T37" s="342" t="s">
        <v>63</v>
      </c>
      <c r="U37" s="342"/>
      <c r="V37" s="58"/>
      <c r="W37" s="79">
        <v>7165768</v>
      </c>
      <c r="X37" s="79">
        <v>7065728</v>
      </c>
      <c r="Y37" s="56">
        <v>98.603917961061541</v>
      </c>
      <c r="Z37" s="57">
        <v>97.484389273213907</v>
      </c>
      <c r="AA37" s="79">
        <v>4355778</v>
      </c>
      <c r="AB37" s="79">
        <v>4314424</v>
      </c>
      <c r="AC37" s="56">
        <v>99.050594405867329</v>
      </c>
      <c r="AD37" s="56">
        <v>101.89052827668424</v>
      </c>
      <c r="AE37" s="79">
        <v>12558943</v>
      </c>
      <c r="AF37" s="79">
        <v>12463702</v>
      </c>
      <c r="AG37" s="56">
        <v>99.241647963526873</v>
      </c>
      <c r="AH37" s="57">
        <v>98.447254421780741</v>
      </c>
      <c r="AI37" s="79">
        <v>3713957</v>
      </c>
      <c r="AJ37" s="79">
        <v>3683979</v>
      </c>
      <c r="AK37" s="56">
        <v>99.192828565328028</v>
      </c>
      <c r="AL37" s="56">
        <v>100.52023063030417</v>
      </c>
      <c r="AM37" s="342" t="s">
        <v>63</v>
      </c>
      <c r="AN37" s="342"/>
      <c r="AO37" s="58"/>
      <c r="AP37" s="79">
        <v>8461424</v>
      </c>
      <c r="AQ37" s="79">
        <v>8419297</v>
      </c>
      <c r="AR37" s="56">
        <v>99.502128719704857</v>
      </c>
      <c r="AS37" s="57">
        <v>98.90811362131312</v>
      </c>
      <c r="AT37" s="79">
        <v>7374554</v>
      </c>
      <c r="AU37" s="79">
        <v>7319710</v>
      </c>
      <c r="AV37" s="56">
        <v>99.256307567888172</v>
      </c>
      <c r="AW37" s="56">
        <v>99.930851118293745</v>
      </c>
      <c r="AX37" s="79">
        <v>7540324</v>
      </c>
      <c r="AY37" s="79">
        <v>7458984</v>
      </c>
      <c r="AZ37" s="56">
        <v>98.921266513216139</v>
      </c>
      <c r="BA37" s="57">
        <v>96.014643583970837</v>
      </c>
      <c r="BB37" s="79">
        <v>7452633</v>
      </c>
      <c r="BC37" s="79">
        <v>7378839</v>
      </c>
      <c r="BD37" s="56">
        <v>99.00982645999072</v>
      </c>
      <c r="BE37" s="56">
        <v>98.777496391644519</v>
      </c>
      <c r="BF37" s="342" t="s">
        <v>63</v>
      </c>
      <c r="BG37" s="342"/>
      <c r="BH37" s="58"/>
      <c r="BI37" s="79">
        <v>3966931</v>
      </c>
      <c r="BJ37" s="79">
        <v>3933056</v>
      </c>
      <c r="BK37" s="56">
        <v>99.146065308421043</v>
      </c>
      <c r="BL37" s="57">
        <v>99.575802487764605</v>
      </c>
      <c r="BM37" s="79">
        <v>6526695</v>
      </c>
      <c r="BN37" s="79">
        <v>6504869</v>
      </c>
      <c r="BO37" s="56">
        <v>99.665588785748369</v>
      </c>
      <c r="BP37" s="56">
        <v>98.620124307825904</v>
      </c>
    </row>
    <row r="38" spans="1:68" ht="8.5" customHeight="1">
      <c r="AA38" s="6"/>
      <c r="AE38" s="6"/>
    </row>
    <row r="39" spans="1:68" ht="23.15" customHeight="1">
      <c r="AA39" s="6"/>
      <c r="AE39" s="6"/>
    </row>
    <row r="40" spans="1:68" ht="23.15" customHeight="1">
      <c r="AA40" s="6"/>
      <c r="AE40" s="6"/>
    </row>
    <row r="41" spans="1:68" ht="23.15" customHeight="1">
      <c r="AA41" s="6"/>
      <c r="AE41" s="6"/>
    </row>
    <row r="42" spans="1:68" ht="23.15" customHeight="1">
      <c r="AA42" s="6"/>
      <c r="AE42" s="6"/>
    </row>
    <row r="43" spans="1:68" ht="23.15" customHeight="1">
      <c r="AA43" s="6"/>
      <c r="AE43" s="6"/>
    </row>
    <row r="44" spans="1:68" ht="23.15" customHeight="1">
      <c r="AA44" s="6"/>
      <c r="AE44" s="6"/>
    </row>
    <row r="45" spans="1:68" ht="23.15" customHeight="1">
      <c r="AA45" s="6"/>
      <c r="AE45" s="6"/>
    </row>
    <row r="46" spans="1:68" ht="23.15" customHeight="1">
      <c r="AA46" s="6"/>
      <c r="AE46" s="6"/>
    </row>
    <row r="47" spans="1:68" ht="23.15" customHeight="1">
      <c r="AA47" s="6"/>
      <c r="AE47" s="6"/>
    </row>
    <row r="48" spans="1:68" ht="23.15" customHeight="1">
      <c r="AA48" s="6"/>
      <c r="AE48" s="6"/>
    </row>
    <row r="49" spans="27:31" ht="23.15" customHeight="1">
      <c r="AA49" s="6"/>
      <c r="AE49" s="6"/>
    </row>
    <row r="50" spans="27:31" ht="23.15" customHeight="1">
      <c r="AA50" s="6"/>
      <c r="AE50" s="6"/>
    </row>
    <row r="51" spans="27:31" ht="23.15" customHeight="1">
      <c r="AA51" s="6"/>
      <c r="AE51" s="6"/>
    </row>
    <row r="52" spans="27:31" ht="23.15" customHeight="1">
      <c r="AA52" s="6"/>
      <c r="AE52" s="6"/>
    </row>
    <row r="53" spans="27:31" ht="23.15" customHeight="1">
      <c r="AA53" s="6"/>
      <c r="AE53" s="6"/>
    </row>
    <row r="54" spans="27:31" ht="23.15" customHeight="1">
      <c r="AA54" s="6"/>
      <c r="AE54" s="6"/>
    </row>
    <row r="55" spans="27:31" ht="23.15" customHeight="1">
      <c r="AA55" s="6"/>
      <c r="AE55" s="6"/>
    </row>
    <row r="56" spans="27:31" ht="23.15" customHeight="1">
      <c r="AA56" s="6"/>
      <c r="AE56" s="6"/>
    </row>
    <row r="57" spans="27:31" ht="23.15" customHeight="1">
      <c r="AA57" s="6"/>
      <c r="AE57" s="6"/>
    </row>
    <row r="58" spans="27:31" ht="23.15" customHeight="1">
      <c r="AA58" s="6"/>
      <c r="AE58" s="6"/>
    </row>
    <row r="59" spans="27:31" ht="23.15" customHeight="1">
      <c r="AA59" s="6"/>
      <c r="AE59" s="6"/>
    </row>
    <row r="60" spans="27:31" ht="23.15" customHeight="1">
      <c r="AA60" s="6"/>
      <c r="AE60" s="6"/>
    </row>
    <row r="61" spans="27:31" ht="23.15" customHeight="1">
      <c r="AA61" s="6"/>
      <c r="AE61" s="6"/>
    </row>
    <row r="62" spans="27:31" ht="23.15" customHeight="1">
      <c r="AA62" s="6"/>
      <c r="AE62" s="6"/>
    </row>
    <row r="63" spans="27:31" ht="23.15" customHeight="1">
      <c r="AA63" s="6"/>
      <c r="AE63" s="6"/>
    </row>
    <row r="64" spans="27:31" ht="23.15" customHeight="1">
      <c r="AA64" s="6"/>
      <c r="AE64" s="6"/>
    </row>
    <row r="65" spans="27:31" ht="23.15" customHeight="1">
      <c r="AA65" s="6"/>
      <c r="AE65" s="6"/>
    </row>
    <row r="66" spans="27:31" ht="23.15" customHeight="1">
      <c r="AA66" s="6"/>
      <c r="AE66" s="6"/>
    </row>
  </sheetData>
  <sheetProtection selectLockedCells="1"/>
  <mergeCells count="86">
    <mergeCell ref="BI4:BL4"/>
    <mergeCell ref="BM4:BP4"/>
    <mergeCell ref="A6:B6"/>
    <mergeCell ref="T6:U6"/>
    <mergeCell ref="AM6:AN6"/>
    <mergeCell ref="BF6:BG6"/>
    <mergeCell ref="AA4:AD4"/>
    <mergeCell ref="AE4:AH4"/>
    <mergeCell ref="AI4:AL4"/>
    <mergeCell ref="AP4:AS4"/>
    <mergeCell ref="AT4:AW4"/>
    <mergeCell ref="AX4:BA4"/>
    <mergeCell ref="D4:G4"/>
    <mergeCell ref="H4:K4"/>
    <mergeCell ref="L4:O4"/>
    <mergeCell ref="P4:S4"/>
    <mergeCell ref="W4:Z4"/>
    <mergeCell ref="BB4:BE4"/>
    <mergeCell ref="A7:B7"/>
    <mergeCell ref="T7:U7"/>
    <mergeCell ref="AM7:AN7"/>
    <mergeCell ref="BF7:BG7"/>
    <mergeCell ref="A12:B12"/>
    <mergeCell ref="T12:U12"/>
    <mergeCell ref="AM12:AN12"/>
    <mergeCell ref="BF12:BG12"/>
    <mergeCell ref="A15:B15"/>
    <mergeCell ref="T15:U15"/>
    <mergeCell ref="AM15:AN15"/>
    <mergeCell ref="BF15:BG15"/>
    <mergeCell ref="A16:B16"/>
    <mergeCell ref="T16:U16"/>
    <mergeCell ref="AM16:AN16"/>
    <mergeCell ref="BF16:BG16"/>
    <mergeCell ref="A20:B20"/>
    <mergeCell ref="T20:U20"/>
    <mergeCell ref="AM20:AN20"/>
    <mergeCell ref="BF20:BG20"/>
    <mergeCell ref="A21:B21"/>
    <mergeCell ref="T21:U21"/>
    <mergeCell ref="AM21:AN21"/>
    <mergeCell ref="BF21:BG21"/>
    <mergeCell ref="A24:B24"/>
    <mergeCell ref="T24:U24"/>
    <mergeCell ref="AM24:AN24"/>
    <mergeCell ref="BF24:BG24"/>
    <mergeCell ref="A25:B25"/>
    <mergeCell ref="T25:U25"/>
    <mergeCell ref="AM25:AN25"/>
    <mergeCell ref="BF25:BG25"/>
    <mergeCell ref="A26:B26"/>
    <mergeCell ref="T26:U26"/>
    <mergeCell ref="AM26:AN26"/>
    <mergeCell ref="BF26:BG26"/>
    <mergeCell ref="A30:B30"/>
    <mergeCell ref="T30:U30"/>
    <mergeCell ref="AM30:AN30"/>
    <mergeCell ref="BF30:BG30"/>
    <mergeCell ref="A31:B31"/>
    <mergeCell ref="T31:U31"/>
    <mergeCell ref="AM31:AN31"/>
    <mergeCell ref="BF31:BG31"/>
    <mergeCell ref="A32:B32"/>
    <mergeCell ref="T32:U32"/>
    <mergeCell ref="AM32:AN32"/>
    <mergeCell ref="BF32:BG32"/>
    <mergeCell ref="A33:B33"/>
    <mergeCell ref="T33:U33"/>
    <mergeCell ref="AM33:AN33"/>
    <mergeCell ref="BF33:BG33"/>
    <mergeCell ref="A34:B34"/>
    <mergeCell ref="T34:U34"/>
    <mergeCell ref="AM34:AN34"/>
    <mergeCell ref="BF34:BG34"/>
    <mergeCell ref="A37:B37"/>
    <mergeCell ref="T37:U37"/>
    <mergeCell ref="AM37:AN37"/>
    <mergeCell ref="BF37:BG37"/>
    <mergeCell ref="A35:B35"/>
    <mergeCell ref="T35:U35"/>
    <mergeCell ref="AM35:AN35"/>
    <mergeCell ref="BF35:BG35"/>
    <mergeCell ref="A36:B36"/>
    <mergeCell ref="T36:U36"/>
    <mergeCell ref="AM36:AN36"/>
    <mergeCell ref="BF36:BG36"/>
  </mergeCells>
  <phoneticPr fontId="3"/>
  <printOptions horizontalCentered="1" gridLinesSet="0"/>
  <pageMargins left="0.47244094488188981" right="0.47244094488188981" top="0.74803149606299213" bottom="0.70866141732283472" header="0.51181102362204722" footer="0.51181102362204722"/>
  <pageSetup paperSize="9" scale="73" firstPageNumber="206" fitToWidth="0" pageOrder="overThenDown" orientation="portrait" blackAndWhite="1" r:id="rId1"/>
  <headerFooter scaleWithDoc="0" alignWithMargins="0">
    <oddFooter>&amp;C&amp;"游明朝,標準"
&amp;P</oddFooter>
  </headerFooter>
  <colBreaks count="7" manualBreakCount="7">
    <brk id="11" max="36" man="1"/>
    <brk id="19" max="36" man="1"/>
    <brk id="30" max="36" man="1"/>
    <brk id="38" max="36" man="1"/>
    <brk id="49" max="36" man="1"/>
    <brk id="57" max="36" man="1"/>
    <brk id="68"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BT38"/>
  <sheetViews>
    <sheetView view="pageBreakPreview" zoomScaleNormal="75" zoomScaleSheetLayoutView="100" workbookViewId="0"/>
  </sheetViews>
  <sheetFormatPr defaultColWidth="11.36328125" defaultRowHeight="23.15" customHeight="1"/>
  <cols>
    <col min="1" max="1" width="4.26953125" style="6" customWidth="1"/>
    <col min="2" max="2" width="10.08984375" style="6" customWidth="1"/>
    <col min="3" max="3" width="0.7265625" style="6" customWidth="1"/>
    <col min="4" max="4" width="15" style="62" customWidth="1"/>
    <col min="5" max="5" width="15" style="6" customWidth="1"/>
    <col min="6" max="7" width="9" style="6" customWidth="1"/>
    <col min="8" max="8" width="15" style="62" customWidth="1"/>
    <col min="9" max="9" width="14.90625" style="6" customWidth="1"/>
    <col min="10" max="11" width="9" style="6" customWidth="1"/>
    <col min="12" max="13" width="17.6328125" style="6" customWidth="1"/>
    <col min="14" max="15" width="9.6328125" style="6" customWidth="1"/>
    <col min="16" max="17" width="17.6328125" style="6" customWidth="1"/>
    <col min="18" max="19" width="9.6328125" style="6" customWidth="1"/>
    <col min="20" max="20" width="4.26953125" style="6" customWidth="1"/>
    <col min="21" max="21" width="10.08984375" style="6" customWidth="1"/>
    <col min="22" max="22" width="0.7265625" style="6" customWidth="1"/>
    <col min="23" max="23" width="15" style="62" customWidth="1"/>
    <col min="24" max="24" width="15" style="6" customWidth="1"/>
    <col min="25" max="26" width="9" style="6" customWidth="1"/>
    <col min="27" max="27" width="15" style="62" customWidth="1"/>
    <col min="28" max="28" width="15" style="6" customWidth="1"/>
    <col min="29" max="30" width="9" style="6" customWidth="1"/>
    <col min="31" max="31" width="17.6328125" style="62" customWidth="1"/>
    <col min="32" max="32" width="17.6328125" style="6" customWidth="1"/>
    <col min="33" max="34" width="9.6328125" style="6" customWidth="1"/>
    <col min="35" max="36" width="17.6328125" style="6" customWidth="1"/>
    <col min="37" max="38" width="9.6328125" style="6" customWidth="1"/>
    <col min="39" max="39" width="4.26953125" style="6" customWidth="1"/>
    <col min="40" max="40" width="10.08984375" style="6" customWidth="1"/>
    <col min="41" max="41" width="0.7265625" style="6" customWidth="1"/>
    <col min="42" max="43" width="15" style="6" customWidth="1"/>
    <col min="44" max="45" width="9" style="6" customWidth="1"/>
    <col min="46" max="47" width="15" style="6" customWidth="1"/>
    <col min="48" max="49" width="9" style="6" customWidth="1"/>
    <col min="50" max="51" width="17.6328125" style="6" customWidth="1"/>
    <col min="52" max="53" width="9.6328125" style="6" customWidth="1"/>
    <col min="54" max="55" width="17.6328125" style="6" customWidth="1"/>
    <col min="56" max="57" width="9.6328125" style="6" customWidth="1"/>
    <col min="58" max="58" width="4.26953125" style="6" customWidth="1"/>
    <col min="59" max="59" width="10.08984375" style="6" customWidth="1"/>
    <col min="60" max="60" width="0.7265625" style="6" customWidth="1"/>
    <col min="61" max="62" width="15" style="6" customWidth="1"/>
    <col min="63" max="64" width="9" style="6" customWidth="1"/>
    <col min="65" max="66" width="15" style="6" customWidth="1"/>
    <col min="67" max="68" width="9" style="6" customWidth="1"/>
    <col min="69" max="69" width="3.26953125" style="6" customWidth="1"/>
    <col min="70" max="16384" width="11.36328125" style="6"/>
  </cols>
  <sheetData>
    <row r="1" spans="1:68" ht="23.25" customHeight="1">
      <c r="A1" s="1"/>
      <c r="B1" s="2"/>
      <c r="C1" s="3"/>
    </row>
    <row r="2" spans="1:68" s="8" customFormat="1" ht="23.25" customHeight="1">
      <c r="A2" s="7" t="s">
        <v>211</v>
      </c>
      <c r="B2" s="7"/>
      <c r="D2" s="63"/>
      <c r="H2" s="63"/>
      <c r="T2" s="7" t="str">
        <f>A2</f>
        <v>　(1)　令和６年度市税決算額</v>
      </c>
      <c r="U2" s="7"/>
      <c r="W2" s="63"/>
      <c r="AA2" s="63"/>
      <c r="AE2" s="63"/>
      <c r="AM2" s="7" t="str">
        <f>T2</f>
        <v>　(1)　令和６年度市税決算額</v>
      </c>
      <c r="AN2" s="7"/>
      <c r="BF2" s="7" t="str">
        <f>T2</f>
        <v>　(1)　令和６年度市税決算額</v>
      </c>
      <c r="BG2" s="7"/>
    </row>
    <row r="3" spans="1:68" s="8" customFormat="1" ht="26.25" customHeight="1" thickBot="1">
      <c r="A3" s="7" t="s">
        <v>70</v>
      </c>
      <c r="B3" s="7"/>
      <c r="D3" s="63"/>
      <c r="H3" s="63"/>
      <c r="S3" s="12" t="s">
        <v>2</v>
      </c>
      <c r="T3" s="7" t="str">
        <f>$A$3&amp;"(つづき)"</f>
        <v>　　ウ.　滞納繰越分(つづき)</v>
      </c>
      <c r="U3" s="7"/>
      <c r="W3" s="63"/>
      <c r="AA3" s="63"/>
      <c r="AE3" s="63"/>
      <c r="AL3" s="12" t="s">
        <v>2</v>
      </c>
      <c r="AM3" s="7" t="str">
        <f>T3</f>
        <v>　　ウ.　滞納繰越分(つづき)</v>
      </c>
      <c r="AN3" s="7"/>
      <c r="AW3" s="12"/>
      <c r="AX3" s="82"/>
      <c r="BE3" s="12" t="s">
        <v>2</v>
      </c>
      <c r="BF3" s="7" t="str">
        <f>T3</f>
        <v>　　ウ.　滞納繰越分(つづき)</v>
      </c>
      <c r="BG3" s="7"/>
      <c r="BP3" s="12" t="s">
        <v>2</v>
      </c>
    </row>
    <row r="4" spans="1:68" s="15" customFormat="1" ht="26.25" customHeight="1">
      <c r="A4" s="13"/>
      <c r="B4" s="13"/>
      <c r="C4" s="14"/>
      <c r="D4" s="345" t="s">
        <v>3</v>
      </c>
      <c r="E4" s="346"/>
      <c r="F4" s="346"/>
      <c r="G4" s="346"/>
      <c r="H4" s="345" t="s">
        <v>4</v>
      </c>
      <c r="I4" s="346"/>
      <c r="J4" s="346"/>
      <c r="K4" s="346"/>
      <c r="L4" s="346" t="s">
        <v>5</v>
      </c>
      <c r="M4" s="346"/>
      <c r="N4" s="346"/>
      <c r="O4" s="348"/>
      <c r="P4" s="345" t="s">
        <v>6</v>
      </c>
      <c r="Q4" s="346"/>
      <c r="R4" s="346"/>
      <c r="S4" s="346"/>
      <c r="T4" s="13"/>
      <c r="U4" s="13"/>
      <c r="V4" s="14"/>
      <c r="W4" s="345" t="s">
        <v>7</v>
      </c>
      <c r="X4" s="346"/>
      <c r="Y4" s="346"/>
      <c r="Z4" s="346"/>
      <c r="AA4" s="345" t="s">
        <v>8</v>
      </c>
      <c r="AB4" s="346"/>
      <c r="AC4" s="346"/>
      <c r="AD4" s="346"/>
      <c r="AE4" s="346" t="s">
        <v>9</v>
      </c>
      <c r="AF4" s="346"/>
      <c r="AG4" s="346"/>
      <c r="AH4" s="348"/>
      <c r="AI4" s="345" t="s">
        <v>10</v>
      </c>
      <c r="AJ4" s="346"/>
      <c r="AK4" s="346"/>
      <c r="AL4" s="346"/>
      <c r="AM4" s="13"/>
      <c r="AN4" s="13"/>
      <c r="AO4" s="14"/>
      <c r="AP4" s="345" t="s">
        <v>11</v>
      </c>
      <c r="AQ4" s="346"/>
      <c r="AR4" s="346"/>
      <c r="AS4" s="346"/>
      <c r="AT4" s="345" t="s">
        <v>12</v>
      </c>
      <c r="AU4" s="346"/>
      <c r="AV4" s="346"/>
      <c r="AW4" s="346"/>
      <c r="AX4" s="346" t="s">
        <v>13</v>
      </c>
      <c r="AY4" s="346"/>
      <c r="AZ4" s="346"/>
      <c r="BA4" s="348"/>
      <c r="BB4" s="345" t="s">
        <v>14</v>
      </c>
      <c r="BC4" s="346"/>
      <c r="BD4" s="346"/>
      <c r="BE4" s="346"/>
      <c r="BF4" s="13"/>
      <c r="BG4" s="13"/>
      <c r="BH4" s="14"/>
      <c r="BI4" s="345" t="s">
        <v>15</v>
      </c>
      <c r="BJ4" s="346"/>
      <c r="BK4" s="346"/>
      <c r="BL4" s="346"/>
      <c r="BM4" s="345" t="s">
        <v>16</v>
      </c>
      <c r="BN4" s="346"/>
      <c r="BO4" s="346"/>
      <c r="BP4" s="346"/>
    </row>
    <row r="5" spans="1:68" s="8" customFormat="1" ht="26.25" customHeight="1">
      <c r="A5" s="16"/>
      <c r="B5" s="16"/>
      <c r="C5" s="17"/>
      <c r="D5" s="66" t="s">
        <v>17</v>
      </c>
      <c r="E5" s="60" t="s">
        <v>18</v>
      </c>
      <c r="F5" s="60" t="s">
        <v>19</v>
      </c>
      <c r="G5" s="61" t="s">
        <v>20</v>
      </c>
      <c r="H5" s="68" t="s">
        <v>17</v>
      </c>
      <c r="I5" s="60" t="s">
        <v>18</v>
      </c>
      <c r="J5" s="60" t="s">
        <v>19</v>
      </c>
      <c r="K5" s="20" t="s">
        <v>20</v>
      </c>
      <c r="L5" s="67" t="s">
        <v>17</v>
      </c>
      <c r="M5" s="60" t="s">
        <v>18</v>
      </c>
      <c r="N5" s="60" t="s">
        <v>19</v>
      </c>
      <c r="O5" s="21" t="s">
        <v>20</v>
      </c>
      <c r="P5" s="68" t="s">
        <v>17</v>
      </c>
      <c r="Q5" s="60" t="s">
        <v>18</v>
      </c>
      <c r="R5" s="60" t="s">
        <v>19</v>
      </c>
      <c r="S5" s="60" t="s">
        <v>20</v>
      </c>
      <c r="T5" s="16"/>
      <c r="U5" s="16"/>
      <c r="V5" s="17"/>
      <c r="W5" s="66" t="s">
        <v>17</v>
      </c>
      <c r="X5" s="60" t="s">
        <v>18</v>
      </c>
      <c r="Y5" s="60" t="s">
        <v>19</v>
      </c>
      <c r="Z5" s="60" t="s">
        <v>20</v>
      </c>
      <c r="AA5" s="68" t="s">
        <v>17</v>
      </c>
      <c r="AB5" s="60" t="s">
        <v>18</v>
      </c>
      <c r="AC5" s="60" t="s">
        <v>19</v>
      </c>
      <c r="AD5" s="60" t="s">
        <v>20</v>
      </c>
      <c r="AE5" s="66" t="s">
        <v>17</v>
      </c>
      <c r="AF5" s="60" t="s">
        <v>18</v>
      </c>
      <c r="AG5" s="60" t="s">
        <v>19</v>
      </c>
      <c r="AH5" s="61" t="s">
        <v>20</v>
      </c>
      <c r="AI5" s="67" t="s">
        <v>17</v>
      </c>
      <c r="AJ5" s="60" t="s">
        <v>18</v>
      </c>
      <c r="AK5" s="60" t="s">
        <v>19</v>
      </c>
      <c r="AL5" s="60" t="s">
        <v>20</v>
      </c>
      <c r="AM5" s="16"/>
      <c r="AN5" s="16"/>
      <c r="AO5" s="17"/>
      <c r="AP5" s="69" t="s">
        <v>17</v>
      </c>
      <c r="AQ5" s="60" t="s">
        <v>18</v>
      </c>
      <c r="AR5" s="60" t="s">
        <v>19</v>
      </c>
      <c r="AS5" s="60" t="s">
        <v>20</v>
      </c>
      <c r="AT5" s="69" t="s">
        <v>17</v>
      </c>
      <c r="AU5" s="61" t="s">
        <v>18</v>
      </c>
      <c r="AV5" s="61" t="s">
        <v>19</v>
      </c>
      <c r="AW5" s="60" t="s">
        <v>20</v>
      </c>
      <c r="AX5" s="67" t="s">
        <v>17</v>
      </c>
      <c r="AY5" s="61" t="s">
        <v>18</v>
      </c>
      <c r="AZ5" s="61" t="s">
        <v>19</v>
      </c>
      <c r="BA5" s="60" t="s">
        <v>20</v>
      </c>
      <c r="BB5" s="69" t="s">
        <v>17</v>
      </c>
      <c r="BC5" s="61" t="s">
        <v>18</v>
      </c>
      <c r="BD5" s="61" t="s">
        <v>19</v>
      </c>
      <c r="BE5" s="60" t="s">
        <v>20</v>
      </c>
      <c r="BF5" s="16"/>
      <c r="BG5" s="16"/>
      <c r="BH5" s="17"/>
      <c r="BI5" s="67" t="s">
        <v>17</v>
      </c>
      <c r="BJ5" s="61" t="s">
        <v>18</v>
      </c>
      <c r="BK5" s="61" t="s">
        <v>19</v>
      </c>
      <c r="BL5" s="60" t="s">
        <v>20</v>
      </c>
      <c r="BM5" s="68" t="s">
        <v>17</v>
      </c>
      <c r="BN5" s="60" t="s">
        <v>18</v>
      </c>
      <c r="BO5" s="60" t="s">
        <v>19</v>
      </c>
      <c r="BP5" s="60" t="s">
        <v>20</v>
      </c>
    </row>
    <row r="6" spans="1:68" s="34" customFormat="1" ht="28.5" customHeight="1">
      <c r="A6" s="347" t="s">
        <v>21</v>
      </c>
      <c r="B6" s="347"/>
      <c r="C6" s="33"/>
      <c r="D6" s="73">
        <v>2043163</v>
      </c>
      <c r="E6" s="74">
        <v>833074</v>
      </c>
      <c r="F6" s="30">
        <v>40.773741497863853</v>
      </c>
      <c r="G6" s="32">
        <v>104.24788018940644</v>
      </c>
      <c r="H6" s="83">
        <v>192466</v>
      </c>
      <c r="I6" s="73">
        <v>61202</v>
      </c>
      <c r="J6" s="30">
        <v>31.798863175833652</v>
      </c>
      <c r="K6" s="31">
        <v>107.49639933958619</v>
      </c>
      <c r="L6" s="73">
        <v>80124</v>
      </c>
      <c r="M6" s="73">
        <v>27576</v>
      </c>
      <c r="N6" s="30">
        <v>34.416654186011684</v>
      </c>
      <c r="O6" s="32">
        <v>107.35809390329362</v>
      </c>
      <c r="P6" s="83">
        <v>291196</v>
      </c>
      <c r="Q6" s="73">
        <v>53958</v>
      </c>
      <c r="R6" s="30">
        <v>18.529787497081003</v>
      </c>
      <c r="S6" s="31">
        <v>111.47886450973101</v>
      </c>
      <c r="T6" s="347" t="s">
        <v>21</v>
      </c>
      <c r="U6" s="347"/>
      <c r="V6" s="33"/>
      <c r="W6" s="73">
        <v>122033</v>
      </c>
      <c r="X6" s="74">
        <v>27108</v>
      </c>
      <c r="Y6" s="30">
        <v>22.213663517245337</v>
      </c>
      <c r="Z6" s="31">
        <v>114.51020149537447</v>
      </c>
      <c r="AA6" s="84">
        <v>74433</v>
      </c>
      <c r="AB6" s="74">
        <v>22877</v>
      </c>
      <c r="AC6" s="30">
        <v>30.73502344390257</v>
      </c>
      <c r="AD6" s="31">
        <v>163.50057175528875</v>
      </c>
      <c r="AE6" s="85">
        <v>138161</v>
      </c>
      <c r="AF6" s="74">
        <v>37700</v>
      </c>
      <c r="AG6" s="30">
        <v>27.28700573968052</v>
      </c>
      <c r="AH6" s="31">
        <v>107.45026506298809</v>
      </c>
      <c r="AI6" s="84">
        <v>65082</v>
      </c>
      <c r="AJ6" s="74">
        <v>16641</v>
      </c>
      <c r="AK6" s="30">
        <v>25.569281829077163</v>
      </c>
      <c r="AL6" s="31">
        <v>143.35802894555479</v>
      </c>
      <c r="AM6" s="347" t="s">
        <v>21</v>
      </c>
      <c r="AN6" s="347"/>
      <c r="AO6" s="33"/>
      <c r="AP6" s="73">
        <v>106165</v>
      </c>
      <c r="AQ6" s="74">
        <v>30594</v>
      </c>
      <c r="AR6" s="30">
        <v>28.81740686666981</v>
      </c>
      <c r="AS6" s="31">
        <v>114.63149612199783</v>
      </c>
      <c r="AT6" s="84">
        <v>74212</v>
      </c>
      <c r="AU6" s="73">
        <v>20165</v>
      </c>
      <c r="AV6" s="30">
        <v>27.172155446558509</v>
      </c>
      <c r="AW6" s="31">
        <v>126.48977543595534</v>
      </c>
      <c r="AX6" s="73">
        <v>117057</v>
      </c>
      <c r="AY6" s="74">
        <v>32602</v>
      </c>
      <c r="AZ6" s="30">
        <v>27.851388639722529</v>
      </c>
      <c r="BA6" s="31">
        <v>113.64729668490953</v>
      </c>
      <c r="BB6" s="83">
        <v>82488</v>
      </c>
      <c r="BC6" s="73">
        <v>25058</v>
      </c>
      <c r="BD6" s="30">
        <v>30.377751915430125</v>
      </c>
      <c r="BE6" s="31">
        <v>128.85277934899983</v>
      </c>
      <c r="BF6" s="347" t="s">
        <v>21</v>
      </c>
      <c r="BG6" s="347"/>
      <c r="BH6" s="33"/>
      <c r="BI6" s="73">
        <v>54979</v>
      </c>
      <c r="BJ6" s="74">
        <v>18348</v>
      </c>
      <c r="BK6" s="30">
        <v>33.372742319794831</v>
      </c>
      <c r="BL6" s="31">
        <v>105.18832769592386</v>
      </c>
      <c r="BM6" s="83">
        <v>45160</v>
      </c>
      <c r="BN6" s="73">
        <v>15859</v>
      </c>
      <c r="BO6" s="30">
        <v>35.117360496014172</v>
      </c>
      <c r="BP6" s="31">
        <v>109.70531267293858</v>
      </c>
    </row>
    <row r="7" spans="1:68" s="34" customFormat="1" ht="28.5" customHeight="1">
      <c r="A7" s="343" t="s">
        <v>22</v>
      </c>
      <c r="B7" s="343"/>
      <c r="C7" s="33"/>
      <c r="D7" s="73">
        <v>1927012</v>
      </c>
      <c r="E7" s="74">
        <v>805718</v>
      </c>
      <c r="F7" s="30">
        <v>41.811779065205613</v>
      </c>
      <c r="G7" s="35">
        <v>104.11420906885959</v>
      </c>
      <c r="H7" s="83">
        <v>178358</v>
      </c>
      <c r="I7" s="73">
        <v>57876</v>
      </c>
      <c r="J7" s="30">
        <v>32.449343455297772</v>
      </c>
      <c r="K7" s="30">
        <v>108.34550151634281</v>
      </c>
      <c r="L7" s="73">
        <v>76288</v>
      </c>
      <c r="M7" s="73">
        <v>26014</v>
      </c>
      <c r="N7" s="30">
        <v>34.099727348993284</v>
      </c>
      <c r="O7" s="35">
        <v>104.85288190245869</v>
      </c>
      <c r="P7" s="83">
        <v>278490</v>
      </c>
      <c r="Q7" s="73">
        <v>51597</v>
      </c>
      <c r="R7" s="30">
        <v>18.527415706129485</v>
      </c>
      <c r="S7" s="30">
        <v>110.36791443850267</v>
      </c>
      <c r="T7" s="343" t="s">
        <v>22</v>
      </c>
      <c r="U7" s="343"/>
      <c r="V7" s="33"/>
      <c r="W7" s="73">
        <v>113944</v>
      </c>
      <c r="X7" s="74">
        <v>25403</v>
      </c>
      <c r="Y7" s="30">
        <v>22.294284911886542</v>
      </c>
      <c r="Z7" s="30">
        <v>110.41902112492394</v>
      </c>
      <c r="AA7" s="83">
        <v>72630</v>
      </c>
      <c r="AB7" s="74">
        <v>22453</v>
      </c>
      <c r="AC7" s="30">
        <v>30.914222772958833</v>
      </c>
      <c r="AD7" s="30">
        <v>170.48595292331055</v>
      </c>
      <c r="AE7" s="73">
        <v>133290</v>
      </c>
      <c r="AF7" s="74">
        <v>36273</v>
      </c>
      <c r="AG7" s="30">
        <v>27.21359441818591</v>
      </c>
      <c r="AH7" s="30">
        <v>106.98106529817733</v>
      </c>
      <c r="AI7" s="83">
        <v>63695</v>
      </c>
      <c r="AJ7" s="74">
        <v>16476</v>
      </c>
      <c r="AK7" s="30">
        <v>25.867022529240913</v>
      </c>
      <c r="AL7" s="30">
        <v>142.83485045513652</v>
      </c>
      <c r="AM7" s="343" t="s">
        <v>22</v>
      </c>
      <c r="AN7" s="343"/>
      <c r="AO7" s="33"/>
      <c r="AP7" s="73">
        <v>103023</v>
      </c>
      <c r="AQ7" s="74">
        <v>29824</v>
      </c>
      <c r="AR7" s="30">
        <v>28.948875493821767</v>
      </c>
      <c r="AS7" s="30">
        <v>113.80165604609456</v>
      </c>
      <c r="AT7" s="83">
        <v>72164</v>
      </c>
      <c r="AU7" s="73">
        <v>19904</v>
      </c>
      <c r="AV7" s="30">
        <v>27.581619644143895</v>
      </c>
      <c r="AW7" s="30">
        <v>134.16015098409275</v>
      </c>
      <c r="AX7" s="73">
        <v>111012</v>
      </c>
      <c r="AY7" s="74">
        <v>29384</v>
      </c>
      <c r="AZ7" s="30">
        <v>26.469210535797931</v>
      </c>
      <c r="BA7" s="30">
        <v>107.05333721946954</v>
      </c>
      <c r="BB7" s="83">
        <v>77903</v>
      </c>
      <c r="BC7" s="73">
        <v>24419</v>
      </c>
      <c r="BD7" s="30">
        <v>31.345391063245319</v>
      </c>
      <c r="BE7" s="30">
        <v>129.49567799756059</v>
      </c>
      <c r="BF7" s="343" t="s">
        <v>22</v>
      </c>
      <c r="BG7" s="343"/>
      <c r="BH7" s="33"/>
      <c r="BI7" s="73">
        <v>51657</v>
      </c>
      <c r="BJ7" s="74">
        <v>17772</v>
      </c>
      <c r="BK7" s="30">
        <v>34.40385620535455</v>
      </c>
      <c r="BL7" s="30">
        <v>108.70389626276837</v>
      </c>
      <c r="BM7" s="83">
        <v>44121</v>
      </c>
      <c r="BN7" s="73">
        <v>15303</v>
      </c>
      <c r="BO7" s="30">
        <v>34.684164003535734</v>
      </c>
      <c r="BP7" s="30">
        <v>109.58894299627613</v>
      </c>
    </row>
    <row r="8" spans="1:68" s="8" customFormat="1" ht="29.25" customHeight="1">
      <c r="A8" s="36" t="s">
        <v>23</v>
      </c>
      <c r="B8" s="36" t="s">
        <v>24</v>
      </c>
      <c r="C8" s="37"/>
      <c r="D8" s="75">
        <v>39921</v>
      </c>
      <c r="E8" s="75">
        <v>16692</v>
      </c>
      <c r="F8" s="38">
        <v>41.812579845194257</v>
      </c>
      <c r="G8" s="39">
        <v>103.06884841000308</v>
      </c>
      <c r="H8" s="75">
        <v>6019</v>
      </c>
      <c r="I8" s="75">
        <v>1953</v>
      </c>
      <c r="J8" s="38">
        <v>32.447250373816253</v>
      </c>
      <c r="K8" s="38">
        <v>100.93023255813954</v>
      </c>
      <c r="L8" s="75">
        <v>2805</v>
      </c>
      <c r="M8" s="75">
        <v>957</v>
      </c>
      <c r="N8" s="38">
        <v>34.117647058823529</v>
      </c>
      <c r="O8" s="39">
        <v>99.480249480249483</v>
      </c>
      <c r="P8" s="75">
        <v>9887</v>
      </c>
      <c r="Q8" s="75">
        <v>1832</v>
      </c>
      <c r="R8" s="38">
        <v>18.529382016789725</v>
      </c>
      <c r="S8" s="38">
        <v>101.66481687014428</v>
      </c>
      <c r="T8" s="36" t="s">
        <v>23</v>
      </c>
      <c r="U8" s="36" t="s">
        <v>24</v>
      </c>
      <c r="V8" s="37"/>
      <c r="W8" s="75">
        <v>4399</v>
      </c>
      <c r="X8" s="75">
        <v>981</v>
      </c>
      <c r="Y8" s="38">
        <v>22.300522846101387</v>
      </c>
      <c r="Z8" s="38">
        <v>100.92592592592592</v>
      </c>
      <c r="AA8" s="78">
        <v>2914</v>
      </c>
      <c r="AB8" s="75">
        <v>890</v>
      </c>
      <c r="AC8" s="38">
        <v>30.542210020590254</v>
      </c>
      <c r="AD8" s="38">
        <v>163.30275229357798</v>
      </c>
      <c r="AE8" s="75">
        <v>4147</v>
      </c>
      <c r="AF8" s="75">
        <v>1128</v>
      </c>
      <c r="AG8" s="38">
        <v>27.200385821075479</v>
      </c>
      <c r="AH8" s="38">
        <v>104.73537604456824</v>
      </c>
      <c r="AI8" s="78">
        <v>2505</v>
      </c>
      <c r="AJ8" s="75">
        <v>648</v>
      </c>
      <c r="AK8" s="38">
        <v>25.868263473053894</v>
      </c>
      <c r="AL8" s="38">
        <v>133.88429752066116</v>
      </c>
      <c r="AM8" s="36" t="s">
        <v>23</v>
      </c>
      <c r="AN8" s="36" t="s">
        <v>24</v>
      </c>
      <c r="AO8" s="37"/>
      <c r="AP8" s="75">
        <v>3291</v>
      </c>
      <c r="AQ8" s="75">
        <v>953</v>
      </c>
      <c r="AR8" s="38">
        <v>28.957763597690672</v>
      </c>
      <c r="AS8" s="38">
        <v>106.95847362514029</v>
      </c>
      <c r="AT8" s="78">
        <v>2408</v>
      </c>
      <c r="AU8" s="75">
        <v>664</v>
      </c>
      <c r="AV8" s="38">
        <v>27.574750830564781</v>
      </c>
      <c r="AW8" s="38">
        <v>125.99620493358634</v>
      </c>
      <c r="AX8" s="75">
        <v>4851</v>
      </c>
      <c r="AY8" s="75">
        <v>1284</v>
      </c>
      <c r="AZ8" s="38">
        <v>26.468769325912184</v>
      </c>
      <c r="BA8" s="38">
        <v>103.38164251207729</v>
      </c>
      <c r="BB8" s="78">
        <v>2906</v>
      </c>
      <c r="BC8" s="75">
        <v>911</v>
      </c>
      <c r="BD8" s="38">
        <v>31.348933241569167</v>
      </c>
      <c r="BE8" s="38">
        <v>115.02525252525253</v>
      </c>
      <c r="BF8" s="36" t="s">
        <v>23</v>
      </c>
      <c r="BG8" s="36" t="s">
        <v>24</v>
      </c>
      <c r="BH8" s="37"/>
      <c r="BI8" s="75">
        <v>1967</v>
      </c>
      <c r="BJ8" s="75">
        <v>677</v>
      </c>
      <c r="BK8" s="38">
        <v>34.417895271987796</v>
      </c>
      <c r="BL8" s="38">
        <v>100.14792899408285</v>
      </c>
      <c r="BM8" s="78">
        <v>1218</v>
      </c>
      <c r="BN8" s="75">
        <v>423</v>
      </c>
      <c r="BO8" s="38">
        <v>34.729064039408868</v>
      </c>
      <c r="BP8" s="38">
        <v>99.529411764705884</v>
      </c>
    </row>
    <row r="9" spans="1:68" s="8" customFormat="1" ht="28.5" customHeight="1">
      <c r="A9" s="36" t="s">
        <v>25</v>
      </c>
      <c r="B9" s="36" t="s">
        <v>26</v>
      </c>
      <c r="C9" s="37"/>
      <c r="D9" s="75">
        <v>1887091</v>
      </c>
      <c r="E9" s="75">
        <v>789026</v>
      </c>
      <c r="F9" s="38">
        <v>41.811762124878982</v>
      </c>
      <c r="G9" s="39">
        <v>104.13655296931175</v>
      </c>
      <c r="H9" s="75">
        <v>172339</v>
      </c>
      <c r="I9" s="75">
        <v>55923</v>
      </c>
      <c r="J9" s="38">
        <v>32.449416556902385</v>
      </c>
      <c r="K9" s="38">
        <v>108.62420604859857</v>
      </c>
      <c r="L9" s="75">
        <v>73483</v>
      </c>
      <c r="M9" s="75">
        <v>25057</v>
      </c>
      <c r="N9" s="38">
        <v>34.099043316141149</v>
      </c>
      <c r="O9" s="39">
        <v>105.06960751425696</v>
      </c>
      <c r="P9" s="78">
        <v>268603</v>
      </c>
      <c r="Q9" s="75">
        <v>49765</v>
      </c>
      <c r="R9" s="38">
        <v>18.52734332825769</v>
      </c>
      <c r="S9" s="38">
        <v>110.71682833496486</v>
      </c>
      <c r="T9" s="36" t="s">
        <v>25</v>
      </c>
      <c r="U9" s="36" t="s">
        <v>26</v>
      </c>
      <c r="V9" s="37"/>
      <c r="W9" s="75">
        <v>109545</v>
      </c>
      <c r="X9" s="75">
        <v>24422</v>
      </c>
      <c r="Y9" s="38">
        <v>22.29403441508056</v>
      </c>
      <c r="Z9" s="38">
        <v>110.83779613324862</v>
      </c>
      <c r="AA9" s="78">
        <v>69716</v>
      </c>
      <c r="AB9" s="75">
        <v>21563</v>
      </c>
      <c r="AC9" s="38">
        <v>30.929772218715932</v>
      </c>
      <c r="AD9" s="38">
        <v>170.79603960396039</v>
      </c>
      <c r="AE9" s="75">
        <v>129143</v>
      </c>
      <c r="AF9" s="75">
        <v>35145</v>
      </c>
      <c r="AG9" s="38">
        <v>27.214018568563532</v>
      </c>
      <c r="AH9" s="38">
        <v>107.05473818879649</v>
      </c>
      <c r="AI9" s="78">
        <v>61190</v>
      </c>
      <c r="AJ9" s="75">
        <v>15828</v>
      </c>
      <c r="AK9" s="38">
        <v>25.86697172740644</v>
      </c>
      <c r="AL9" s="38">
        <v>143.22685729798209</v>
      </c>
      <c r="AM9" s="36" t="s">
        <v>25</v>
      </c>
      <c r="AN9" s="36" t="s">
        <v>26</v>
      </c>
      <c r="AO9" s="37"/>
      <c r="AP9" s="75">
        <v>99732</v>
      </c>
      <c r="AQ9" s="75">
        <v>28871</v>
      </c>
      <c r="AR9" s="38">
        <v>28.948582200296798</v>
      </c>
      <c r="AS9" s="38">
        <v>114.04250276504978</v>
      </c>
      <c r="AT9" s="78">
        <v>69756</v>
      </c>
      <c r="AU9" s="75">
        <v>19240</v>
      </c>
      <c r="AV9" s="38">
        <v>27.581856757841621</v>
      </c>
      <c r="AW9" s="38">
        <v>134.46082884897618</v>
      </c>
      <c r="AX9" s="75">
        <v>106161</v>
      </c>
      <c r="AY9" s="75">
        <v>28100</v>
      </c>
      <c r="AZ9" s="38">
        <v>26.469230696771884</v>
      </c>
      <c r="BA9" s="38">
        <v>107.22735251469129</v>
      </c>
      <c r="BB9" s="78">
        <v>74997</v>
      </c>
      <c r="BC9" s="75">
        <v>23508</v>
      </c>
      <c r="BD9" s="38">
        <v>31.345253810152407</v>
      </c>
      <c r="BE9" s="38">
        <v>130.1300858012732</v>
      </c>
      <c r="BF9" s="36" t="s">
        <v>25</v>
      </c>
      <c r="BG9" s="36" t="s">
        <v>26</v>
      </c>
      <c r="BH9" s="37"/>
      <c r="BI9" s="75">
        <v>49690</v>
      </c>
      <c r="BJ9" s="75">
        <v>17095</v>
      </c>
      <c r="BK9" s="38">
        <v>34.403300462869794</v>
      </c>
      <c r="BL9" s="38">
        <v>109.07292796529062</v>
      </c>
      <c r="BM9" s="78">
        <v>42903</v>
      </c>
      <c r="BN9" s="75">
        <v>14880</v>
      </c>
      <c r="BO9" s="38">
        <v>34.682889308439968</v>
      </c>
      <c r="BP9" s="38">
        <v>109.90471969864835</v>
      </c>
    </row>
    <row r="10" spans="1:68" s="8" customFormat="1" ht="28.5" customHeight="1">
      <c r="A10" s="36" t="s">
        <v>27</v>
      </c>
      <c r="B10" s="36" t="s">
        <v>28</v>
      </c>
      <c r="C10" s="37"/>
      <c r="D10" s="75">
        <v>1621802</v>
      </c>
      <c r="E10" s="75">
        <v>643085</v>
      </c>
      <c r="F10" s="38">
        <v>39.652497653844307</v>
      </c>
      <c r="G10" s="47">
        <v>106.15712479324382</v>
      </c>
      <c r="H10" s="75">
        <v>158027</v>
      </c>
      <c r="I10" s="75">
        <v>49636</v>
      </c>
      <c r="J10" s="38">
        <v>31.409822372126285</v>
      </c>
      <c r="K10" s="42">
        <v>104.51224390962879</v>
      </c>
      <c r="L10" s="75">
        <v>52751</v>
      </c>
      <c r="M10" s="75">
        <v>23215</v>
      </c>
      <c r="N10" s="38">
        <v>44.008644385888417</v>
      </c>
      <c r="O10" s="47">
        <v>116.05178964207158</v>
      </c>
      <c r="P10" s="78">
        <v>0</v>
      </c>
      <c r="Q10" s="75">
        <v>0</v>
      </c>
      <c r="R10" s="43" t="s">
        <v>29</v>
      </c>
      <c r="S10" s="42">
        <v>0</v>
      </c>
      <c r="T10" s="36" t="s">
        <v>27</v>
      </c>
      <c r="U10" s="36" t="s">
        <v>28</v>
      </c>
      <c r="V10" s="37"/>
      <c r="W10" s="75">
        <v>103838</v>
      </c>
      <c r="X10" s="75">
        <v>22573</v>
      </c>
      <c r="Y10" s="42">
        <v>21.738669851114238</v>
      </c>
      <c r="Z10" s="42">
        <v>111.15871374402914</v>
      </c>
      <c r="AA10" s="78">
        <v>0</v>
      </c>
      <c r="AB10" s="75">
        <v>0</v>
      </c>
      <c r="AC10" s="42" t="s">
        <v>29</v>
      </c>
      <c r="AD10" s="42">
        <v>0</v>
      </c>
      <c r="AE10" s="75">
        <v>112462</v>
      </c>
      <c r="AF10" s="75">
        <v>30495</v>
      </c>
      <c r="AG10" s="38">
        <v>27.115825790044639</v>
      </c>
      <c r="AH10" s="42">
        <v>101.55521513254295</v>
      </c>
      <c r="AI10" s="78">
        <v>0</v>
      </c>
      <c r="AJ10" s="75">
        <v>0</v>
      </c>
      <c r="AK10" s="43" t="s">
        <v>29</v>
      </c>
      <c r="AL10" s="42">
        <v>0</v>
      </c>
      <c r="AM10" s="36" t="s">
        <v>27</v>
      </c>
      <c r="AN10" s="36" t="s">
        <v>28</v>
      </c>
      <c r="AO10" s="37"/>
      <c r="AP10" s="75">
        <v>94223</v>
      </c>
      <c r="AQ10" s="75">
        <v>26999</v>
      </c>
      <c r="AR10" s="38">
        <v>28.654362522950873</v>
      </c>
      <c r="AS10" s="42">
        <v>118.6143572621035</v>
      </c>
      <c r="AT10" s="78">
        <v>0</v>
      </c>
      <c r="AU10" s="75">
        <v>0</v>
      </c>
      <c r="AV10" s="43">
        <v>0</v>
      </c>
      <c r="AW10" s="42">
        <v>0</v>
      </c>
      <c r="AX10" s="75">
        <v>99638</v>
      </c>
      <c r="AY10" s="75">
        <v>25043</v>
      </c>
      <c r="AZ10" s="38">
        <v>25.133985025793372</v>
      </c>
      <c r="BA10" s="42">
        <v>105.76037839435787</v>
      </c>
      <c r="BB10" s="78">
        <v>70473</v>
      </c>
      <c r="BC10" s="75">
        <v>22163</v>
      </c>
      <c r="BD10" s="42">
        <v>31.448923701275667</v>
      </c>
      <c r="BE10" s="42">
        <v>124.14855478377773</v>
      </c>
      <c r="BF10" s="36" t="s">
        <v>27</v>
      </c>
      <c r="BG10" s="36" t="s">
        <v>28</v>
      </c>
      <c r="BH10" s="37"/>
      <c r="BI10" s="75">
        <v>47725</v>
      </c>
      <c r="BJ10" s="75">
        <v>16419</v>
      </c>
      <c r="BK10" s="38">
        <v>34.403352540597169</v>
      </c>
      <c r="BL10" s="42">
        <v>119.75929978118162</v>
      </c>
      <c r="BM10" s="78">
        <v>40757</v>
      </c>
      <c r="BN10" s="75">
        <v>15303</v>
      </c>
      <c r="BO10" s="38">
        <v>37.546924454694896</v>
      </c>
      <c r="BP10" s="42">
        <v>129.79643765903307</v>
      </c>
    </row>
    <row r="11" spans="1:68" s="8" customFormat="1" ht="28.5" customHeight="1">
      <c r="A11" s="36" t="s">
        <v>30</v>
      </c>
      <c r="B11" s="36" t="s">
        <v>31</v>
      </c>
      <c r="C11" s="37"/>
      <c r="D11" s="64">
        <v>305210</v>
      </c>
      <c r="E11" s="63">
        <v>162633</v>
      </c>
      <c r="F11" s="38">
        <v>53.285606631499626</v>
      </c>
      <c r="G11" s="39">
        <v>96.751798111759555</v>
      </c>
      <c r="H11" s="87">
        <v>20331</v>
      </c>
      <c r="I11" s="64">
        <v>8240</v>
      </c>
      <c r="J11" s="38">
        <v>40.529241060449564</v>
      </c>
      <c r="K11" s="38">
        <v>139.0717299578059</v>
      </c>
      <c r="L11" s="64">
        <v>23537</v>
      </c>
      <c r="M11" s="64">
        <v>2799</v>
      </c>
      <c r="N11" s="38">
        <v>11.89191485745847</v>
      </c>
      <c r="O11" s="39">
        <v>58.239700374531836</v>
      </c>
      <c r="P11" s="78">
        <v>0</v>
      </c>
      <c r="Q11" s="75">
        <v>0</v>
      </c>
      <c r="R11" s="98" t="s">
        <v>29</v>
      </c>
      <c r="S11" s="42">
        <v>0</v>
      </c>
      <c r="T11" s="36" t="s">
        <v>30</v>
      </c>
      <c r="U11" s="36" t="s">
        <v>31</v>
      </c>
      <c r="V11" s="37"/>
      <c r="W11" s="75">
        <v>10106</v>
      </c>
      <c r="X11" s="75">
        <v>2830</v>
      </c>
      <c r="Y11" s="42">
        <v>28.003166435780724</v>
      </c>
      <c r="Z11" s="47">
        <v>104.85364949981475</v>
      </c>
      <c r="AA11" s="78">
        <v>0</v>
      </c>
      <c r="AB11" s="75">
        <v>0</v>
      </c>
      <c r="AC11" s="42" t="s">
        <v>29</v>
      </c>
      <c r="AD11" s="42">
        <v>0</v>
      </c>
      <c r="AE11" s="64">
        <v>20828</v>
      </c>
      <c r="AF11" s="63">
        <v>5778</v>
      </c>
      <c r="AG11" s="38">
        <v>27.741501824467065</v>
      </c>
      <c r="AH11" s="38">
        <v>148.99432697266633</v>
      </c>
      <c r="AI11" s="78">
        <v>0</v>
      </c>
      <c r="AJ11" s="75">
        <v>0</v>
      </c>
      <c r="AK11" s="98" t="s">
        <v>29</v>
      </c>
      <c r="AL11" s="42">
        <v>0</v>
      </c>
      <c r="AM11" s="36" t="s">
        <v>30</v>
      </c>
      <c r="AN11" s="36" t="s">
        <v>31</v>
      </c>
      <c r="AO11" s="37"/>
      <c r="AP11" s="87">
        <v>8800</v>
      </c>
      <c r="AQ11" s="63">
        <v>2825</v>
      </c>
      <c r="AR11" s="38">
        <v>32.102272727272727</v>
      </c>
      <c r="AS11" s="47">
        <v>82.002902757619736</v>
      </c>
      <c r="AT11" s="75">
        <v>0</v>
      </c>
      <c r="AU11" s="75">
        <v>0</v>
      </c>
      <c r="AV11" s="98">
        <v>0</v>
      </c>
      <c r="AW11" s="42">
        <v>0</v>
      </c>
      <c r="AX11" s="64">
        <v>11374</v>
      </c>
      <c r="AY11" s="63">
        <v>4341</v>
      </c>
      <c r="AZ11" s="38">
        <v>38.165992614735359</v>
      </c>
      <c r="BA11" s="38">
        <v>115.17643937383922</v>
      </c>
      <c r="BB11" s="78">
        <v>7430</v>
      </c>
      <c r="BC11" s="75">
        <v>2256</v>
      </c>
      <c r="BD11" s="42">
        <v>30.363391655450876</v>
      </c>
      <c r="BE11" s="42">
        <v>224.47761194029852</v>
      </c>
      <c r="BF11" s="36" t="s">
        <v>30</v>
      </c>
      <c r="BG11" s="36" t="s">
        <v>31</v>
      </c>
      <c r="BH11" s="37"/>
      <c r="BI11" s="64">
        <v>3932</v>
      </c>
      <c r="BJ11" s="63">
        <v>1353</v>
      </c>
      <c r="BK11" s="38">
        <v>34.409969481180056</v>
      </c>
      <c r="BL11" s="38">
        <v>51.269420234937478</v>
      </c>
      <c r="BM11" s="87">
        <v>3364</v>
      </c>
      <c r="BN11" s="8">
        <v>0</v>
      </c>
      <c r="BO11" s="340">
        <v>0</v>
      </c>
      <c r="BP11" s="341">
        <v>0</v>
      </c>
    </row>
    <row r="12" spans="1:68" s="34" customFormat="1" ht="28.5" customHeight="1">
      <c r="A12" s="343" t="s">
        <v>32</v>
      </c>
      <c r="B12" s="343"/>
      <c r="C12" s="33"/>
      <c r="D12" s="73">
        <v>116151</v>
      </c>
      <c r="E12" s="74">
        <v>27356</v>
      </c>
      <c r="F12" s="30">
        <v>23.552100283251974</v>
      </c>
      <c r="G12" s="35">
        <v>108.34488494593846</v>
      </c>
      <c r="H12" s="83">
        <v>14108</v>
      </c>
      <c r="I12" s="73">
        <v>3326</v>
      </c>
      <c r="J12" s="30">
        <v>23.575276438899913</v>
      </c>
      <c r="K12" s="30">
        <v>94.596131968145627</v>
      </c>
      <c r="L12" s="73">
        <v>3836</v>
      </c>
      <c r="M12" s="73">
        <v>1562</v>
      </c>
      <c r="N12" s="30">
        <v>40.719499478623568</v>
      </c>
      <c r="O12" s="35">
        <v>178.31050228310502</v>
      </c>
      <c r="P12" s="83">
        <v>12706</v>
      </c>
      <c r="Q12" s="73">
        <v>2361</v>
      </c>
      <c r="R12" s="30">
        <v>18.581772390996377</v>
      </c>
      <c r="S12" s="30">
        <v>142.91767554479421</v>
      </c>
      <c r="T12" s="343" t="s">
        <v>32</v>
      </c>
      <c r="U12" s="343"/>
      <c r="V12" s="33"/>
      <c r="W12" s="73">
        <v>8089</v>
      </c>
      <c r="X12" s="74">
        <v>1705</v>
      </c>
      <c r="Y12" s="30">
        <v>21.078007170231178</v>
      </c>
      <c r="Z12" s="30">
        <v>255.62218890554723</v>
      </c>
      <c r="AA12" s="83">
        <v>1803</v>
      </c>
      <c r="AB12" s="74">
        <v>424</v>
      </c>
      <c r="AC12" s="30">
        <v>23.516361619523018</v>
      </c>
      <c r="AD12" s="30">
        <v>51.581508515815088</v>
      </c>
      <c r="AE12" s="73">
        <v>4871</v>
      </c>
      <c r="AF12" s="74">
        <v>1427</v>
      </c>
      <c r="AG12" s="30">
        <v>29.29583247793061</v>
      </c>
      <c r="AH12" s="30">
        <v>120.93220338983051</v>
      </c>
      <c r="AI12" s="83">
        <v>1387</v>
      </c>
      <c r="AJ12" s="74">
        <v>165</v>
      </c>
      <c r="AK12" s="30">
        <v>11.896178803172313</v>
      </c>
      <c r="AL12" s="30">
        <v>226.027397260274</v>
      </c>
      <c r="AM12" s="343" t="s">
        <v>32</v>
      </c>
      <c r="AN12" s="343"/>
      <c r="AO12" s="33"/>
      <c r="AP12" s="73">
        <v>3142</v>
      </c>
      <c r="AQ12" s="74">
        <v>770</v>
      </c>
      <c r="AR12" s="30">
        <v>24.506683640993</v>
      </c>
      <c r="AS12" s="30">
        <v>159.75103734439836</v>
      </c>
      <c r="AT12" s="83">
        <v>2048</v>
      </c>
      <c r="AU12" s="73">
        <v>261</v>
      </c>
      <c r="AV12" s="30">
        <v>12.744140625</v>
      </c>
      <c r="AW12" s="30">
        <v>23.59855334538879</v>
      </c>
      <c r="AX12" s="73">
        <v>6045</v>
      </c>
      <c r="AY12" s="74">
        <v>3218</v>
      </c>
      <c r="AZ12" s="30">
        <v>53.234077750206787</v>
      </c>
      <c r="BA12" s="30">
        <v>259.72558514931399</v>
      </c>
      <c r="BB12" s="83">
        <v>4585</v>
      </c>
      <c r="BC12" s="73">
        <v>639</v>
      </c>
      <c r="BD12" s="30">
        <v>13.936750272628135</v>
      </c>
      <c r="BE12" s="30">
        <v>108.3050847457627</v>
      </c>
      <c r="BF12" s="343" t="s">
        <v>32</v>
      </c>
      <c r="BG12" s="343"/>
      <c r="BH12" s="33"/>
      <c r="BI12" s="73">
        <v>3322</v>
      </c>
      <c r="BJ12" s="74">
        <v>576</v>
      </c>
      <c r="BK12" s="30">
        <v>17.338952438290185</v>
      </c>
      <c r="BL12" s="30">
        <v>52.650822669104201</v>
      </c>
      <c r="BM12" s="83">
        <v>1039</v>
      </c>
      <c r="BN12" s="73">
        <v>556</v>
      </c>
      <c r="BO12" s="30">
        <v>53.512993262752651</v>
      </c>
      <c r="BP12" s="30">
        <v>113.00813008130082</v>
      </c>
    </row>
    <row r="13" spans="1:68" s="8" customFormat="1" ht="28.5" customHeight="1">
      <c r="A13" s="36" t="s">
        <v>23</v>
      </c>
      <c r="B13" s="36" t="s">
        <v>33</v>
      </c>
      <c r="C13" s="37"/>
      <c r="D13" s="75">
        <v>84724</v>
      </c>
      <c r="E13" s="75">
        <v>22763</v>
      </c>
      <c r="F13" s="38">
        <v>26.867239507105424</v>
      </c>
      <c r="G13" s="39">
        <v>115.59516554946173</v>
      </c>
      <c r="H13" s="75">
        <v>4877</v>
      </c>
      <c r="I13" s="75">
        <v>1150</v>
      </c>
      <c r="J13" s="38">
        <v>23.580069714988721</v>
      </c>
      <c r="K13" s="38">
        <v>98.712446351931334</v>
      </c>
      <c r="L13" s="75">
        <v>3480</v>
      </c>
      <c r="M13" s="75">
        <v>1222</v>
      </c>
      <c r="N13" s="38">
        <v>35.114942528735632</v>
      </c>
      <c r="O13" s="39">
        <v>151.99004975124376</v>
      </c>
      <c r="P13" s="78">
        <v>4407</v>
      </c>
      <c r="Q13" s="75">
        <v>819</v>
      </c>
      <c r="R13" s="38">
        <v>18.584070796460178</v>
      </c>
      <c r="S13" s="38">
        <v>133.17073170731709</v>
      </c>
      <c r="T13" s="36" t="s">
        <v>23</v>
      </c>
      <c r="U13" s="36" t="s">
        <v>33</v>
      </c>
      <c r="V13" s="37"/>
      <c r="W13" s="75">
        <v>4465</v>
      </c>
      <c r="X13" s="75">
        <v>941</v>
      </c>
      <c r="Y13" s="38">
        <v>21.075027995520717</v>
      </c>
      <c r="Z13" s="38">
        <v>271.96531791907512</v>
      </c>
      <c r="AA13" s="78">
        <v>1764</v>
      </c>
      <c r="AB13" s="75">
        <v>412</v>
      </c>
      <c r="AC13" s="38">
        <v>23.356009070294785</v>
      </c>
      <c r="AD13" s="38">
        <v>264.10256410256409</v>
      </c>
      <c r="AE13" s="75">
        <v>3694</v>
      </c>
      <c r="AF13" s="75">
        <v>882</v>
      </c>
      <c r="AG13" s="38">
        <v>23.876556578234975</v>
      </c>
      <c r="AH13" s="38">
        <v>118.86792452830188</v>
      </c>
      <c r="AI13" s="78">
        <v>1353</v>
      </c>
      <c r="AJ13" s="75">
        <v>161</v>
      </c>
      <c r="AK13" s="38">
        <v>11.899482631189947</v>
      </c>
      <c r="AL13" s="38">
        <v>700</v>
      </c>
      <c r="AM13" s="36" t="s">
        <v>23</v>
      </c>
      <c r="AN13" s="36" t="s">
        <v>33</v>
      </c>
      <c r="AO13" s="37"/>
      <c r="AP13" s="75">
        <v>1234</v>
      </c>
      <c r="AQ13" s="75">
        <v>303</v>
      </c>
      <c r="AR13" s="38">
        <v>24.554294975688819</v>
      </c>
      <c r="AS13" s="38">
        <v>144.28571428571428</v>
      </c>
      <c r="AT13" s="78">
        <v>465</v>
      </c>
      <c r="AU13" s="75">
        <v>59</v>
      </c>
      <c r="AV13" s="38">
        <v>12.688172043010754</v>
      </c>
      <c r="AW13" s="38">
        <v>22.779922779922778</v>
      </c>
      <c r="AX13" s="75">
        <v>3425</v>
      </c>
      <c r="AY13" s="75">
        <v>611</v>
      </c>
      <c r="AZ13" s="38">
        <v>17.839416058394161</v>
      </c>
      <c r="BA13" s="38">
        <v>52.311643835616437</v>
      </c>
      <c r="BB13" s="78">
        <v>4174</v>
      </c>
      <c r="BC13" s="75">
        <v>444</v>
      </c>
      <c r="BD13" s="38">
        <v>10.637278390033542</v>
      </c>
      <c r="BE13" s="38">
        <v>94.067796610169495</v>
      </c>
      <c r="BF13" s="36" t="s">
        <v>23</v>
      </c>
      <c r="BG13" s="36" t="s">
        <v>33</v>
      </c>
      <c r="BH13" s="37"/>
      <c r="BI13" s="75">
        <v>1443</v>
      </c>
      <c r="BJ13" s="75">
        <v>506</v>
      </c>
      <c r="BK13" s="38">
        <v>35.065835065835067</v>
      </c>
      <c r="BL13" s="38">
        <v>95.833333333333343</v>
      </c>
      <c r="BM13" s="78">
        <v>998</v>
      </c>
      <c r="BN13" s="75">
        <v>526</v>
      </c>
      <c r="BO13" s="38">
        <v>52.705410821643284</v>
      </c>
      <c r="BP13" s="38">
        <v>122.04176334106729</v>
      </c>
    </row>
    <row r="14" spans="1:68" s="8" customFormat="1" ht="28.5" customHeight="1">
      <c r="A14" s="36" t="s">
        <v>27</v>
      </c>
      <c r="B14" s="36" t="s">
        <v>34</v>
      </c>
      <c r="C14" s="37"/>
      <c r="D14" s="75">
        <v>31427</v>
      </c>
      <c r="E14" s="75">
        <v>4593</v>
      </c>
      <c r="F14" s="38">
        <v>14.614821650173418</v>
      </c>
      <c r="G14" s="39">
        <v>82.6525103473097</v>
      </c>
      <c r="H14" s="75">
        <v>9231</v>
      </c>
      <c r="I14" s="75">
        <v>2176</v>
      </c>
      <c r="J14" s="38">
        <v>23.572744014732965</v>
      </c>
      <c r="K14" s="38">
        <v>92.556358996171838</v>
      </c>
      <c r="L14" s="75">
        <v>356</v>
      </c>
      <c r="M14" s="75">
        <v>340</v>
      </c>
      <c r="N14" s="38">
        <v>95.50561797752809</v>
      </c>
      <c r="O14" s="39">
        <v>472.22222222222223</v>
      </c>
      <c r="P14" s="78">
        <v>8299</v>
      </c>
      <c r="Q14" s="75">
        <v>1542</v>
      </c>
      <c r="R14" s="38">
        <v>18.580551873719724</v>
      </c>
      <c r="S14" s="38">
        <v>148.69816779170685</v>
      </c>
      <c r="T14" s="36" t="s">
        <v>27</v>
      </c>
      <c r="U14" s="36" t="s">
        <v>34</v>
      </c>
      <c r="V14" s="37"/>
      <c r="W14" s="75">
        <v>3624</v>
      </c>
      <c r="X14" s="75">
        <v>764</v>
      </c>
      <c r="Y14" s="38">
        <v>21.081677704194259</v>
      </c>
      <c r="Z14" s="38">
        <v>238.006230529595</v>
      </c>
      <c r="AA14" s="78">
        <v>39</v>
      </c>
      <c r="AB14" s="75">
        <v>12</v>
      </c>
      <c r="AC14" s="42">
        <v>30.76923076923077</v>
      </c>
      <c r="AD14" s="42">
        <v>1.8018018018018018</v>
      </c>
      <c r="AE14" s="75">
        <v>1177</v>
      </c>
      <c r="AF14" s="75">
        <v>545</v>
      </c>
      <c r="AG14" s="38">
        <v>46.304163126593032</v>
      </c>
      <c r="AH14" s="38">
        <v>124.42922374429224</v>
      </c>
      <c r="AI14" s="78">
        <v>34</v>
      </c>
      <c r="AJ14" s="75">
        <v>4</v>
      </c>
      <c r="AK14" s="42">
        <v>11.76470588235294</v>
      </c>
      <c r="AL14" s="42">
        <v>8</v>
      </c>
      <c r="AM14" s="36" t="s">
        <v>27</v>
      </c>
      <c r="AN14" s="36" t="s">
        <v>34</v>
      </c>
      <c r="AO14" s="37"/>
      <c r="AP14" s="75">
        <v>1908</v>
      </c>
      <c r="AQ14" s="75">
        <v>467</v>
      </c>
      <c r="AR14" s="38">
        <v>24.475890985324948</v>
      </c>
      <c r="AS14" s="38">
        <v>171.69117647058823</v>
      </c>
      <c r="AT14" s="78">
        <v>1583</v>
      </c>
      <c r="AU14" s="75">
        <v>202</v>
      </c>
      <c r="AV14" s="38">
        <v>12.760581174984207</v>
      </c>
      <c r="AW14" s="38">
        <v>23.848878394332939</v>
      </c>
      <c r="AX14" s="75">
        <v>2620</v>
      </c>
      <c r="AY14" s="75">
        <v>2607</v>
      </c>
      <c r="AZ14" s="38">
        <v>99.503816793893122</v>
      </c>
      <c r="BA14" s="38">
        <v>3671.8309859154929</v>
      </c>
      <c r="BB14" s="78">
        <v>411</v>
      </c>
      <c r="BC14" s="75">
        <v>195</v>
      </c>
      <c r="BD14" s="38">
        <v>47.445255474452551</v>
      </c>
      <c r="BE14" s="38">
        <v>165.25423728813558</v>
      </c>
      <c r="BF14" s="36" t="s">
        <v>27</v>
      </c>
      <c r="BG14" s="36" t="s">
        <v>34</v>
      </c>
      <c r="BH14" s="37"/>
      <c r="BI14" s="75">
        <v>1879</v>
      </c>
      <c r="BJ14" s="75">
        <v>70</v>
      </c>
      <c r="BK14" s="38">
        <v>3.7253858435337945</v>
      </c>
      <c r="BL14" s="38">
        <v>12.367491166077739</v>
      </c>
      <c r="BM14" s="78">
        <v>41</v>
      </c>
      <c r="BN14" s="75">
        <v>30</v>
      </c>
      <c r="BO14" s="38">
        <v>73.170731707317074</v>
      </c>
      <c r="BP14" s="38">
        <v>49.180327868852459</v>
      </c>
    </row>
    <row r="15" spans="1:68" s="34" customFormat="1" ht="28.5" customHeight="1">
      <c r="A15" s="343" t="s">
        <v>35</v>
      </c>
      <c r="B15" s="343"/>
      <c r="C15" s="33"/>
      <c r="D15" s="73">
        <v>430546</v>
      </c>
      <c r="E15" s="74">
        <v>200583</v>
      </c>
      <c r="F15" s="30">
        <v>46.588053309054082</v>
      </c>
      <c r="G15" s="35">
        <v>87.266153872926921</v>
      </c>
      <c r="H15" s="83">
        <v>198864</v>
      </c>
      <c r="I15" s="73">
        <v>57590</v>
      </c>
      <c r="J15" s="30">
        <v>28.959489902647036</v>
      </c>
      <c r="K15" s="30">
        <v>107.90099863226726</v>
      </c>
      <c r="L15" s="73">
        <v>58197</v>
      </c>
      <c r="M15" s="73">
        <v>18486</v>
      </c>
      <c r="N15" s="30">
        <v>31.764523944533224</v>
      </c>
      <c r="O15" s="35">
        <v>179.16262841635978</v>
      </c>
      <c r="P15" s="83">
        <v>371995</v>
      </c>
      <c r="Q15" s="73">
        <v>79403</v>
      </c>
      <c r="R15" s="30">
        <v>21.345179370690467</v>
      </c>
      <c r="S15" s="30">
        <v>149.12761761667764</v>
      </c>
      <c r="T15" s="343" t="s">
        <v>35</v>
      </c>
      <c r="U15" s="343"/>
      <c r="V15" s="33"/>
      <c r="W15" s="73">
        <v>211200</v>
      </c>
      <c r="X15" s="74">
        <v>31035</v>
      </c>
      <c r="Y15" s="30">
        <v>14.694602272727272</v>
      </c>
      <c r="Z15" s="30">
        <v>129.10270809933857</v>
      </c>
      <c r="AA15" s="83">
        <v>114306</v>
      </c>
      <c r="AB15" s="74">
        <v>19567</v>
      </c>
      <c r="AC15" s="30">
        <v>17.118086539639211</v>
      </c>
      <c r="AD15" s="30">
        <v>121.67775635843543</v>
      </c>
      <c r="AE15" s="73">
        <v>72213</v>
      </c>
      <c r="AF15" s="74">
        <v>29046</v>
      </c>
      <c r="AG15" s="30">
        <v>40.222674587678121</v>
      </c>
      <c r="AH15" s="30">
        <v>110.42007222961414</v>
      </c>
      <c r="AI15" s="83">
        <v>97256</v>
      </c>
      <c r="AJ15" s="74">
        <v>17404</v>
      </c>
      <c r="AK15" s="30">
        <v>17.895039894710866</v>
      </c>
      <c r="AL15" s="30">
        <v>144.92463985344327</v>
      </c>
      <c r="AM15" s="343" t="s">
        <v>35</v>
      </c>
      <c r="AN15" s="343"/>
      <c r="AO15" s="33"/>
      <c r="AP15" s="73">
        <v>27366</v>
      </c>
      <c r="AQ15" s="74">
        <v>13900</v>
      </c>
      <c r="AR15" s="30">
        <v>50.792954761382738</v>
      </c>
      <c r="AS15" s="30">
        <v>88.276387654007365</v>
      </c>
      <c r="AT15" s="83">
        <v>57545</v>
      </c>
      <c r="AU15" s="73">
        <v>15542</v>
      </c>
      <c r="AV15" s="30">
        <v>27.008428186636547</v>
      </c>
      <c r="AW15" s="30">
        <v>84.64680572953543</v>
      </c>
      <c r="AX15" s="73">
        <v>158900</v>
      </c>
      <c r="AY15" s="74">
        <v>35806</v>
      </c>
      <c r="AZ15" s="30">
        <v>22.53366897419761</v>
      </c>
      <c r="BA15" s="30">
        <v>123.46470811351334</v>
      </c>
      <c r="BB15" s="83">
        <v>158728</v>
      </c>
      <c r="BC15" s="73">
        <v>35637</v>
      </c>
      <c r="BD15" s="30">
        <v>22.451615341968651</v>
      </c>
      <c r="BE15" s="30">
        <v>110.97029333001183</v>
      </c>
      <c r="BF15" s="343" t="s">
        <v>35</v>
      </c>
      <c r="BG15" s="343"/>
      <c r="BH15" s="33"/>
      <c r="BI15" s="73">
        <v>38790</v>
      </c>
      <c r="BJ15" s="74">
        <v>13344</v>
      </c>
      <c r="BK15" s="30">
        <v>34.400618716163962</v>
      </c>
      <c r="BL15" s="30">
        <v>111.07966369766086</v>
      </c>
      <c r="BM15" s="83">
        <v>21783</v>
      </c>
      <c r="BN15" s="73">
        <v>6475</v>
      </c>
      <c r="BO15" s="30">
        <v>29.725014919891656</v>
      </c>
      <c r="BP15" s="30">
        <v>41.527706516162134</v>
      </c>
    </row>
    <row r="16" spans="1:68" s="34" customFormat="1" ht="28.5" customHeight="1">
      <c r="A16" s="343" t="s">
        <v>37</v>
      </c>
      <c r="B16" s="343"/>
      <c r="C16" s="33"/>
      <c r="D16" s="73">
        <v>430546</v>
      </c>
      <c r="E16" s="74">
        <v>200583</v>
      </c>
      <c r="F16" s="30">
        <v>46.588053309054082</v>
      </c>
      <c r="G16" s="35">
        <v>87.266153872926921</v>
      </c>
      <c r="H16" s="83">
        <v>198864</v>
      </c>
      <c r="I16" s="73">
        <v>57590</v>
      </c>
      <c r="J16" s="30">
        <v>28.959489902647036</v>
      </c>
      <c r="K16" s="30">
        <v>107.90099863226726</v>
      </c>
      <c r="L16" s="73">
        <v>58197</v>
      </c>
      <c r="M16" s="73">
        <v>18486</v>
      </c>
      <c r="N16" s="30">
        <v>31.764523944533224</v>
      </c>
      <c r="O16" s="35">
        <v>179.16262841635978</v>
      </c>
      <c r="P16" s="83">
        <v>371995</v>
      </c>
      <c r="Q16" s="73">
        <v>79403</v>
      </c>
      <c r="R16" s="30">
        <v>21.345179370690467</v>
      </c>
      <c r="S16" s="30">
        <v>149.12761761667764</v>
      </c>
      <c r="T16" s="343" t="s">
        <v>37</v>
      </c>
      <c r="U16" s="343"/>
      <c r="V16" s="33"/>
      <c r="W16" s="73">
        <v>211200</v>
      </c>
      <c r="X16" s="74">
        <v>31035</v>
      </c>
      <c r="Y16" s="30">
        <v>14.694602272727272</v>
      </c>
      <c r="Z16" s="30">
        <v>129.10270809933857</v>
      </c>
      <c r="AA16" s="83">
        <v>114306</v>
      </c>
      <c r="AB16" s="74">
        <v>19567</v>
      </c>
      <c r="AC16" s="30">
        <v>17.118086539639211</v>
      </c>
      <c r="AD16" s="30">
        <v>121.67775635843543</v>
      </c>
      <c r="AE16" s="73">
        <v>72213</v>
      </c>
      <c r="AF16" s="74">
        <v>29046</v>
      </c>
      <c r="AG16" s="30">
        <v>40.222674587678121</v>
      </c>
      <c r="AH16" s="30">
        <v>110.42007222961414</v>
      </c>
      <c r="AI16" s="83">
        <v>97256</v>
      </c>
      <c r="AJ16" s="74">
        <v>17404</v>
      </c>
      <c r="AK16" s="30">
        <v>17.895039894710866</v>
      </c>
      <c r="AL16" s="30">
        <v>144.92463985344327</v>
      </c>
      <c r="AM16" s="343" t="s">
        <v>37</v>
      </c>
      <c r="AN16" s="343"/>
      <c r="AO16" s="33"/>
      <c r="AP16" s="73">
        <v>27366</v>
      </c>
      <c r="AQ16" s="74">
        <v>13900</v>
      </c>
      <c r="AR16" s="30">
        <v>50.792954761382738</v>
      </c>
      <c r="AS16" s="30">
        <v>88.276387654007365</v>
      </c>
      <c r="AT16" s="83">
        <v>57545</v>
      </c>
      <c r="AU16" s="73">
        <v>15542</v>
      </c>
      <c r="AV16" s="30">
        <v>27.008428186636547</v>
      </c>
      <c r="AW16" s="30">
        <v>84.64680572953543</v>
      </c>
      <c r="AX16" s="73">
        <v>158900</v>
      </c>
      <c r="AY16" s="74">
        <v>35806</v>
      </c>
      <c r="AZ16" s="30">
        <v>22.53366897419761</v>
      </c>
      <c r="BA16" s="30">
        <v>123.46470811351334</v>
      </c>
      <c r="BB16" s="83">
        <v>158728</v>
      </c>
      <c r="BC16" s="73">
        <v>35637</v>
      </c>
      <c r="BD16" s="30">
        <v>22.451615341968651</v>
      </c>
      <c r="BE16" s="30">
        <v>110.97029333001183</v>
      </c>
      <c r="BF16" s="343" t="s">
        <v>37</v>
      </c>
      <c r="BG16" s="343"/>
      <c r="BH16" s="33"/>
      <c r="BI16" s="73">
        <v>38790</v>
      </c>
      <c r="BJ16" s="74">
        <v>13344</v>
      </c>
      <c r="BK16" s="30">
        <v>34.400618716163962</v>
      </c>
      <c r="BL16" s="30">
        <v>111.07966369766086</v>
      </c>
      <c r="BM16" s="83">
        <v>21783</v>
      </c>
      <c r="BN16" s="73">
        <v>6475</v>
      </c>
      <c r="BO16" s="30">
        <v>29.725014919891656</v>
      </c>
      <c r="BP16" s="30">
        <v>41.527706516162134</v>
      </c>
    </row>
    <row r="17" spans="1:72" s="8" customFormat="1" ht="28.5" customHeight="1">
      <c r="A17" s="36" t="s">
        <v>38</v>
      </c>
      <c r="B17" s="36" t="s">
        <v>39</v>
      </c>
      <c r="C17" s="37"/>
      <c r="D17" s="75">
        <v>176560</v>
      </c>
      <c r="E17" s="75">
        <v>83963</v>
      </c>
      <c r="F17" s="38">
        <v>47.554938830992299</v>
      </c>
      <c r="G17" s="39">
        <v>88.607822030857548</v>
      </c>
      <c r="H17" s="75">
        <v>55526</v>
      </c>
      <c r="I17" s="75">
        <v>16080</v>
      </c>
      <c r="J17" s="38">
        <v>28.959406404207037</v>
      </c>
      <c r="K17" s="38">
        <v>110.45473279296607</v>
      </c>
      <c r="L17" s="75">
        <v>17232</v>
      </c>
      <c r="M17" s="75">
        <v>5474</v>
      </c>
      <c r="N17" s="38">
        <v>31.766480965645311</v>
      </c>
      <c r="O17" s="39">
        <v>178.77204441541477</v>
      </c>
      <c r="P17" s="78">
        <v>97094</v>
      </c>
      <c r="Q17" s="75">
        <v>20725</v>
      </c>
      <c r="R17" s="38">
        <v>21.345294250932088</v>
      </c>
      <c r="S17" s="38">
        <v>136.38457488812844</v>
      </c>
      <c r="T17" s="36" t="s">
        <v>38</v>
      </c>
      <c r="U17" s="36" t="s">
        <v>39</v>
      </c>
      <c r="V17" s="37"/>
      <c r="W17" s="75">
        <v>59443</v>
      </c>
      <c r="X17" s="75">
        <v>8735</v>
      </c>
      <c r="Y17" s="38">
        <v>14.694749592046161</v>
      </c>
      <c r="Z17" s="38">
        <v>130.04317403602798</v>
      </c>
      <c r="AA17" s="78">
        <v>22690</v>
      </c>
      <c r="AB17" s="75">
        <v>3885</v>
      </c>
      <c r="AC17" s="38">
        <v>17.122080211546937</v>
      </c>
      <c r="AD17" s="38">
        <v>123.02089930335656</v>
      </c>
      <c r="AE17" s="75">
        <v>25413</v>
      </c>
      <c r="AF17" s="75">
        <v>10222</v>
      </c>
      <c r="AG17" s="38">
        <v>40.223507653563139</v>
      </c>
      <c r="AH17" s="38">
        <v>111.3507625272331</v>
      </c>
      <c r="AI17" s="78">
        <v>23941</v>
      </c>
      <c r="AJ17" s="75">
        <v>4284</v>
      </c>
      <c r="AK17" s="38">
        <v>17.893989390585187</v>
      </c>
      <c r="AL17" s="38">
        <v>144.09687184661956</v>
      </c>
      <c r="AM17" s="36" t="s">
        <v>38</v>
      </c>
      <c r="AN17" s="36" t="s">
        <v>39</v>
      </c>
      <c r="AO17" s="37"/>
      <c r="AP17" s="75">
        <v>9810</v>
      </c>
      <c r="AQ17" s="75">
        <v>4983</v>
      </c>
      <c r="AR17" s="38">
        <v>50.795107033639141</v>
      </c>
      <c r="AS17" s="38">
        <v>91.431192660550451</v>
      </c>
      <c r="AT17" s="78">
        <v>16959</v>
      </c>
      <c r="AU17" s="75">
        <v>4580</v>
      </c>
      <c r="AV17" s="38">
        <v>27.006309334276786</v>
      </c>
      <c r="AW17" s="38">
        <v>88.314693405322018</v>
      </c>
      <c r="AX17" s="75">
        <v>45471</v>
      </c>
      <c r="AY17" s="75">
        <v>10246</v>
      </c>
      <c r="AZ17" s="38">
        <v>22.533043038420093</v>
      </c>
      <c r="BA17" s="38">
        <v>123.10464976570947</v>
      </c>
      <c r="BB17" s="78">
        <v>40380</v>
      </c>
      <c r="BC17" s="75">
        <v>9066</v>
      </c>
      <c r="BD17" s="38">
        <v>22.451708766716198</v>
      </c>
      <c r="BE17" s="38">
        <v>110.27855492032599</v>
      </c>
      <c r="BF17" s="36" t="s">
        <v>38</v>
      </c>
      <c r="BG17" s="36" t="s">
        <v>39</v>
      </c>
      <c r="BH17" s="37"/>
      <c r="BI17" s="75">
        <v>11656</v>
      </c>
      <c r="BJ17" s="75">
        <v>4010</v>
      </c>
      <c r="BK17" s="38">
        <v>34.402882635552508</v>
      </c>
      <c r="BL17" s="38">
        <v>109.68271334792124</v>
      </c>
      <c r="BM17" s="78">
        <v>8165</v>
      </c>
      <c r="BN17" s="75">
        <v>2427</v>
      </c>
      <c r="BO17" s="38">
        <v>29.724433557868952</v>
      </c>
      <c r="BP17" s="38">
        <v>43.031914893617021</v>
      </c>
    </row>
    <row r="18" spans="1:72" s="8" customFormat="1" ht="28.5" customHeight="1">
      <c r="A18" s="36" t="s">
        <v>40</v>
      </c>
      <c r="B18" s="36" t="s">
        <v>41</v>
      </c>
      <c r="C18" s="37"/>
      <c r="D18" s="75">
        <v>230785</v>
      </c>
      <c r="E18" s="75">
        <v>109751</v>
      </c>
      <c r="F18" s="38">
        <v>47.555517039668956</v>
      </c>
      <c r="G18" s="39">
        <v>84.968296856008124</v>
      </c>
      <c r="H18" s="75">
        <v>90328</v>
      </c>
      <c r="I18" s="75">
        <v>26159</v>
      </c>
      <c r="J18" s="38">
        <v>28.960012399256048</v>
      </c>
      <c r="K18" s="38">
        <v>107.62363202501439</v>
      </c>
      <c r="L18" s="75">
        <v>29758</v>
      </c>
      <c r="M18" s="75">
        <v>9452</v>
      </c>
      <c r="N18" s="38">
        <v>31.762887290812554</v>
      </c>
      <c r="O18" s="39">
        <v>178.03729515916368</v>
      </c>
      <c r="P18" s="78">
        <v>153790</v>
      </c>
      <c r="Q18" s="75">
        <v>32827</v>
      </c>
      <c r="R18" s="38">
        <v>21.345341049483061</v>
      </c>
      <c r="S18" s="38">
        <v>137.68559684590218</v>
      </c>
      <c r="T18" s="36" t="s">
        <v>40</v>
      </c>
      <c r="U18" s="36" t="s">
        <v>41</v>
      </c>
      <c r="V18" s="37"/>
      <c r="W18" s="75">
        <v>98490</v>
      </c>
      <c r="X18" s="75">
        <v>14473</v>
      </c>
      <c r="Y18" s="38">
        <v>14.694892882526144</v>
      </c>
      <c r="Z18" s="38">
        <v>132.46384770272743</v>
      </c>
      <c r="AA18" s="78">
        <v>43419</v>
      </c>
      <c r="AB18" s="75">
        <v>7432</v>
      </c>
      <c r="AC18" s="38">
        <v>17.11693037610263</v>
      </c>
      <c r="AD18" s="38">
        <v>119.1980753809142</v>
      </c>
      <c r="AE18" s="75">
        <v>33870</v>
      </c>
      <c r="AF18" s="75">
        <v>13623</v>
      </c>
      <c r="AG18" s="38">
        <v>40.221434898139947</v>
      </c>
      <c r="AH18" s="38">
        <v>111.03594424973511</v>
      </c>
      <c r="AI18" s="78">
        <v>38708</v>
      </c>
      <c r="AJ18" s="75">
        <v>6927</v>
      </c>
      <c r="AK18" s="38">
        <v>17.895525472770487</v>
      </c>
      <c r="AL18" s="38">
        <v>142.67765190525233</v>
      </c>
      <c r="AM18" s="36" t="s">
        <v>40</v>
      </c>
      <c r="AN18" s="36" t="s">
        <v>41</v>
      </c>
      <c r="AO18" s="37"/>
      <c r="AP18" s="75">
        <v>13405</v>
      </c>
      <c r="AQ18" s="75">
        <v>6809</v>
      </c>
      <c r="AR18" s="38">
        <v>50.794479671764272</v>
      </c>
      <c r="AS18" s="38">
        <v>87.496787458236952</v>
      </c>
      <c r="AT18" s="78">
        <v>23132</v>
      </c>
      <c r="AU18" s="75">
        <v>6248</v>
      </c>
      <c r="AV18" s="38">
        <v>27.010202317136432</v>
      </c>
      <c r="AW18" s="38">
        <v>85.134214470636323</v>
      </c>
      <c r="AX18" s="75">
        <v>75046</v>
      </c>
      <c r="AY18" s="75">
        <v>16911</v>
      </c>
      <c r="AZ18" s="38">
        <v>22.534179036857395</v>
      </c>
      <c r="BA18" s="38">
        <v>123.28497484872784</v>
      </c>
      <c r="BB18" s="78">
        <v>61873</v>
      </c>
      <c r="BC18" s="75">
        <v>13891</v>
      </c>
      <c r="BD18" s="38">
        <v>22.450826693388066</v>
      </c>
      <c r="BE18" s="38">
        <v>111.45791542967183</v>
      </c>
      <c r="BF18" s="36" t="s">
        <v>40</v>
      </c>
      <c r="BG18" s="36" t="s">
        <v>41</v>
      </c>
      <c r="BH18" s="37"/>
      <c r="BI18" s="75">
        <v>18771</v>
      </c>
      <c r="BJ18" s="75">
        <v>6457</v>
      </c>
      <c r="BK18" s="38">
        <v>34.398806669863085</v>
      </c>
      <c r="BL18" s="38">
        <v>112.19808861859252</v>
      </c>
      <c r="BM18" s="78">
        <v>10623</v>
      </c>
      <c r="BN18" s="75">
        <v>3158</v>
      </c>
      <c r="BO18" s="38">
        <v>29.727948790360536</v>
      </c>
      <c r="BP18" s="38">
        <v>40.627814228740512</v>
      </c>
    </row>
    <row r="19" spans="1:72" s="8" customFormat="1" ht="28.5" customHeight="1">
      <c r="A19" s="36" t="s">
        <v>40</v>
      </c>
      <c r="B19" s="36" t="s">
        <v>42</v>
      </c>
      <c r="C19" s="37"/>
      <c r="D19" s="75">
        <v>23201</v>
      </c>
      <c r="E19" s="75">
        <v>6869</v>
      </c>
      <c r="F19" s="38">
        <v>29.606482479203482</v>
      </c>
      <c r="G19" s="39">
        <v>115.89336932680952</v>
      </c>
      <c r="H19" s="75">
        <v>53010</v>
      </c>
      <c r="I19" s="75">
        <v>15351</v>
      </c>
      <c r="J19" s="38">
        <v>28.958687040181097</v>
      </c>
      <c r="K19" s="38">
        <v>105.80329450685781</v>
      </c>
      <c r="L19" s="75">
        <v>11207</v>
      </c>
      <c r="M19" s="75">
        <v>3560</v>
      </c>
      <c r="N19" s="38">
        <v>31.76586062282502</v>
      </c>
      <c r="O19" s="39">
        <v>182.84540318438624</v>
      </c>
      <c r="P19" s="78">
        <v>121111</v>
      </c>
      <c r="Q19" s="75">
        <v>25851</v>
      </c>
      <c r="R19" s="38">
        <v>21.344881967781625</v>
      </c>
      <c r="S19" s="38">
        <v>181.95959738157245</v>
      </c>
      <c r="T19" s="36" t="s">
        <v>40</v>
      </c>
      <c r="U19" s="36" t="s">
        <v>42</v>
      </c>
      <c r="V19" s="37"/>
      <c r="W19" s="75">
        <v>53267</v>
      </c>
      <c r="X19" s="75">
        <v>7827</v>
      </c>
      <c r="Y19" s="38">
        <v>14.693900538795127</v>
      </c>
      <c r="Z19" s="38">
        <v>122.3733583489681</v>
      </c>
      <c r="AA19" s="78">
        <v>48197</v>
      </c>
      <c r="AB19" s="75">
        <v>8250</v>
      </c>
      <c r="AC19" s="38">
        <v>17.11724796149138</v>
      </c>
      <c r="AD19" s="38">
        <v>123.35526315789474</v>
      </c>
      <c r="AE19" s="75">
        <v>12930</v>
      </c>
      <c r="AF19" s="75">
        <v>5201</v>
      </c>
      <c r="AG19" s="38">
        <v>40.224284609435422</v>
      </c>
      <c r="AH19" s="38">
        <v>107.10461285008238</v>
      </c>
      <c r="AI19" s="78">
        <v>34607</v>
      </c>
      <c r="AJ19" s="75">
        <v>6193</v>
      </c>
      <c r="AK19" s="38">
        <v>17.895223509694571</v>
      </c>
      <c r="AL19" s="38">
        <v>148.12245874192777</v>
      </c>
      <c r="AM19" s="36" t="s">
        <v>40</v>
      </c>
      <c r="AN19" s="36" t="s">
        <v>42</v>
      </c>
      <c r="AO19" s="37"/>
      <c r="AP19" s="75">
        <v>4151</v>
      </c>
      <c r="AQ19" s="75">
        <v>2108</v>
      </c>
      <c r="AR19" s="38">
        <v>50.782943868947243</v>
      </c>
      <c r="AS19" s="38">
        <v>83.850437549721562</v>
      </c>
      <c r="AT19" s="78">
        <v>17454</v>
      </c>
      <c r="AU19" s="75">
        <v>4714</v>
      </c>
      <c r="AV19" s="38">
        <v>27.00813567090638</v>
      </c>
      <c r="AW19" s="38">
        <v>80.774503084304314</v>
      </c>
      <c r="AX19" s="75">
        <v>38383</v>
      </c>
      <c r="AY19" s="75">
        <v>8649</v>
      </c>
      <c r="AZ19" s="38">
        <v>22.533413229815284</v>
      </c>
      <c r="BA19" s="38">
        <v>124.24938945553801</v>
      </c>
      <c r="BB19" s="78">
        <v>56475</v>
      </c>
      <c r="BC19" s="75">
        <v>12680</v>
      </c>
      <c r="BD19" s="38">
        <v>22.452412571934484</v>
      </c>
      <c r="BE19" s="38">
        <v>110.93613298337708</v>
      </c>
      <c r="BF19" s="36" t="s">
        <v>40</v>
      </c>
      <c r="BG19" s="36" t="s">
        <v>42</v>
      </c>
      <c r="BH19" s="37"/>
      <c r="BI19" s="75">
        <v>8363</v>
      </c>
      <c r="BJ19" s="75">
        <v>2877</v>
      </c>
      <c r="BK19" s="38">
        <v>34.401530551237599</v>
      </c>
      <c r="BL19" s="38">
        <v>110.56879323597232</v>
      </c>
      <c r="BM19" s="78">
        <v>2995</v>
      </c>
      <c r="BN19" s="75">
        <v>890</v>
      </c>
      <c r="BO19" s="38">
        <v>29.716193656093488</v>
      </c>
      <c r="BP19" s="38">
        <v>40.844424047728317</v>
      </c>
    </row>
    <row r="20" spans="1:72" s="34" customFormat="1" ht="28.5" customHeight="1">
      <c r="A20" s="344" t="s">
        <v>202</v>
      </c>
      <c r="B20" s="343"/>
      <c r="C20" s="33"/>
      <c r="D20" s="77">
        <v>0</v>
      </c>
      <c r="E20" s="77">
        <v>0</v>
      </c>
      <c r="F20" s="46" t="s">
        <v>29</v>
      </c>
      <c r="G20" s="89">
        <v>0</v>
      </c>
      <c r="H20" s="77">
        <v>0</v>
      </c>
      <c r="I20" s="77">
        <v>0</v>
      </c>
      <c r="J20" s="46" t="s">
        <v>29</v>
      </c>
      <c r="K20" s="46">
        <v>0</v>
      </c>
      <c r="L20" s="77">
        <v>0</v>
      </c>
      <c r="M20" s="77">
        <v>0</v>
      </c>
      <c r="N20" s="46" t="s">
        <v>29</v>
      </c>
      <c r="O20" s="49">
        <v>0</v>
      </c>
      <c r="P20" s="90">
        <v>0</v>
      </c>
      <c r="Q20" s="77">
        <v>0</v>
      </c>
      <c r="R20" s="46" t="s">
        <v>29</v>
      </c>
      <c r="S20" s="46">
        <v>0</v>
      </c>
      <c r="T20" s="344" t="s">
        <v>202</v>
      </c>
      <c r="U20" s="343"/>
      <c r="V20" s="33"/>
      <c r="W20" s="77">
        <v>0</v>
      </c>
      <c r="X20" s="77">
        <v>0</v>
      </c>
      <c r="Y20" s="46" t="s">
        <v>29</v>
      </c>
      <c r="Z20" s="46">
        <v>0</v>
      </c>
      <c r="AA20" s="90">
        <v>0</v>
      </c>
      <c r="AB20" s="77">
        <v>0</v>
      </c>
      <c r="AC20" s="46" t="s">
        <v>29</v>
      </c>
      <c r="AD20" s="46">
        <v>0</v>
      </c>
      <c r="AE20" s="77">
        <v>0</v>
      </c>
      <c r="AF20" s="77">
        <v>0</v>
      </c>
      <c r="AG20" s="46" t="s">
        <v>29</v>
      </c>
      <c r="AH20" s="46">
        <v>0</v>
      </c>
      <c r="AI20" s="90">
        <v>0</v>
      </c>
      <c r="AJ20" s="77">
        <v>0</v>
      </c>
      <c r="AK20" s="46" t="s">
        <v>29</v>
      </c>
      <c r="AL20" s="46">
        <v>0</v>
      </c>
      <c r="AM20" s="344" t="s">
        <v>202</v>
      </c>
      <c r="AN20" s="343"/>
      <c r="AO20" s="33"/>
      <c r="AP20" s="77">
        <v>0</v>
      </c>
      <c r="AQ20" s="77">
        <v>0</v>
      </c>
      <c r="AR20" s="46" t="s">
        <v>29</v>
      </c>
      <c r="AS20" s="46">
        <v>0</v>
      </c>
      <c r="AT20" s="90">
        <v>0</v>
      </c>
      <c r="AU20" s="77">
        <v>0</v>
      </c>
      <c r="AV20" s="46" t="s">
        <v>29</v>
      </c>
      <c r="AW20" s="46">
        <v>0</v>
      </c>
      <c r="AX20" s="77">
        <v>0</v>
      </c>
      <c r="AY20" s="77">
        <v>0</v>
      </c>
      <c r="AZ20" s="46" t="s">
        <v>29</v>
      </c>
      <c r="BA20" s="46">
        <v>0</v>
      </c>
      <c r="BB20" s="90">
        <v>0</v>
      </c>
      <c r="BC20" s="77">
        <v>0</v>
      </c>
      <c r="BD20" s="46" t="s">
        <v>29</v>
      </c>
      <c r="BE20" s="46">
        <v>0</v>
      </c>
      <c r="BF20" s="344" t="s">
        <v>202</v>
      </c>
      <c r="BG20" s="343"/>
      <c r="BH20" s="33"/>
      <c r="BI20" s="77">
        <v>0</v>
      </c>
      <c r="BJ20" s="77">
        <v>0</v>
      </c>
      <c r="BK20" s="46" t="s">
        <v>29</v>
      </c>
      <c r="BL20" s="46">
        <v>0</v>
      </c>
      <c r="BM20" s="90">
        <v>0</v>
      </c>
      <c r="BN20" s="77">
        <v>0</v>
      </c>
      <c r="BO20" s="46" t="s">
        <v>29</v>
      </c>
      <c r="BP20" s="46">
        <v>0</v>
      </c>
      <c r="BQ20" s="91"/>
      <c r="BR20" s="81"/>
      <c r="BS20" s="80"/>
      <c r="BT20" s="80"/>
    </row>
    <row r="21" spans="1:72" s="34" customFormat="1" ht="28.5" customHeight="1">
      <c r="A21" s="343" t="s">
        <v>44</v>
      </c>
      <c r="B21" s="343"/>
      <c r="C21" s="33"/>
      <c r="D21" s="77">
        <v>54100</v>
      </c>
      <c r="E21" s="77">
        <v>16314</v>
      </c>
      <c r="F21" s="30">
        <v>30.155268022181147</v>
      </c>
      <c r="G21" s="35">
        <v>87.7426988651643</v>
      </c>
      <c r="H21" s="90">
        <v>20085</v>
      </c>
      <c r="I21" s="77">
        <v>5185</v>
      </c>
      <c r="J21" s="30">
        <v>25.815285038586012</v>
      </c>
      <c r="K21" s="30">
        <v>111.4095401804899</v>
      </c>
      <c r="L21" s="77">
        <v>4084</v>
      </c>
      <c r="M21" s="77">
        <v>1086</v>
      </c>
      <c r="N21" s="30">
        <v>26.591576885406464</v>
      </c>
      <c r="O21" s="35">
        <v>146.55870445344129</v>
      </c>
      <c r="P21" s="90">
        <v>30204</v>
      </c>
      <c r="Q21" s="77">
        <v>7243</v>
      </c>
      <c r="R21" s="30">
        <v>23.980267514236527</v>
      </c>
      <c r="S21" s="30">
        <v>125.6810688877321</v>
      </c>
      <c r="T21" s="343" t="s">
        <v>71</v>
      </c>
      <c r="U21" s="343"/>
      <c r="V21" s="33"/>
      <c r="W21" s="77">
        <v>14248</v>
      </c>
      <c r="X21" s="77">
        <v>2626</v>
      </c>
      <c r="Y21" s="30">
        <v>18.430656934306569</v>
      </c>
      <c r="Z21" s="30">
        <v>107.35895339329518</v>
      </c>
      <c r="AA21" s="90">
        <v>7903</v>
      </c>
      <c r="AB21" s="77">
        <v>2442</v>
      </c>
      <c r="AC21" s="30">
        <v>30.899658357585725</v>
      </c>
      <c r="AD21" s="30">
        <v>128.3236994219653</v>
      </c>
      <c r="AE21" s="77">
        <v>7316</v>
      </c>
      <c r="AF21" s="77">
        <v>1600</v>
      </c>
      <c r="AG21" s="30">
        <v>21.869874248223073</v>
      </c>
      <c r="AH21" s="30">
        <v>87.431693989071036</v>
      </c>
      <c r="AI21" s="90">
        <v>6776</v>
      </c>
      <c r="AJ21" s="77">
        <v>1803</v>
      </c>
      <c r="AK21" s="30">
        <v>26.608618654073201</v>
      </c>
      <c r="AL21" s="30">
        <v>93.759750390015611</v>
      </c>
      <c r="AM21" s="343" t="s">
        <v>71</v>
      </c>
      <c r="AN21" s="343"/>
      <c r="AO21" s="33"/>
      <c r="AP21" s="77">
        <v>3970</v>
      </c>
      <c r="AQ21" s="77">
        <v>1110</v>
      </c>
      <c r="AR21" s="30">
        <v>27.95969773299748</v>
      </c>
      <c r="AS21" s="30">
        <v>107.03953712632594</v>
      </c>
      <c r="AT21" s="90">
        <v>6399</v>
      </c>
      <c r="AU21" s="77">
        <v>1372</v>
      </c>
      <c r="AV21" s="30">
        <v>21.440850132833255</v>
      </c>
      <c r="AW21" s="30">
        <v>113.38842975206612</v>
      </c>
      <c r="AX21" s="77">
        <v>19148</v>
      </c>
      <c r="AY21" s="77">
        <v>4287</v>
      </c>
      <c r="AZ21" s="30">
        <v>22.388761228326718</v>
      </c>
      <c r="BA21" s="30">
        <v>109.41807044410415</v>
      </c>
      <c r="BB21" s="90">
        <v>12796</v>
      </c>
      <c r="BC21" s="77">
        <v>2819</v>
      </c>
      <c r="BD21" s="30">
        <v>22.03032197561738</v>
      </c>
      <c r="BE21" s="30">
        <v>102.39738467126772</v>
      </c>
      <c r="BF21" s="343" t="s">
        <v>71</v>
      </c>
      <c r="BG21" s="343"/>
      <c r="BH21" s="33"/>
      <c r="BI21" s="77">
        <v>4305</v>
      </c>
      <c r="BJ21" s="77">
        <v>1703</v>
      </c>
      <c r="BK21" s="30">
        <v>39.558652729384434</v>
      </c>
      <c r="BL21" s="30">
        <v>128.04511278195488</v>
      </c>
      <c r="BM21" s="90">
        <v>1778</v>
      </c>
      <c r="BN21" s="77">
        <v>539</v>
      </c>
      <c r="BO21" s="30">
        <v>30.314960629921263</v>
      </c>
      <c r="BP21" s="30">
        <v>82.668711656441715</v>
      </c>
    </row>
    <row r="22" spans="1:72" s="8" customFormat="1" ht="28.5" customHeight="1">
      <c r="A22" s="36" t="s">
        <v>23</v>
      </c>
      <c r="B22" s="36" t="s">
        <v>45</v>
      </c>
      <c r="C22" s="37"/>
      <c r="D22" s="75">
        <v>0</v>
      </c>
      <c r="E22" s="75">
        <v>0</v>
      </c>
      <c r="F22" s="42">
        <v>0</v>
      </c>
      <c r="G22" s="92">
        <v>0</v>
      </c>
      <c r="H22" s="75">
        <v>0</v>
      </c>
      <c r="I22" s="75">
        <v>0</v>
      </c>
      <c r="J22" s="42" t="s">
        <v>29</v>
      </c>
      <c r="K22" s="93">
        <v>0</v>
      </c>
      <c r="L22" s="75">
        <v>0</v>
      </c>
      <c r="M22" s="75">
        <v>0</v>
      </c>
      <c r="N22" s="42" t="s">
        <v>29</v>
      </c>
      <c r="O22" s="92">
        <v>0</v>
      </c>
      <c r="P22" s="78">
        <v>0</v>
      </c>
      <c r="Q22" s="75">
        <v>0</v>
      </c>
      <c r="R22" s="42" t="s">
        <v>29</v>
      </c>
      <c r="S22" s="93">
        <v>0</v>
      </c>
      <c r="T22" s="36" t="s">
        <v>72</v>
      </c>
      <c r="U22" s="36" t="s">
        <v>45</v>
      </c>
      <c r="V22" s="37"/>
      <c r="W22" s="75">
        <v>0</v>
      </c>
      <c r="X22" s="75">
        <v>0</v>
      </c>
      <c r="Y22" s="42" t="s">
        <v>29</v>
      </c>
      <c r="Z22" s="92">
        <v>0</v>
      </c>
      <c r="AA22" s="78">
        <v>0</v>
      </c>
      <c r="AB22" s="75">
        <v>0</v>
      </c>
      <c r="AC22" s="42" t="s">
        <v>29</v>
      </c>
      <c r="AD22" s="93">
        <v>0</v>
      </c>
      <c r="AE22" s="75">
        <v>0</v>
      </c>
      <c r="AF22" s="75">
        <v>0</v>
      </c>
      <c r="AG22" s="42" t="s">
        <v>29</v>
      </c>
      <c r="AH22" s="92">
        <v>0</v>
      </c>
      <c r="AI22" s="78">
        <v>0</v>
      </c>
      <c r="AJ22" s="75">
        <v>0</v>
      </c>
      <c r="AK22" s="42" t="s">
        <v>29</v>
      </c>
      <c r="AL22" s="93">
        <v>0</v>
      </c>
      <c r="AM22" s="36" t="s">
        <v>72</v>
      </c>
      <c r="AN22" s="36" t="s">
        <v>45</v>
      </c>
      <c r="AO22" s="37"/>
      <c r="AP22" s="75">
        <v>0</v>
      </c>
      <c r="AQ22" s="75">
        <v>0</v>
      </c>
      <c r="AR22" s="42" t="s">
        <v>29</v>
      </c>
      <c r="AS22" s="92">
        <v>0</v>
      </c>
      <c r="AT22" s="78">
        <v>0</v>
      </c>
      <c r="AU22" s="75">
        <v>0</v>
      </c>
      <c r="AV22" s="42" t="s">
        <v>29</v>
      </c>
      <c r="AW22" s="93">
        <v>0</v>
      </c>
      <c r="AX22" s="75">
        <v>0</v>
      </c>
      <c r="AY22" s="75">
        <v>0</v>
      </c>
      <c r="AZ22" s="42" t="s">
        <v>29</v>
      </c>
      <c r="BA22" s="92">
        <v>0</v>
      </c>
      <c r="BB22" s="78">
        <v>0</v>
      </c>
      <c r="BC22" s="75">
        <v>0</v>
      </c>
      <c r="BD22" s="42" t="s">
        <v>29</v>
      </c>
      <c r="BE22" s="93">
        <v>0</v>
      </c>
      <c r="BF22" s="36" t="s">
        <v>72</v>
      </c>
      <c r="BG22" s="36" t="s">
        <v>45</v>
      </c>
      <c r="BH22" s="37"/>
      <c r="BI22" s="75">
        <v>0</v>
      </c>
      <c r="BJ22" s="75">
        <v>0</v>
      </c>
      <c r="BK22" s="42" t="s">
        <v>29</v>
      </c>
      <c r="BL22" s="92">
        <v>0</v>
      </c>
      <c r="BM22" s="78">
        <v>0</v>
      </c>
      <c r="BN22" s="75">
        <v>0</v>
      </c>
      <c r="BO22" s="42" t="s">
        <v>29</v>
      </c>
      <c r="BP22" s="93">
        <v>0</v>
      </c>
    </row>
    <row r="23" spans="1:72" s="8" customFormat="1" ht="28.5" customHeight="1">
      <c r="A23" s="36" t="s">
        <v>25</v>
      </c>
      <c r="B23" s="36" t="s">
        <v>46</v>
      </c>
      <c r="C23" s="37"/>
      <c r="D23" s="75">
        <v>54100</v>
      </c>
      <c r="E23" s="75">
        <v>16314</v>
      </c>
      <c r="F23" s="38">
        <v>30.155268022181147</v>
      </c>
      <c r="G23" s="47">
        <v>87.7426988651643</v>
      </c>
      <c r="H23" s="75">
        <v>20085</v>
      </c>
      <c r="I23" s="75">
        <v>5185</v>
      </c>
      <c r="J23" s="38">
        <v>25.815285038586012</v>
      </c>
      <c r="K23" s="42">
        <v>111.4095401804899</v>
      </c>
      <c r="L23" s="75">
        <v>4084</v>
      </c>
      <c r="M23" s="75">
        <v>1086</v>
      </c>
      <c r="N23" s="38">
        <v>26.591576885406464</v>
      </c>
      <c r="O23" s="47">
        <v>146.55870445344129</v>
      </c>
      <c r="P23" s="78">
        <v>30204</v>
      </c>
      <c r="Q23" s="75">
        <v>7243</v>
      </c>
      <c r="R23" s="38">
        <v>23.980267514236527</v>
      </c>
      <c r="S23" s="42">
        <v>125.6810688877321</v>
      </c>
      <c r="T23" s="36" t="s">
        <v>73</v>
      </c>
      <c r="U23" s="36" t="s">
        <v>46</v>
      </c>
      <c r="V23" s="37"/>
      <c r="W23" s="75">
        <v>14248</v>
      </c>
      <c r="X23" s="75">
        <v>2626</v>
      </c>
      <c r="Y23" s="42">
        <v>18.430656934306569</v>
      </c>
      <c r="Z23" s="42">
        <v>107.35895339329518</v>
      </c>
      <c r="AA23" s="78">
        <v>7903</v>
      </c>
      <c r="AB23" s="75">
        <v>2442</v>
      </c>
      <c r="AC23" s="42">
        <v>30.899658357585725</v>
      </c>
      <c r="AD23" s="42">
        <v>128.3236994219653</v>
      </c>
      <c r="AE23" s="75">
        <v>7316</v>
      </c>
      <c r="AF23" s="75">
        <v>1600</v>
      </c>
      <c r="AG23" s="42">
        <v>21.869874248223073</v>
      </c>
      <c r="AH23" s="42">
        <v>87.431693989071036</v>
      </c>
      <c r="AI23" s="78">
        <v>6776</v>
      </c>
      <c r="AJ23" s="75">
        <v>1803</v>
      </c>
      <c r="AK23" s="42">
        <v>26.608618654073201</v>
      </c>
      <c r="AL23" s="42">
        <v>93.759750390015611</v>
      </c>
      <c r="AM23" s="36" t="s">
        <v>73</v>
      </c>
      <c r="AN23" s="36" t="s">
        <v>46</v>
      </c>
      <c r="AO23" s="37"/>
      <c r="AP23" s="75">
        <v>3970</v>
      </c>
      <c r="AQ23" s="75">
        <v>1110</v>
      </c>
      <c r="AR23" s="42">
        <v>27.95969773299748</v>
      </c>
      <c r="AS23" s="42">
        <v>107.03953712632594</v>
      </c>
      <c r="AT23" s="78">
        <v>6399</v>
      </c>
      <c r="AU23" s="75">
        <v>1372</v>
      </c>
      <c r="AV23" s="42">
        <v>21.440850132833255</v>
      </c>
      <c r="AW23" s="42">
        <v>113.38842975206612</v>
      </c>
      <c r="AX23" s="75">
        <v>19148</v>
      </c>
      <c r="AY23" s="75">
        <v>4287</v>
      </c>
      <c r="AZ23" s="42">
        <v>22.388761228326718</v>
      </c>
      <c r="BA23" s="42">
        <v>109.41807044410415</v>
      </c>
      <c r="BB23" s="78">
        <v>12796</v>
      </c>
      <c r="BC23" s="75">
        <v>2819</v>
      </c>
      <c r="BD23" s="42">
        <v>22.03032197561738</v>
      </c>
      <c r="BE23" s="42">
        <v>102.39738467126772</v>
      </c>
      <c r="BF23" s="36" t="s">
        <v>73</v>
      </c>
      <c r="BG23" s="36" t="s">
        <v>46</v>
      </c>
      <c r="BH23" s="37"/>
      <c r="BI23" s="75">
        <v>4305</v>
      </c>
      <c r="BJ23" s="75">
        <v>1703</v>
      </c>
      <c r="BK23" s="42">
        <v>39.558652729384434</v>
      </c>
      <c r="BL23" s="42">
        <v>128.04511278195488</v>
      </c>
      <c r="BM23" s="78">
        <v>1778</v>
      </c>
      <c r="BN23" s="75">
        <v>539</v>
      </c>
      <c r="BO23" s="42">
        <v>30.314960629921263</v>
      </c>
      <c r="BP23" s="42">
        <v>82.668711656441715</v>
      </c>
    </row>
    <row r="24" spans="1:72" s="34" customFormat="1" ht="28.5" customHeight="1">
      <c r="A24" s="343" t="s">
        <v>47</v>
      </c>
      <c r="B24" s="343"/>
      <c r="C24" s="33"/>
      <c r="D24" s="77">
        <v>27</v>
      </c>
      <c r="E24" s="77">
        <v>0</v>
      </c>
      <c r="F24" s="94" t="s">
        <v>29</v>
      </c>
      <c r="G24" s="89" t="s">
        <v>218</v>
      </c>
      <c r="H24" s="77">
        <v>0</v>
      </c>
      <c r="I24" s="77">
        <v>0</v>
      </c>
      <c r="J24" s="46" t="s">
        <v>29</v>
      </c>
      <c r="K24" s="46">
        <v>0</v>
      </c>
      <c r="L24" s="77">
        <v>0</v>
      </c>
      <c r="M24" s="77">
        <v>0</v>
      </c>
      <c r="N24" s="88" t="s">
        <v>29</v>
      </c>
      <c r="O24" s="49">
        <v>0</v>
      </c>
      <c r="P24" s="90">
        <v>0</v>
      </c>
      <c r="Q24" s="77">
        <v>0</v>
      </c>
      <c r="R24" s="48" t="s">
        <v>29</v>
      </c>
      <c r="S24" s="46">
        <v>0</v>
      </c>
      <c r="T24" s="343" t="s">
        <v>47</v>
      </c>
      <c r="U24" s="343"/>
      <c r="V24" s="33"/>
      <c r="W24" s="77">
        <v>0</v>
      </c>
      <c r="X24" s="77">
        <v>0</v>
      </c>
      <c r="Y24" s="48" t="s">
        <v>29</v>
      </c>
      <c r="Z24" s="89">
        <v>0</v>
      </c>
      <c r="AA24" s="90">
        <v>0</v>
      </c>
      <c r="AB24" s="77">
        <v>0</v>
      </c>
      <c r="AC24" s="48" t="s">
        <v>29</v>
      </c>
      <c r="AD24" s="94">
        <v>0</v>
      </c>
      <c r="AE24" s="77">
        <v>0</v>
      </c>
      <c r="AF24" s="77">
        <v>0</v>
      </c>
      <c r="AG24" s="48" t="s">
        <v>29</v>
      </c>
      <c r="AH24" s="89">
        <v>0</v>
      </c>
      <c r="AI24" s="90">
        <v>0</v>
      </c>
      <c r="AJ24" s="77">
        <v>0</v>
      </c>
      <c r="AK24" s="48" t="s">
        <v>29</v>
      </c>
      <c r="AL24" s="94">
        <v>0</v>
      </c>
      <c r="AM24" s="343" t="s">
        <v>47</v>
      </c>
      <c r="AN24" s="343"/>
      <c r="AO24" s="33"/>
      <c r="AP24" s="77">
        <v>0</v>
      </c>
      <c r="AQ24" s="77">
        <v>0</v>
      </c>
      <c r="AR24" s="48" t="s">
        <v>29</v>
      </c>
      <c r="AS24" s="89">
        <v>0</v>
      </c>
      <c r="AT24" s="90">
        <v>0</v>
      </c>
      <c r="AU24" s="77">
        <v>0</v>
      </c>
      <c r="AV24" s="48" t="s">
        <v>29</v>
      </c>
      <c r="AW24" s="94">
        <v>0</v>
      </c>
      <c r="AX24" s="77">
        <v>0</v>
      </c>
      <c r="AY24" s="77">
        <v>0</v>
      </c>
      <c r="AZ24" s="46" t="s">
        <v>29</v>
      </c>
      <c r="BA24" s="49">
        <v>0</v>
      </c>
      <c r="BB24" s="90">
        <v>0</v>
      </c>
      <c r="BC24" s="77">
        <v>0</v>
      </c>
      <c r="BD24" s="48" t="s">
        <v>29</v>
      </c>
      <c r="BE24" s="46">
        <v>0</v>
      </c>
      <c r="BF24" s="343" t="s">
        <v>47</v>
      </c>
      <c r="BG24" s="343"/>
      <c r="BH24" s="33"/>
      <c r="BI24" s="77">
        <v>0</v>
      </c>
      <c r="BJ24" s="77">
        <v>0</v>
      </c>
      <c r="BK24" s="48" t="s">
        <v>29</v>
      </c>
      <c r="BL24" s="46">
        <v>0</v>
      </c>
      <c r="BM24" s="90">
        <v>0</v>
      </c>
      <c r="BN24" s="77">
        <v>0</v>
      </c>
      <c r="BO24" s="48" t="s">
        <v>29</v>
      </c>
      <c r="BP24" s="46">
        <v>0</v>
      </c>
    </row>
    <row r="25" spans="1:72" s="34" customFormat="1" ht="28.5" customHeight="1">
      <c r="A25" s="343" t="s">
        <v>48</v>
      </c>
      <c r="B25" s="343"/>
      <c r="C25" s="33"/>
      <c r="D25" s="77">
        <v>0</v>
      </c>
      <c r="E25" s="77">
        <v>0</v>
      </c>
      <c r="F25" s="48" t="s">
        <v>29</v>
      </c>
      <c r="G25" s="89">
        <v>0</v>
      </c>
      <c r="H25" s="77">
        <v>0</v>
      </c>
      <c r="I25" s="77">
        <v>0</v>
      </c>
      <c r="J25" s="88" t="s">
        <v>29</v>
      </c>
      <c r="K25" s="46">
        <v>0</v>
      </c>
      <c r="L25" s="77">
        <v>0</v>
      </c>
      <c r="M25" s="77">
        <v>0</v>
      </c>
      <c r="N25" s="88" t="s">
        <v>29</v>
      </c>
      <c r="O25" s="49">
        <v>0</v>
      </c>
      <c r="P25" s="90">
        <v>0</v>
      </c>
      <c r="Q25" s="77">
        <v>0</v>
      </c>
      <c r="R25" s="88" t="s">
        <v>29</v>
      </c>
      <c r="S25" s="46">
        <v>0</v>
      </c>
      <c r="T25" s="343" t="s">
        <v>48</v>
      </c>
      <c r="U25" s="343"/>
      <c r="V25" s="33"/>
      <c r="W25" s="77">
        <v>0</v>
      </c>
      <c r="X25" s="77">
        <v>0</v>
      </c>
      <c r="Y25" s="48" t="s">
        <v>29</v>
      </c>
      <c r="Z25" s="46">
        <v>0</v>
      </c>
      <c r="AA25" s="90">
        <v>0</v>
      </c>
      <c r="AB25" s="77">
        <v>0</v>
      </c>
      <c r="AC25" s="48" t="s">
        <v>29</v>
      </c>
      <c r="AD25" s="46">
        <v>0</v>
      </c>
      <c r="AE25" s="77">
        <v>0</v>
      </c>
      <c r="AF25" s="77">
        <v>0</v>
      </c>
      <c r="AG25" s="48" t="s">
        <v>29</v>
      </c>
      <c r="AH25" s="46">
        <v>0</v>
      </c>
      <c r="AI25" s="90">
        <v>0</v>
      </c>
      <c r="AJ25" s="77">
        <v>0</v>
      </c>
      <c r="AK25" s="48" t="s">
        <v>29</v>
      </c>
      <c r="AL25" s="46">
        <v>0</v>
      </c>
      <c r="AM25" s="343" t="s">
        <v>48</v>
      </c>
      <c r="AN25" s="343"/>
      <c r="AO25" s="33"/>
      <c r="AP25" s="77">
        <v>0</v>
      </c>
      <c r="AQ25" s="77">
        <v>0</v>
      </c>
      <c r="AR25" s="48" t="s">
        <v>29</v>
      </c>
      <c r="AS25" s="46">
        <v>0</v>
      </c>
      <c r="AT25" s="90">
        <v>0</v>
      </c>
      <c r="AU25" s="77">
        <v>0</v>
      </c>
      <c r="AV25" s="88" t="s">
        <v>29</v>
      </c>
      <c r="AW25" s="46">
        <v>0</v>
      </c>
      <c r="AX25" s="77">
        <v>0</v>
      </c>
      <c r="AY25" s="77">
        <v>0</v>
      </c>
      <c r="AZ25" s="46" t="s">
        <v>29</v>
      </c>
      <c r="BA25" s="46">
        <v>0</v>
      </c>
      <c r="BB25" s="90">
        <v>0</v>
      </c>
      <c r="BC25" s="77">
        <v>0</v>
      </c>
      <c r="BD25" s="88" t="s">
        <v>29</v>
      </c>
      <c r="BE25" s="46">
        <v>0</v>
      </c>
      <c r="BF25" s="343" t="s">
        <v>48</v>
      </c>
      <c r="BG25" s="343"/>
      <c r="BH25" s="33"/>
      <c r="BI25" s="77">
        <v>0</v>
      </c>
      <c r="BJ25" s="77">
        <v>0</v>
      </c>
      <c r="BK25" s="48" t="s">
        <v>29</v>
      </c>
      <c r="BL25" s="46">
        <v>0</v>
      </c>
      <c r="BM25" s="90">
        <v>0</v>
      </c>
      <c r="BN25" s="77">
        <v>0</v>
      </c>
      <c r="BO25" s="88" t="s">
        <v>29</v>
      </c>
      <c r="BP25" s="46">
        <v>0</v>
      </c>
    </row>
    <row r="26" spans="1:72" s="34" customFormat="1" ht="28.5" customHeight="1">
      <c r="A26" s="343" t="s">
        <v>49</v>
      </c>
      <c r="B26" s="343"/>
      <c r="C26" s="33"/>
      <c r="D26" s="53">
        <v>0</v>
      </c>
      <c r="E26" s="50">
        <v>0</v>
      </c>
      <c r="F26" s="46" t="s">
        <v>29</v>
      </c>
      <c r="G26" s="49">
        <v>0</v>
      </c>
      <c r="H26" s="45">
        <v>0</v>
      </c>
      <c r="I26" s="50">
        <v>0</v>
      </c>
      <c r="J26" s="88" t="s">
        <v>29</v>
      </c>
      <c r="K26" s="46">
        <v>0</v>
      </c>
      <c r="L26" s="50">
        <v>0</v>
      </c>
      <c r="M26" s="50">
        <v>0</v>
      </c>
      <c r="N26" s="88" t="s">
        <v>29</v>
      </c>
      <c r="O26" s="49">
        <v>0</v>
      </c>
      <c r="P26" s="97">
        <v>0</v>
      </c>
      <c r="Q26" s="50">
        <v>0</v>
      </c>
      <c r="R26" s="88" t="s">
        <v>29</v>
      </c>
      <c r="S26" s="46">
        <v>0</v>
      </c>
      <c r="T26" s="343" t="s">
        <v>49</v>
      </c>
      <c r="U26" s="343"/>
      <c r="V26" s="33"/>
      <c r="W26" s="50">
        <v>0</v>
      </c>
      <c r="X26" s="50">
        <v>0</v>
      </c>
      <c r="Y26" s="48" t="s">
        <v>29</v>
      </c>
      <c r="Z26" s="46">
        <v>0</v>
      </c>
      <c r="AA26" s="45">
        <v>8729</v>
      </c>
      <c r="AB26" s="53">
        <v>0</v>
      </c>
      <c r="AC26" s="46">
        <v>0</v>
      </c>
      <c r="AD26" s="46">
        <v>0</v>
      </c>
      <c r="AE26" s="53">
        <v>0</v>
      </c>
      <c r="AF26" s="53">
        <v>0</v>
      </c>
      <c r="AG26" s="48" t="s">
        <v>29</v>
      </c>
      <c r="AH26" s="46">
        <v>0</v>
      </c>
      <c r="AI26" s="45">
        <v>0</v>
      </c>
      <c r="AJ26" s="50">
        <v>0</v>
      </c>
      <c r="AK26" s="48" t="s">
        <v>29</v>
      </c>
      <c r="AL26" s="46">
        <v>0</v>
      </c>
      <c r="AM26" s="343" t="s">
        <v>49</v>
      </c>
      <c r="AN26" s="343"/>
      <c r="AO26" s="33"/>
      <c r="AP26" s="53">
        <v>0</v>
      </c>
      <c r="AQ26" s="53">
        <v>0</v>
      </c>
      <c r="AR26" s="48" t="s">
        <v>29</v>
      </c>
      <c r="AS26" s="46">
        <v>0</v>
      </c>
      <c r="AT26" s="45">
        <v>0</v>
      </c>
      <c r="AU26" s="53">
        <v>0</v>
      </c>
      <c r="AV26" s="88" t="s">
        <v>29</v>
      </c>
      <c r="AW26" s="46">
        <v>0</v>
      </c>
      <c r="AX26" s="77">
        <v>0</v>
      </c>
      <c r="AY26" s="77">
        <v>0</v>
      </c>
      <c r="AZ26" s="88" t="s">
        <v>29</v>
      </c>
      <c r="BA26" s="46">
        <v>0</v>
      </c>
      <c r="BB26" s="90">
        <v>0</v>
      </c>
      <c r="BC26" s="77">
        <v>0</v>
      </c>
      <c r="BD26" s="88" t="s">
        <v>29</v>
      </c>
      <c r="BE26" s="46">
        <v>0</v>
      </c>
      <c r="BF26" s="343" t="s">
        <v>49</v>
      </c>
      <c r="BG26" s="343"/>
      <c r="BH26" s="33"/>
      <c r="BI26" s="53">
        <v>0</v>
      </c>
      <c r="BJ26" s="53">
        <v>0</v>
      </c>
      <c r="BK26" s="48" t="s">
        <v>29</v>
      </c>
      <c r="BL26" s="46">
        <v>0</v>
      </c>
      <c r="BM26" s="90">
        <v>0</v>
      </c>
      <c r="BN26" s="77">
        <v>0</v>
      </c>
      <c r="BO26" s="48" t="s">
        <v>29</v>
      </c>
      <c r="BP26" s="86">
        <v>0</v>
      </c>
    </row>
    <row r="27" spans="1:72" s="8" customFormat="1" ht="28.5" customHeight="1">
      <c r="A27" s="36" t="s">
        <v>51</v>
      </c>
      <c r="B27" s="36" t="s">
        <v>52</v>
      </c>
      <c r="C27" s="37"/>
      <c r="D27" s="75">
        <v>0</v>
      </c>
      <c r="E27" s="75">
        <v>0</v>
      </c>
      <c r="F27" s="42" t="s">
        <v>29</v>
      </c>
      <c r="G27" s="47">
        <v>0</v>
      </c>
      <c r="H27" s="75">
        <v>0</v>
      </c>
      <c r="I27" s="75">
        <v>0</v>
      </c>
      <c r="J27" s="98" t="s">
        <v>29</v>
      </c>
      <c r="K27" s="42">
        <v>0</v>
      </c>
      <c r="L27" s="75">
        <v>0</v>
      </c>
      <c r="M27" s="75">
        <v>0</v>
      </c>
      <c r="N27" s="98" t="s">
        <v>29</v>
      </c>
      <c r="O27" s="47">
        <v>0</v>
      </c>
      <c r="P27" s="78">
        <v>0</v>
      </c>
      <c r="Q27" s="75">
        <v>0</v>
      </c>
      <c r="R27" s="98" t="s">
        <v>29</v>
      </c>
      <c r="S27" s="42">
        <v>0</v>
      </c>
      <c r="T27" s="36" t="s">
        <v>51</v>
      </c>
      <c r="U27" s="36" t="s">
        <v>52</v>
      </c>
      <c r="V27" s="37"/>
      <c r="W27" s="75">
        <v>0</v>
      </c>
      <c r="X27" s="75">
        <v>0</v>
      </c>
      <c r="Y27" s="43" t="s">
        <v>29</v>
      </c>
      <c r="Z27" s="42">
        <v>0</v>
      </c>
      <c r="AA27" s="78">
        <v>8353</v>
      </c>
      <c r="AB27" s="75">
        <v>0</v>
      </c>
      <c r="AC27" s="42">
        <v>0</v>
      </c>
      <c r="AD27" s="42">
        <v>0</v>
      </c>
      <c r="AE27" s="75">
        <v>0</v>
      </c>
      <c r="AF27" s="75">
        <v>0</v>
      </c>
      <c r="AG27" s="43" t="s">
        <v>29</v>
      </c>
      <c r="AH27" s="42">
        <v>0</v>
      </c>
      <c r="AI27" s="78">
        <v>0</v>
      </c>
      <c r="AJ27" s="75">
        <v>0</v>
      </c>
      <c r="AK27" s="43" t="s">
        <v>29</v>
      </c>
      <c r="AL27" s="42">
        <v>0</v>
      </c>
      <c r="AM27" s="36" t="s">
        <v>51</v>
      </c>
      <c r="AN27" s="36" t="s">
        <v>52</v>
      </c>
      <c r="AO27" s="37"/>
      <c r="AP27" s="75">
        <v>0</v>
      </c>
      <c r="AQ27" s="75">
        <v>0</v>
      </c>
      <c r="AR27" s="43" t="s">
        <v>29</v>
      </c>
      <c r="AS27" s="42">
        <v>0</v>
      </c>
      <c r="AT27" s="78">
        <v>0</v>
      </c>
      <c r="AU27" s="75">
        <v>0</v>
      </c>
      <c r="AV27" s="98" t="s">
        <v>29</v>
      </c>
      <c r="AW27" s="42">
        <v>0</v>
      </c>
      <c r="AX27" s="75">
        <v>0</v>
      </c>
      <c r="AY27" s="75">
        <v>0</v>
      </c>
      <c r="AZ27" s="98" t="s">
        <v>29</v>
      </c>
      <c r="BA27" s="42">
        <v>0</v>
      </c>
      <c r="BB27" s="78">
        <v>0</v>
      </c>
      <c r="BC27" s="75">
        <v>0</v>
      </c>
      <c r="BD27" s="98" t="s">
        <v>29</v>
      </c>
      <c r="BE27" s="42">
        <v>0</v>
      </c>
      <c r="BF27" s="36" t="s">
        <v>51</v>
      </c>
      <c r="BG27" s="36" t="s">
        <v>52</v>
      </c>
      <c r="BH27" s="37"/>
      <c r="BI27" s="75">
        <v>0</v>
      </c>
      <c r="BJ27" s="75">
        <v>0</v>
      </c>
      <c r="BK27" s="43" t="s">
        <v>29</v>
      </c>
      <c r="BL27" s="42">
        <v>0</v>
      </c>
      <c r="BM27" s="78">
        <v>0</v>
      </c>
      <c r="BN27" s="75">
        <v>0</v>
      </c>
      <c r="BO27" s="42" t="s">
        <v>29</v>
      </c>
      <c r="BP27" s="42">
        <v>0</v>
      </c>
    </row>
    <row r="28" spans="1:72" s="8" customFormat="1" ht="28.5" customHeight="1">
      <c r="A28" s="36" t="s">
        <v>51</v>
      </c>
      <c r="B28" s="36" t="s">
        <v>53</v>
      </c>
      <c r="C28" s="37"/>
      <c r="D28" s="75">
        <v>0</v>
      </c>
      <c r="E28" s="75">
        <v>0</v>
      </c>
      <c r="F28" s="42" t="s">
        <v>29</v>
      </c>
      <c r="G28" s="96">
        <v>0</v>
      </c>
      <c r="H28" s="75">
        <v>0</v>
      </c>
      <c r="I28" s="75">
        <v>0</v>
      </c>
      <c r="J28" s="98" t="s">
        <v>29</v>
      </c>
      <c r="K28" s="42">
        <v>0</v>
      </c>
      <c r="L28" s="75">
        <v>0</v>
      </c>
      <c r="M28" s="75">
        <v>0</v>
      </c>
      <c r="N28" s="98" t="s">
        <v>29</v>
      </c>
      <c r="O28" s="47">
        <v>0</v>
      </c>
      <c r="P28" s="78">
        <v>0</v>
      </c>
      <c r="Q28" s="75">
        <v>0</v>
      </c>
      <c r="R28" s="98" t="s">
        <v>29</v>
      </c>
      <c r="S28" s="42">
        <v>0</v>
      </c>
      <c r="T28" s="36" t="s">
        <v>51</v>
      </c>
      <c r="U28" s="36" t="s">
        <v>53</v>
      </c>
      <c r="V28" s="37"/>
      <c r="W28" s="75">
        <v>0</v>
      </c>
      <c r="X28" s="75">
        <v>0</v>
      </c>
      <c r="Y28" s="43" t="s">
        <v>29</v>
      </c>
      <c r="Z28" s="42">
        <v>0</v>
      </c>
      <c r="AA28" s="78">
        <v>376</v>
      </c>
      <c r="AB28" s="75">
        <v>0</v>
      </c>
      <c r="AC28" s="42">
        <v>0</v>
      </c>
      <c r="AD28" s="42">
        <v>0</v>
      </c>
      <c r="AE28" s="75">
        <v>0</v>
      </c>
      <c r="AF28" s="75">
        <v>0</v>
      </c>
      <c r="AG28" s="43" t="s">
        <v>29</v>
      </c>
      <c r="AH28" s="42">
        <v>0</v>
      </c>
      <c r="AI28" s="78">
        <v>0</v>
      </c>
      <c r="AJ28" s="75">
        <v>0</v>
      </c>
      <c r="AK28" s="43" t="s">
        <v>29</v>
      </c>
      <c r="AL28" s="42">
        <v>0</v>
      </c>
      <c r="AM28" s="36" t="s">
        <v>51</v>
      </c>
      <c r="AN28" s="36" t="s">
        <v>53</v>
      </c>
      <c r="AO28" s="37"/>
      <c r="AP28" s="75">
        <v>0</v>
      </c>
      <c r="AQ28" s="75">
        <v>0</v>
      </c>
      <c r="AR28" s="43" t="s">
        <v>29</v>
      </c>
      <c r="AS28" s="42">
        <v>0</v>
      </c>
      <c r="AT28" s="78">
        <v>0</v>
      </c>
      <c r="AU28" s="75">
        <v>0</v>
      </c>
      <c r="AV28" s="98" t="s">
        <v>29</v>
      </c>
      <c r="AW28" s="42">
        <v>0</v>
      </c>
      <c r="AX28" s="75">
        <v>0</v>
      </c>
      <c r="AY28" s="75">
        <v>0</v>
      </c>
      <c r="AZ28" s="43" t="s">
        <v>29</v>
      </c>
      <c r="BA28" s="42">
        <v>0</v>
      </c>
      <c r="BB28" s="78">
        <v>0</v>
      </c>
      <c r="BC28" s="75">
        <v>0</v>
      </c>
      <c r="BD28" s="98" t="s">
        <v>29</v>
      </c>
      <c r="BE28" s="42">
        <v>0</v>
      </c>
      <c r="BF28" s="36" t="s">
        <v>51</v>
      </c>
      <c r="BG28" s="36" t="s">
        <v>53</v>
      </c>
      <c r="BH28" s="37"/>
      <c r="BI28" s="75">
        <v>0</v>
      </c>
      <c r="BJ28" s="75">
        <v>0</v>
      </c>
      <c r="BK28" s="43" t="s">
        <v>29</v>
      </c>
      <c r="BL28" s="42">
        <v>0</v>
      </c>
      <c r="BM28" s="78">
        <v>0</v>
      </c>
      <c r="BN28" s="75">
        <v>0</v>
      </c>
      <c r="BO28" s="42" t="s">
        <v>29</v>
      </c>
      <c r="BP28" s="42">
        <v>0</v>
      </c>
    </row>
    <row r="29" spans="1:72" s="8" customFormat="1" ht="28.5" customHeight="1">
      <c r="A29" s="36"/>
      <c r="B29" s="36" t="s">
        <v>54</v>
      </c>
      <c r="C29" s="37"/>
      <c r="D29" s="75">
        <v>0</v>
      </c>
      <c r="E29" s="75">
        <v>0</v>
      </c>
      <c r="F29" s="43" t="s">
        <v>29</v>
      </c>
      <c r="G29" s="96">
        <v>0</v>
      </c>
      <c r="H29" s="75">
        <v>0</v>
      </c>
      <c r="I29" s="75">
        <v>0</v>
      </c>
      <c r="J29" s="98" t="s">
        <v>29</v>
      </c>
      <c r="K29" s="42">
        <v>0</v>
      </c>
      <c r="L29" s="75">
        <v>0</v>
      </c>
      <c r="M29" s="75">
        <v>0</v>
      </c>
      <c r="N29" s="98" t="s">
        <v>29</v>
      </c>
      <c r="O29" s="47">
        <v>0</v>
      </c>
      <c r="P29" s="78">
        <v>0</v>
      </c>
      <c r="Q29" s="75">
        <v>0</v>
      </c>
      <c r="R29" s="98" t="s">
        <v>29</v>
      </c>
      <c r="S29" s="42">
        <v>0</v>
      </c>
      <c r="T29" s="36"/>
      <c r="U29" s="36" t="s">
        <v>54</v>
      </c>
      <c r="V29" s="37"/>
      <c r="W29" s="75">
        <v>0</v>
      </c>
      <c r="X29" s="75">
        <v>0</v>
      </c>
      <c r="Y29" s="43" t="s">
        <v>29</v>
      </c>
      <c r="Z29" s="42">
        <v>0</v>
      </c>
      <c r="AA29" s="78">
        <v>0</v>
      </c>
      <c r="AB29" s="75">
        <v>0</v>
      </c>
      <c r="AC29" s="43" t="s">
        <v>29</v>
      </c>
      <c r="AD29" s="42">
        <v>0</v>
      </c>
      <c r="AE29" s="75">
        <v>0</v>
      </c>
      <c r="AF29" s="75">
        <v>0</v>
      </c>
      <c r="AG29" s="43" t="s">
        <v>29</v>
      </c>
      <c r="AH29" s="42">
        <v>0</v>
      </c>
      <c r="AI29" s="78">
        <v>0</v>
      </c>
      <c r="AJ29" s="75">
        <v>0</v>
      </c>
      <c r="AK29" s="43" t="s">
        <v>29</v>
      </c>
      <c r="AL29" s="42">
        <v>0</v>
      </c>
      <c r="AM29" s="36"/>
      <c r="AN29" s="36" t="s">
        <v>54</v>
      </c>
      <c r="AO29" s="37"/>
      <c r="AP29" s="75">
        <v>0</v>
      </c>
      <c r="AQ29" s="75">
        <v>0</v>
      </c>
      <c r="AR29" s="43" t="s">
        <v>29</v>
      </c>
      <c r="AS29" s="42">
        <v>0</v>
      </c>
      <c r="AT29" s="78">
        <v>0</v>
      </c>
      <c r="AU29" s="75">
        <v>0</v>
      </c>
      <c r="AV29" s="98" t="s">
        <v>29</v>
      </c>
      <c r="AW29" s="42">
        <v>0</v>
      </c>
      <c r="AX29" s="75">
        <v>0</v>
      </c>
      <c r="AY29" s="75">
        <v>0</v>
      </c>
      <c r="AZ29" s="43" t="s">
        <v>29</v>
      </c>
      <c r="BA29" s="42">
        <v>0</v>
      </c>
      <c r="BB29" s="78">
        <v>0</v>
      </c>
      <c r="BC29" s="75">
        <v>0</v>
      </c>
      <c r="BD29" s="98" t="s">
        <v>29</v>
      </c>
      <c r="BE29" s="42">
        <v>0</v>
      </c>
      <c r="BF29" s="36"/>
      <c r="BG29" s="36" t="s">
        <v>54</v>
      </c>
      <c r="BH29" s="37"/>
      <c r="BI29" s="75">
        <v>0</v>
      </c>
      <c r="BJ29" s="75">
        <v>0</v>
      </c>
      <c r="BK29" s="43" t="s">
        <v>29</v>
      </c>
      <c r="BL29" s="42">
        <v>0</v>
      </c>
      <c r="BM29" s="78">
        <v>0</v>
      </c>
      <c r="BN29" s="75">
        <v>0</v>
      </c>
      <c r="BO29" s="98" t="s">
        <v>29</v>
      </c>
      <c r="BP29" s="42">
        <v>0</v>
      </c>
    </row>
    <row r="30" spans="1:72" s="34" customFormat="1" ht="28.5" customHeight="1">
      <c r="A30" s="343" t="s">
        <v>55</v>
      </c>
      <c r="B30" s="343"/>
      <c r="C30" s="33"/>
      <c r="D30" s="77">
        <v>0</v>
      </c>
      <c r="E30" s="77">
        <v>0</v>
      </c>
      <c r="F30" s="48" t="s">
        <v>29</v>
      </c>
      <c r="G30" s="89">
        <v>0</v>
      </c>
      <c r="H30" s="77">
        <v>0</v>
      </c>
      <c r="I30" s="77">
        <v>0</v>
      </c>
      <c r="J30" s="88" t="s">
        <v>29</v>
      </c>
      <c r="K30" s="46">
        <v>0</v>
      </c>
      <c r="L30" s="77">
        <v>0</v>
      </c>
      <c r="M30" s="77">
        <v>0</v>
      </c>
      <c r="N30" s="88" t="s">
        <v>29</v>
      </c>
      <c r="O30" s="49">
        <v>0</v>
      </c>
      <c r="P30" s="90">
        <v>0</v>
      </c>
      <c r="Q30" s="77">
        <v>0</v>
      </c>
      <c r="R30" s="88" t="s">
        <v>29</v>
      </c>
      <c r="S30" s="46">
        <v>0</v>
      </c>
      <c r="T30" s="343" t="s">
        <v>55</v>
      </c>
      <c r="U30" s="343"/>
      <c r="V30" s="33"/>
      <c r="W30" s="77">
        <v>0</v>
      </c>
      <c r="X30" s="77">
        <v>0</v>
      </c>
      <c r="Y30" s="48" t="s">
        <v>29</v>
      </c>
      <c r="Z30" s="46">
        <v>0</v>
      </c>
      <c r="AA30" s="90">
        <v>0</v>
      </c>
      <c r="AB30" s="77">
        <v>0</v>
      </c>
      <c r="AC30" s="48" t="s">
        <v>29</v>
      </c>
      <c r="AD30" s="46">
        <v>0</v>
      </c>
      <c r="AE30" s="77">
        <v>0</v>
      </c>
      <c r="AF30" s="77">
        <v>0</v>
      </c>
      <c r="AG30" s="48" t="s">
        <v>29</v>
      </c>
      <c r="AH30" s="46">
        <v>0</v>
      </c>
      <c r="AI30" s="90">
        <v>0</v>
      </c>
      <c r="AJ30" s="77">
        <v>0</v>
      </c>
      <c r="AK30" s="48" t="s">
        <v>29</v>
      </c>
      <c r="AL30" s="46">
        <v>0</v>
      </c>
      <c r="AM30" s="343" t="s">
        <v>55</v>
      </c>
      <c r="AN30" s="343"/>
      <c r="AO30" s="33"/>
      <c r="AP30" s="77">
        <v>0</v>
      </c>
      <c r="AQ30" s="77">
        <v>0</v>
      </c>
      <c r="AR30" s="48" t="s">
        <v>29</v>
      </c>
      <c r="AS30" s="46">
        <v>0</v>
      </c>
      <c r="AT30" s="90">
        <v>0</v>
      </c>
      <c r="AU30" s="77">
        <v>0</v>
      </c>
      <c r="AV30" s="88" t="s">
        <v>29</v>
      </c>
      <c r="AW30" s="46">
        <v>0</v>
      </c>
      <c r="AX30" s="77">
        <v>0</v>
      </c>
      <c r="AY30" s="77">
        <v>0</v>
      </c>
      <c r="AZ30" s="48" t="s">
        <v>29</v>
      </c>
      <c r="BA30" s="46">
        <v>0</v>
      </c>
      <c r="BB30" s="90">
        <v>0</v>
      </c>
      <c r="BC30" s="77">
        <v>0</v>
      </c>
      <c r="BD30" s="88" t="s">
        <v>29</v>
      </c>
      <c r="BE30" s="46">
        <v>0</v>
      </c>
      <c r="BF30" s="343" t="s">
        <v>55</v>
      </c>
      <c r="BG30" s="343"/>
      <c r="BH30" s="33"/>
      <c r="BI30" s="77">
        <v>0</v>
      </c>
      <c r="BJ30" s="77">
        <v>0</v>
      </c>
      <c r="BK30" s="48" t="s">
        <v>29</v>
      </c>
      <c r="BL30" s="46">
        <v>0</v>
      </c>
      <c r="BM30" s="90">
        <v>0</v>
      </c>
      <c r="BN30" s="77">
        <v>0</v>
      </c>
      <c r="BO30" s="88" t="s">
        <v>29</v>
      </c>
      <c r="BP30" s="46">
        <v>0</v>
      </c>
    </row>
    <row r="31" spans="1:72" s="34" customFormat="1" ht="28.5" customHeight="1">
      <c r="A31" s="343" t="s">
        <v>56</v>
      </c>
      <c r="B31" s="343"/>
      <c r="C31" s="33"/>
      <c r="D31" s="77">
        <v>670</v>
      </c>
      <c r="E31" s="77">
        <v>670</v>
      </c>
      <c r="F31" s="48">
        <v>100</v>
      </c>
      <c r="G31" s="49" t="s">
        <v>57</v>
      </c>
      <c r="H31" s="77">
        <v>0</v>
      </c>
      <c r="I31" s="77">
        <v>0</v>
      </c>
      <c r="J31" s="48" t="s">
        <v>29</v>
      </c>
      <c r="K31" s="46" t="s">
        <v>29</v>
      </c>
      <c r="L31" s="77">
        <v>0</v>
      </c>
      <c r="M31" s="77">
        <v>0</v>
      </c>
      <c r="N31" s="88" t="s">
        <v>29</v>
      </c>
      <c r="O31" s="49">
        <v>0</v>
      </c>
      <c r="P31" s="90">
        <v>1276</v>
      </c>
      <c r="Q31" s="77">
        <v>799</v>
      </c>
      <c r="R31" s="88">
        <v>62.617554858934163</v>
      </c>
      <c r="S31" s="46" t="s">
        <v>57</v>
      </c>
      <c r="T31" s="343" t="s">
        <v>56</v>
      </c>
      <c r="U31" s="343"/>
      <c r="V31" s="33"/>
      <c r="W31" s="77">
        <v>0</v>
      </c>
      <c r="X31" s="77">
        <v>0</v>
      </c>
      <c r="Y31" s="48" t="s">
        <v>29</v>
      </c>
      <c r="Z31" s="46">
        <v>0</v>
      </c>
      <c r="AA31" s="90">
        <v>0</v>
      </c>
      <c r="AB31" s="77">
        <v>0</v>
      </c>
      <c r="AC31" s="48" t="s">
        <v>29</v>
      </c>
      <c r="AD31" s="46">
        <v>0</v>
      </c>
      <c r="AE31" s="77">
        <v>0</v>
      </c>
      <c r="AF31" s="77">
        <v>0</v>
      </c>
      <c r="AG31" s="48" t="s">
        <v>29</v>
      </c>
      <c r="AH31" s="46">
        <v>0</v>
      </c>
      <c r="AI31" s="90">
        <v>0</v>
      </c>
      <c r="AJ31" s="77">
        <v>0</v>
      </c>
      <c r="AK31" s="48" t="s">
        <v>29</v>
      </c>
      <c r="AL31" s="46">
        <v>0</v>
      </c>
      <c r="AM31" s="343" t="s">
        <v>56</v>
      </c>
      <c r="AN31" s="343"/>
      <c r="AO31" s="33"/>
      <c r="AP31" s="77">
        <v>0</v>
      </c>
      <c r="AQ31" s="77">
        <v>0</v>
      </c>
      <c r="AR31" s="48" t="s">
        <v>29</v>
      </c>
      <c r="AS31" s="46">
        <v>0</v>
      </c>
      <c r="AT31" s="90">
        <v>0</v>
      </c>
      <c r="AU31" s="77">
        <v>0</v>
      </c>
      <c r="AV31" s="48" t="s">
        <v>29</v>
      </c>
      <c r="AW31" s="86">
        <v>0</v>
      </c>
      <c r="AX31" s="77">
        <v>0</v>
      </c>
      <c r="AY31" s="77">
        <v>0</v>
      </c>
      <c r="AZ31" s="48" t="s">
        <v>29</v>
      </c>
      <c r="BA31" s="46">
        <v>0</v>
      </c>
      <c r="BB31" s="90">
        <v>0</v>
      </c>
      <c r="BC31" s="77">
        <v>0</v>
      </c>
      <c r="BD31" s="88" t="s">
        <v>29</v>
      </c>
      <c r="BE31" s="46">
        <v>0</v>
      </c>
      <c r="BF31" s="343" t="s">
        <v>56</v>
      </c>
      <c r="BG31" s="343"/>
      <c r="BH31" s="33"/>
      <c r="BI31" s="77">
        <v>0</v>
      </c>
      <c r="BJ31" s="77">
        <v>0</v>
      </c>
      <c r="BK31" s="48" t="s">
        <v>29</v>
      </c>
      <c r="BL31" s="95">
        <v>0</v>
      </c>
      <c r="BM31" s="90">
        <v>0</v>
      </c>
      <c r="BN31" s="77">
        <v>0</v>
      </c>
      <c r="BO31" s="88" t="s">
        <v>29</v>
      </c>
      <c r="BP31" s="46">
        <v>0</v>
      </c>
    </row>
    <row r="32" spans="1:72" s="34" customFormat="1" ht="28.5" customHeight="1">
      <c r="A32" s="343" t="s">
        <v>58</v>
      </c>
      <c r="B32" s="343"/>
      <c r="C32" s="33"/>
      <c r="D32" s="77">
        <v>19680</v>
      </c>
      <c r="E32" s="77">
        <v>4921</v>
      </c>
      <c r="F32" s="30">
        <v>25.005081300813011</v>
      </c>
      <c r="G32" s="35">
        <v>21.677459142769038</v>
      </c>
      <c r="H32" s="77">
        <v>0</v>
      </c>
      <c r="I32" s="77">
        <v>0</v>
      </c>
      <c r="J32" s="48" t="s">
        <v>29</v>
      </c>
      <c r="K32" s="46" t="s">
        <v>29</v>
      </c>
      <c r="L32" s="77">
        <v>0</v>
      </c>
      <c r="M32" s="77">
        <v>0</v>
      </c>
      <c r="N32" s="48" t="s">
        <v>29</v>
      </c>
      <c r="O32" s="49">
        <v>0</v>
      </c>
      <c r="P32" s="90">
        <v>0</v>
      </c>
      <c r="Q32" s="77">
        <v>0</v>
      </c>
      <c r="R32" s="48" t="s">
        <v>29</v>
      </c>
      <c r="S32" s="46">
        <v>0</v>
      </c>
      <c r="T32" s="343" t="s">
        <v>58</v>
      </c>
      <c r="U32" s="343"/>
      <c r="V32" s="33"/>
      <c r="W32" s="77">
        <v>0</v>
      </c>
      <c r="X32" s="77">
        <v>0</v>
      </c>
      <c r="Y32" s="48" t="s">
        <v>29</v>
      </c>
      <c r="Z32" s="49">
        <v>0</v>
      </c>
      <c r="AA32" s="90">
        <v>0</v>
      </c>
      <c r="AB32" s="77">
        <v>0</v>
      </c>
      <c r="AC32" s="48" t="s">
        <v>29</v>
      </c>
      <c r="AD32" s="46">
        <v>0</v>
      </c>
      <c r="AE32" s="77">
        <v>0</v>
      </c>
      <c r="AF32" s="77">
        <v>0</v>
      </c>
      <c r="AG32" s="48" t="s">
        <v>29</v>
      </c>
      <c r="AH32" s="49">
        <v>0</v>
      </c>
      <c r="AI32" s="90">
        <v>0</v>
      </c>
      <c r="AJ32" s="77">
        <v>0</v>
      </c>
      <c r="AK32" s="48" t="s">
        <v>29</v>
      </c>
      <c r="AL32" s="46">
        <v>0</v>
      </c>
      <c r="AM32" s="343" t="s">
        <v>58</v>
      </c>
      <c r="AN32" s="343"/>
      <c r="AO32" s="33"/>
      <c r="AP32" s="77">
        <v>0</v>
      </c>
      <c r="AQ32" s="77">
        <v>0</v>
      </c>
      <c r="AR32" s="48" t="s">
        <v>29</v>
      </c>
      <c r="AS32" s="95">
        <v>0</v>
      </c>
      <c r="AT32" s="90">
        <v>0</v>
      </c>
      <c r="AU32" s="77">
        <v>0</v>
      </c>
      <c r="AV32" s="48" t="s">
        <v>29</v>
      </c>
      <c r="AW32" s="86">
        <v>0</v>
      </c>
      <c r="AX32" s="77">
        <v>0</v>
      </c>
      <c r="AY32" s="77">
        <v>0</v>
      </c>
      <c r="AZ32" s="48" t="s">
        <v>29</v>
      </c>
      <c r="BA32" s="95">
        <v>0</v>
      </c>
      <c r="BB32" s="90">
        <v>0</v>
      </c>
      <c r="BC32" s="77">
        <v>0</v>
      </c>
      <c r="BD32" s="48" t="s">
        <v>29</v>
      </c>
      <c r="BE32" s="46">
        <v>0</v>
      </c>
      <c r="BF32" s="343" t="s">
        <v>58</v>
      </c>
      <c r="BG32" s="343"/>
      <c r="BH32" s="33"/>
      <c r="BI32" s="77">
        <v>0</v>
      </c>
      <c r="BJ32" s="77">
        <v>0</v>
      </c>
      <c r="BK32" s="48" t="s">
        <v>29</v>
      </c>
      <c r="BL32" s="95">
        <v>0</v>
      </c>
      <c r="BM32" s="90">
        <v>0</v>
      </c>
      <c r="BN32" s="77">
        <v>0</v>
      </c>
      <c r="BO32" s="88" t="s">
        <v>29</v>
      </c>
      <c r="BP32" s="86">
        <v>0</v>
      </c>
    </row>
    <row r="33" spans="1:68" s="34" customFormat="1" ht="28.5" customHeight="1">
      <c r="A33" s="343" t="s">
        <v>59</v>
      </c>
      <c r="B33" s="343"/>
      <c r="C33" s="33"/>
      <c r="D33" s="77">
        <v>98426</v>
      </c>
      <c r="E33" s="77">
        <v>46806</v>
      </c>
      <c r="F33" s="30">
        <v>47.554507955215087</v>
      </c>
      <c r="G33" s="35">
        <v>86.495176848874593</v>
      </c>
      <c r="H33" s="77">
        <v>26962</v>
      </c>
      <c r="I33" s="77">
        <v>7808</v>
      </c>
      <c r="J33" s="30">
        <v>28.959276018099551</v>
      </c>
      <c r="K33" s="30">
        <v>108.4595082650368</v>
      </c>
      <c r="L33" s="77">
        <v>11995</v>
      </c>
      <c r="M33" s="77">
        <v>3790</v>
      </c>
      <c r="N33" s="30">
        <v>31.596498541058775</v>
      </c>
      <c r="O33" s="35">
        <v>177.26847521047708</v>
      </c>
      <c r="P33" s="90">
        <v>62242</v>
      </c>
      <c r="Q33" s="77">
        <v>7989</v>
      </c>
      <c r="R33" s="30">
        <v>12.835384467080107</v>
      </c>
      <c r="S33" s="30">
        <v>112.18929925572252</v>
      </c>
      <c r="T33" s="343" t="s">
        <v>59</v>
      </c>
      <c r="U33" s="343"/>
      <c r="V33" s="33"/>
      <c r="W33" s="77">
        <v>14344</v>
      </c>
      <c r="X33" s="77">
        <v>2108</v>
      </c>
      <c r="Y33" s="30">
        <v>14.696040156162857</v>
      </c>
      <c r="Z33" s="30">
        <v>129.40454266421116</v>
      </c>
      <c r="AA33" s="90">
        <v>7510</v>
      </c>
      <c r="AB33" s="77">
        <v>1285</v>
      </c>
      <c r="AC33" s="30">
        <v>17.110519307589879</v>
      </c>
      <c r="AD33" s="30">
        <v>120.54409005628517</v>
      </c>
      <c r="AE33" s="77">
        <v>13201</v>
      </c>
      <c r="AF33" s="77">
        <v>5300</v>
      </c>
      <c r="AG33" s="30">
        <v>40.148473600484813</v>
      </c>
      <c r="AH33" s="30">
        <v>108.05300713557595</v>
      </c>
      <c r="AI33" s="90">
        <v>13343</v>
      </c>
      <c r="AJ33" s="77">
        <v>2388</v>
      </c>
      <c r="AK33" s="30">
        <v>17.897024657123588</v>
      </c>
      <c r="AL33" s="30">
        <v>149.81179422835632</v>
      </c>
      <c r="AM33" s="343" t="s">
        <v>59</v>
      </c>
      <c r="AN33" s="343"/>
      <c r="AO33" s="33"/>
      <c r="AP33" s="77">
        <v>7143</v>
      </c>
      <c r="AQ33" s="77">
        <v>3628</v>
      </c>
      <c r="AR33" s="30">
        <v>50.790984180316393</v>
      </c>
      <c r="AS33" s="30">
        <v>92.36252545824847</v>
      </c>
      <c r="AT33" s="90">
        <v>8567</v>
      </c>
      <c r="AU33" s="77">
        <v>2314</v>
      </c>
      <c r="AV33" s="30">
        <v>27.010622154779966</v>
      </c>
      <c r="AW33" s="30">
        <v>85.958395245170877</v>
      </c>
      <c r="AX33" s="77">
        <v>0</v>
      </c>
      <c r="AY33" s="77">
        <v>0</v>
      </c>
      <c r="AZ33" s="48" t="s">
        <v>29</v>
      </c>
      <c r="BA33" s="95">
        <v>0</v>
      </c>
      <c r="BB33" s="90">
        <v>0</v>
      </c>
      <c r="BC33" s="77">
        <v>0</v>
      </c>
      <c r="BD33" s="48" t="s">
        <v>29</v>
      </c>
      <c r="BE33" s="46">
        <v>0</v>
      </c>
      <c r="BF33" s="343" t="s">
        <v>59</v>
      </c>
      <c r="BG33" s="343"/>
      <c r="BH33" s="33"/>
      <c r="BI33" s="77">
        <v>0</v>
      </c>
      <c r="BJ33" s="77">
        <v>0</v>
      </c>
      <c r="BK33" s="48" t="s">
        <v>29</v>
      </c>
      <c r="BL33" s="95">
        <v>0</v>
      </c>
      <c r="BM33" s="90">
        <v>0</v>
      </c>
      <c r="BN33" s="77">
        <v>0</v>
      </c>
      <c r="BO33" s="88" t="s">
        <v>29</v>
      </c>
      <c r="BP33" s="86">
        <v>0</v>
      </c>
    </row>
    <row r="34" spans="1:68" s="34" customFormat="1" ht="28.5" customHeight="1">
      <c r="A34" s="349" t="s">
        <v>60</v>
      </c>
      <c r="B34" s="343"/>
      <c r="C34" s="33"/>
      <c r="D34" s="77">
        <v>0</v>
      </c>
      <c r="E34" s="77">
        <v>0</v>
      </c>
      <c r="F34" s="48" t="s">
        <v>29</v>
      </c>
      <c r="G34" s="49">
        <v>0</v>
      </c>
      <c r="H34" s="77">
        <v>0</v>
      </c>
      <c r="I34" s="77">
        <v>0</v>
      </c>
      <c r="J34" s="48" t="s">
        <v>29</v>
      </c>
      <c r="K34" s="46">
        <v>0</v>
      </c>
      <c r="L34" s="77">
        <v>0</v>
      </c>
      <c r="M34" s="77">
        <v>0</v>
      </c>
      <c r="N34" s="48" t="s">
        <v>29</v>
      </c>
      <c r="O34" s="49">
        <v>0</v>
      </c>
      <c r="P34" s="90">
        <v>0</v>
      </c>
      <c r="Q34" s="77">
        <v>0</v>
      </c>
      <c r="R34" s="48" t="s">
        <v>29</v>
      </c>
      <c r="S34" s="46">
        <v>0</v>
      </c>
      <c r="T34" s="349" t="s">
        <v>60</v>
      </c>
      <c r="U34" s="343"/>
      <c r="V34" s="33"/>
      <c r="W34" s="77">
        <v>0</v>
      </c>
      <c r="X34" s="77">
        <v>0</v>
      </c>
      <c r="Y34" s="48" t="s">
        <v>29</v>
      </c>
      <c r="Z34" s="49">
        <v>0</v>
      </c>
      <c r="AA34" s="90">
        <v>0</v>
      </c>
      <c r="AB34" s="77">
        <v>0</v>
      </c>
      <c r="AC34" s="48" t="s">
        <v>29</v>
      </c>
      <c r="AD34" s="46">
        <v>0</v>
      </c>
      <c r="AE34" s="77">
        <v>0</v>
      </c>
      <c r="AF34" s="77">
        <v>0</v>
      </c>
      <c r="AG34" s="48" t="s">
        <v>29</v>
      </c>
      <c r="AH34" s="49">
        <v>0</v>
      </c>
      <c r="AI34" s="90">
        <v>0</v>
      </c>
      <c r="AJ34" s="77">
        <v>0</v>
      </c>
      <c r="AK34" s="48" t="s">
        <v>29</v>
      </c>
      <c r="AL34" s="46">
        <v>0</v>
      </c>
      <c r="AM34" s="349" t="s">
        <v>60</v>
      </c>
      <c r="AN34" s="343"/>
      <c r="AO34" s="33"/>
      <c r="AP34" s="77">
        <v>0</v>
      </c>
      <c r="AQ34" s="77">
        <v>0</v>
      </c>
      <c r="AR34" s="48" t="s">
        <v>29</v>
      </c>
      <c r="AS34" s="95">
        <v>0</v>
      </c>
      <c r="AT34" s="90">
        <v>0</v>
      </c>
      <c r="AU34" s="77">
        <v>0</v>
      </c>
      <c r="AV34" s="48" t="s">
        <v>29</v>
      </c>
      <c r="AW34" s="86">
        <v>0</v>
      </c>
      <c r="AX34" s="77">
        <v>0</v>
      </c>
      <c r="AY34" s="77">
        <v>0</v>
      </c>
      <c r="AZ34" s="48" t="s">
        <v>29</v>
      </c>
      <c r="BA34" s="95" t="s">
        <v>50</v>
      </c>
      <c r="BB34" s="90">
        <v>0</v>
      </c>
      <c r="BC34" s="77">
        <v>0</v>
      </c>
      <c r="BD34" s="48" t="s">
        <v>29</v>
      </c>
      <c r="BE34" s="46">
        <v>0</v>
      </c>
      <c r="BF34" s="349" t="s">
        <v>60</v>
      </c>
      <c r="BG34" s="343"/>
      <c r="BH34" s="33"/>
      <c r="BI34" s="77">
        <v>0</v>
      </c>
      <c r="BJ34" s="77">
        <v>0</v>
      </c>
      <c r="BK34" s="48" t="s">
        <v>29</v>
      </c>
      <c r="BL34" s="95">
        <v>0</v>
      </c>
      <c r="BM34" s="90">
        <v>0</v>
      </c>
      <c r="BN34" s="77">
        <v>0</v>
      </c>
      <c r="BO34" s="48" t="s">
        <v>29</v>
      </c>
      <c r="BP34" s="86">
        <v>0</v>
      </c>
    </row>
    <row r="35" spans="1:68" s="34" customFormat="1" ht="28.5" customHeight="1">
      <c r="A35" s="343" t="s">
        <v>61</v>
      </c>
      <c r="B35" s="343"/>
      <c r="C35" s="33"/>
      <c r="D35" s="77">
        <v>0</v>
      </c>
      <c r="E35" s="77">
        <v>0</v>
      </c>
      <c r="F35" s="48" t="s">
        <v>29</v>
      </c>
      <c r="G35" s="49">
        <v>0</v>
      </c>
      <c r="H35" s="77">
        <v>0</v>
      </c>
      <c r="I35" s="77">
        <v>0</v>
      </c>
      <c r="J35" s="88" t="s">
        <v>29</v>
      </c>
      <c r="K35" s="46">
        <v>0</v>
      </c>
      <c r="L35" s="77">
        <v>0</v>
      </c>
      <c r="M35" s="77">
        <v>0</v>
      </c>
      <c r="N35" s="88" t="s">
        <v>29</v>
      </c>
      <c r="O35" s="49">
        <v>0</v>
      </c>
      <c r="P35" s="90">
        <v>0</v>
      </c>
      <c r="Q35" s="77">
        <v>0</v>
      </c>
      <c r="R35" s="88" t="s">
        <v>29</v>
      </c>
      <c r="S35" s="46">
        <v>0</v>
      </c>
      <c r="T35" s="343" t="s">
        <v>61</v>
      </c>
      <c r="U35" s="343"/>
      <c r="V35" s="33"/>
      <c r="W35" s="77">
        <v>0</v>
      </c>
      <c r="X35" s="77">
        <v>0</v>
      </c>
      <c r="Y35" s="48" t="s">
        <v>29</v>
      </c>
      <c r="Z35" s="46">
        <v>0</v>
      </c>
      <c r="AA35" s="90">
        <v>0</v>
      </c>
      <c r="AB35" s="77">
        <v>0</v>
      </c>
      <c r="AC35" s="48" t="s">
        <v>29</v>
      </c>
      <c r="AD35" s="46">
        <v>0</v>
      </c>
      <c r="AE35" s="77">
        <v>0</v>
      </c>
      <c r="AF35" s="77">
        <v>0</v>
      </c>
      <c r="AG35" s="48" t="s">
        <v>29</v>
      </c>
      <c r="AH35" s="46">
        <v>0</v>
      </c>
      <c r="AI35" s="90">
        <v>0</v>
      </c>
      <c r="AJ35" s="77">
        <v>0</v>
      </c>
      <c r="AK35" s="48" t="s">
        <v>29</v>
      </c>
      <c r="AL35" s="46">
        <v>0</v>
      </c>
      <c r="AM35" s="343" t="s">
        <v>61</v>
      </c>
      <c r="AN35" s="343"/>
      <c r="AO35" s="33"/>
      <c r="AP35" s="77">
        <v>0</v>
      </c>
      <c r="AQ35" s="77">
        <v>0</v>
      </c>
      <c r="AR35" s="48" t="s">
        <v>29</v>
      </c>
      <c r="AS35" s="46">
        <v>0</v>
      </c>
      <c r="AT35" s="90">
        <v>0</v>
      </c>
      <c r="AU35" s="77">
        <v>0</v>
      </c>
      <c r="AV35" s="88" t="s">
        <v>29</v>
      </c>
      <c r="AW35" s="46">
        <v>0</v>
      </c>
      <c r="AX35" s="77">
        <v>0</v>
      </c>
      <c r="AY35" s="77">
        <v>0</v>
      </c>
      <c r="AZ35" s="48" t="s">
        <v>29</v>
      </c>
      <c r="BA35" s="46">
        <v>0</v>
      </c>
      <c r="BB35" s="90">
        <v>0</v>
      </c>
      <c r="BC35" s="77">
        <v>0</v>
      </c>
      <c r="BD35" s="48" t="s">
        <v>29</v>
      </c>
      <c r="BE35" s="46">
        <v>0</v>
      </c>
      <c r="BF35" s="343" t="s">
        <v>61</v>
      </c>
      <c r="BG35" s="343"/>
      <c r="BH35" s="33"/>
      <c r="BI35" s="77">
        <v>0</v>
      </c>
      <c r="BJ35" s="77">
        <v>0</v>
      </c>
      <c r="BK35" s="48" t="s">
        <v>29</v>
      </c>
      <c r="BL35" s="46">
        <v>0</v>
      </c>
      <c r="BM35" s="90">
        <v>0</v>
      </c>
      <c r="BN35" s="77">
        <v>0</v>
      </c>
      <c r="BO35" s="88" t="s">
        <v>29</v>
      </c>
      <c r="BP35" s="46">
        <v>0</v>
      </c>
    </row>
    <row r="36" spans="1:68" s="34" customFormat="1" ht="28.5" customHeight="1">
      <c r="A36" s="343" t="s">
        <v>62</v>
      </c>
      <c r="B36" s="343"/>
      <c r="C36" s="33"/>
      <c r="D36" s="77">
        <v>0</v>
      </c>
      <c r="E36" s="77">
        <v>0</v>
      </c>
      <c r="F36" s="48">
        <v>0</v>
      </c>
      <c r="G36" s="49">
        <v>0</v>
      </c>
      <c r="H36" s="77">
        <v>0</v>
      </c>
      <c r="I36" s="77">
        <v>0</v>
      </c>
      <c r="J36" s="88" t="s">
        <v>29</v>
      </c>
      <c r="K36" s="46">
        <v>0</v>
      </c>
      <c r="L36" s="77">
        <v>0</v>
      </c>
      <c r="M36" s="77">
        <v>0</v>
      </c>
      <c r="N36" s="88" t="s">
        <v>29</v>
      </c>
      <c r="O36" s="49">
        <v>0</v>
      </c>
      <c r="P36" s="90">
        <v>0</v>
      </c>
      <c r="Q36" s="77">
        <v>0</v>
      </c>
      <c r="R36" s="88" t="s">
        <v>29</v>
      </c>
      <c r="S36" s="46">
        <v>0</v>
      </c>
      <c r="T36" s="343" t="s">
        <v>62</v>
      </c>
      <c r="U36" s="343"/>
      <c r="V36" s="33"/>
      <c r="W36" s="77">
        <v>0</v>
      </c>
      <c r="X36" s="77">
        <v>0</v>
      </c>
      <c r="Y36" s="48" t="s">
        <v>29</v>
      </c>
      <c r="Z36" s="46">
        <v>0</v>
      </c>
      <c r="AA36" s="90">
        <v>0</v>
      </c>
      <c r="AB36" s="77">
        <v>0</v>
      </c>
      <c r="AC36" s="48" t="s">
        <v>29</v>
      </c>
      <c r="AD36" s="46">
        <v>0</v>
      </c>
      <c r="AE36" s="77">
        <v>0</v>
      </c>
      <c r="AF36" s="77">
        <v>0</v>
      </c>
      <c r="AG36" s="48" t="s">
        <v>29</v>
      </c>
      <c r="AH36" s="46">
        <v>0</v>
      </c>
      <c r="AI36" s="90">
        <v>0</v>
      </c>
      <c r="AJ36" s="77">
        <v>0</v>
      </c>
      <c r="AK36" s="48" t="s">
        <v>29</v>
      </c>
      <c r="AL36" s="46">
        <v>0</v>
      </c>
      <c r="AM36" s="343" t="s">
        <v>62</v>
      </c>
      <c r="AN36" s="343"/>
      <c r="AO36" s="33"/>
      <c r="AP36" s="77">
        <v>0</v>
      </c>
      <c r="AQ36" s="77">
        <v>0</v>
      </c>
      <c r="AR36" s="48" t="s">
        <v>29</v>
      </c>
      <c r="AS36" s="46">
        <v>0</v>
      </c>
      <c r="AT36" s="90">
        <v>0</v>
      </c>
      <c r="AU36" s="77">
        <v>0</v>
      </c>
      <c r="AV36" s="88" t="s">
        <v>29</v>
      </c>
      <c r="AW36" s="46">
        <v>0</v>
      </c>
      <c r="AX36" s="77">
        <v>0</v>
      </c>
      <c r="AY36" s="77">
        <v>0</v>
      </c>
      <c r="AZ36" s="48" t="s">
        <v>29</v>
      </c>
      <c r="BA36" s="46">
        <v>0</v>
      </c>
      <c r="BB36" s="90">
        <v>0</v>
      </c>
      <c r="BC36" s="77">
        <v>0</v>
      </c>
      <c r="BD36" s="88" t="s">
        <v>29</v>
      </c>
      <c r="BE36" s="46">
        <v>0</v>
      </c>
      <c r="BF36" s="343" t="s">
        <v>62</v>
      </c>
      <c r="BG36" s="343"/>
      <c r="BH36" s="33"/>
      <c r="BI36" s="77">
        <v>0</v>
      </c>
      <c r="BJ36" s="77">
        <v>0</v>
      </c>
      <c r="BK36" s="48" t="s">
        <v>29</v>
      </c>
      <c r="BL36" s="46">
        <v>0</v>
      </c>
      <c r="BM36" s="90">
        <v>0</v>
      </c>
      <c r="BN36" s="77">
        <v>0</v>
      </c>
      <c r="BO36" s="88" t="s">
        <v>29</v>
      </c>
      <c r="BP36" s="46">
        <v>0</v>
      </c>
    </row>
    <row r="37" spans="1:68" s="34" customFormat="1" ht="28.5" customHeight="1" thickBot="1">
      <c r="A37" s="342" t="s">
        <v>63</v>
      </c>
      <c r="B37" s="342"/>
      <c r="C37" s="58"/>
      <c r="D37" s="321">
        <v>2646612</v>
      </c>
      <c r="E37" s="79">
        <v>1102368</v>
      </c>
      <c r="F37" s="318">
        <v>41.652044198394023</v>
      </c>
      <c r="G37" s="319">
        <v>98.041601297772658</v>
      </c>
      <c r="H37" s="99">
        <v>438377</v>
      </c>
      <c r="I37" s="79">
        <v>131785</v>
      </c>
      <c r="J37" s="56">
        <v>30.062024239410373</v>
      </c>
      <c r="K37" s="56">
        <v>107.87901113294041</v>
      </c>
      <c r="L37" s="79">
        <v>154400</v>
      </c>
      <c r="M37" s="79">
        <v>50938</v>
      </c>
      <c r="N37" s="56">
        <v>32.990932642487046</v>
      </c>
      <c r="O37" s="57">
        <v>131.00326620888305</v>
      </c>
      <c r="P37" s="99">
        <v>756913</v>
      </c>
      <c r="Q37" s="79">
        <v>149392</v>
      </c>
      <c r="R37" s="56">
        <v>19.737010726463939</v>
      </c>
      <c r="S37" s="56">
        <v>130.43804734089463</v>
      </c>
      <c r="T37" s="342" t="s">
        <v>63</v>
      </c>
      <c r="U37" s="342"/>
      <c r="V37" s="58"/>
      <c r="W37" s="79">
        <v>361825</v>
      </c>
      <c r="X37" s="79">
        <v>62877</v>
      </c>
      <c r="Y37" s="56">
        <v>17.37773785669868</v>
      </c>
      <c r="Z37" s="56">
        <v>121.41464073995405</v>
      </c>
      <c r="AA37" s="99">
        <v>212881</v>
      </c>
      <c r="AB37" s="79">
        <v>46171</v>
      </c>
      <c r="AC37" s="56">
        <v>21.688642950756527</v>
      </c>
      <c r="AD37" s="56">
        <v>139.73427758610254</v>
      </c>
      <c r="AE37" s="79">
        <v>230891</v>
      </c>
      <c r="AF37" s="79">
        <v>73646</v>
      </c>
      <c r="AG37" s="56">
        <v>31.896435980614228</v>
      </c>
      <c r="AH37" s="56">
        <v>108.10263335584065</v>
      </c>
      <c r="AI37" s="99">
        <v>182457</v>
      </c>
      <c r="AJ37" s="79">
        <v>38236</v>
      </c>
      <c r="AK37" s="56">
        <v>20.956170494965935</v>
      </c>
      <c r="AL37" s="56">
        <v>140.9154566226874</v>
      </c>
      <c r="AM37" s="342" t="s">
        <v>63</v>
      </c>
      <c r="AN37" s="342"/>
      <c r="AO37" s="58"/>
      <c r="AP37" s="79">
        <v>144644</v>
      </c>
      <c r="AQ37" s="79">
        <v>49232</v>
      </c>
      <c r="AR37" s="56">
        <v>34.036669339896577</v>
      </c>
      <c r="AS37" s="56">
        <v>103.86497890295358</v>
      </c>
      <c r="AT37" s="99">
        <v>146723</v>
      </c>
      <c r="AU37" s="79">
        <v>39393</v>
      </c>
      <c r="AV37" s="56">
        <v>26.848551351867123</v>
      </c>
      <c r="AW37" s="56">
        <v>103.10954063604241</v>
      </c>
      <c r="AX37" s="79">
        <v>295105</v>
      </c>
      <c r="AY37" s="79">
        <v>72695</v>
      </c>
      <c r="AZ37" s="56">
        <v>24.633604988055101</v>
      </c>
      <c r="BA37" s="56">
        <v>117.99603947539281</v>
      </c>
      <c r="BB37" s="99">
        <v>254012</v>
      </c>
      <c r="BC37" s="79">
        <v>63514</v>
      </c>
      <c r="BD37" s="56">
        <v>25.004330504070676</v>
      </c>
      <c r="BE37" s="56">
        <v>116.93854254888242</v>
      </c>
      <c r="BF37" s="342" t="s">
        <v>63</v>
      </c>
      <c r="BG37" s="342"/>
      <c r="BH37" s="58"/>
      <c r="BI37" s="79">
        <v>98074</v>
      </c>
      <c r="BJ37" s="79">
        <v>33395</v>
      </c>
      <c r="BK37" s="56">
        <v>34.05081876950058</v>
      </c>
      <c r="BL37" s="56">
        <v>108.47463132592736</v>
      </c>
      <c r="BM37" s="99">
        <v>68721</v>
      </c>
      <c r="BN37" s="79">
        <v>22873</v>
      </c>
      <c r="BO37" s="56">
        <v>33.283857918249154</v>
      </c>
      <c r="BP37" s="56">
        <v>74.504885993485331</v>
      </c>
    </row>
    <row r="38" spans="1:68" ht="8.5" customHeight="1">
      <c r="E38" s="59"/>
      <c r="F38" s="59"/>
      <c r="G38" s="59"/>
      <c r="I38" s="59"/>
      <c r="J38" s="59"/>
      <c r="K38" s="59"/>
      <c r="L38" s="59"/>
      <c r="M38" s="59"/>
      <c r="N38" s="59"/>
      <c r="O38" s="59"/>
      <c r="P38" s="62"/>
      <c r="Q38" s="59"/>
      <c r="R38" s="59"/>
      <c r="S38" s="59"/>
      <c r="X38" s="59"/>
      <c r="Y38" s="59"/>
      <c r="Z38" s="59"/>
      <c r="AB38" s="59"/>
      <c r="AC38" s="59"/>
      <c r="AD38" s="59"/>
      <c r="AF38" s="59"/>
      <c r="AG38" s="59"/>
      <c r="AH38" s="59"/>
      <c r="AI38" s="350"/>
      <c r="AJ38" s="350"/>
      <c r="AK38" s="350"/>
      <c r="AL38" s="350"/>
      <c r="AP38" s="59"/>
      <c r="AQ38" s="59"/>
      <c r="AR38" s="59"/>
      <c r="AS38" s="59"/>
    </row>
  </sheetData>
  <mergeCells count="87">
    <mergeCell ref="BI4:BL4"/>
    <mergeCell ref="BM4:BP4"/>
    <mergeCell ref="A6:B6"/>
    <mergeCell ref="T6:U6"/>
    <mergeCell ref="AM6:AN6"/>
    <mergeCell ref="BF6:BG6"/>
    <mergeCell ref="AA4:AD4"/>
    <mergeCell ref="AE4:AH4"/>
    <mergeCell ref="AI4:AL4"/>
    <mergeCell ref="AP4:AS4"/>
    <mergeCell ref="AT4:AW4"/>
    <mergeCell ref="AX4:BA4"/>
    <mergeCell ref="D4:G4"/>
    <mergeCell ref="H4:K4"/>
    <mergeCell ref="L4:O4"/>
    <mergeCell ref="P4:S4"/>
    <mergeCell ref="W4:Z4"/>
    <mergeCell ref="BB4:BE4"/>
    <mergeCell ref="A7:B7"/>
    <mergeCell ref="T7:U7"/>
    <mergeCell ref="AM7:AN7"/>
    <mergeCell ref="BF7:BG7"/>
    <mergeCell ref="A12:B12"/>
    <mergeCell ref="T12:U12"/>
    <mergeCell ref="AM12:AN12"/>
    <mergeCell ref="BF12:BG12"/>
    <mergeCell ref="A15:B15"/>
    <mergeCell ref="T15:U15"/>
    <mergeCell ref="AM15:AN15"/>
    <mergeCell ref="BF15:BG15"/>
    <mergeCell ref="A16:B16"/>
    <mergeCell ref="T16:U16"/>
    <mergeCell ref="AM16:AN16"/>
    <mergeCell ref="BF16:BG16"/>
    <mergeCell ref="A20:B20"/>
    <mergeCell ref="T20:U20"/>
    <mergeCell ref="AM20:AN20"/>
    <mergeCell ref="BF20:BG20"/>
    <mergeCell ref="A21:B21"/>
    <mergeCell ref="T21:U21"/>
    <mergeCell ref="AM21:AN21"/>
    <mergeCell ref="BF21:BG21"/>
    <mergeCell ref="A24:B24"/>
    <mergeCell ref="T24:U24"/>
    <mergeCell ref="AM24:AN24"/>
    <mergeCell ref="BF24:BG24"/>
    <mergeCell ref="A25:B25"/>
    <mergeCell ref="T25:U25"/>
    <mergeCell ref="AM25:AN25"/>
    <mergeCell ref="BF25:BG25"/>
    <mergeCell ref="A26:B26"/>
    <mergeCell ref="T26:U26"/>
    <mergeCell ref="AM26:AN26"/>
    <mergeCell ref="BF26:BG26"/>
    <mergeCell ref="A30:B30"/>
    <mergeCell ref="T30:U30"/>
    <mergeCell ref="AM30:AN30"/>
    <mergeCell ref="BF30:BG30"/>
    <mergeCell ref="A31:B31"/>
    <mergeCell ref="T31:U31"/>
    <mergeCell ref="AM31:AN31"/>
    <mergeCell ref="BF31:BG31"/>
    <mergeCell ref="A32:B32"/>
    <mergeCell ref="T32:U32"/>
    <mergeCell ref="AM32:AN32"/>
    <mergeCell ref="BF32:BG32"/>
    <mergeCell ref="A33:B33"/>
    <mergeCell ref="T33:U33"/>
    <mergeCell ref="AM33:AN33"/>
    <mergeCell ref="BF33:BG33"/>
    <mergeCell ref="A34:B34"/>
    <mergeCell ref="T34:U34"/>
    <mergeCell ref="AM34:AN34"/>
    <mergeCell ref="BF34:BG34"/>
    <mergeCell ref="A35:B35"/>
    <mergeCell ref="T35:U35"/>
    <mergeCell ref="AM35:AN35"/>
    <mergeCell ref="BF35:BG35"/>
    <mergeCell ref="A36:B36"/>
    <mergeCell ref="T36:U36"/>
    <mergeCell ref="AM36:AN36"/>
    <mergeCell ref="BF36:BG36"/>
    <mergeCell ref="A37:B37"/>
    <mergeCell ref="T37:U37"/>
    <mergeCell ref="AM37:AN37"/>
    <mergeCell ref="BF37:BG37"/>
    <mergeCell ref="AI38:AL38"/>
  </mergeCells>
  <phoneticPr fontId="3"/>
  <printOptions horizontalCentered="1" gridLinesSet="0"/>
  <pageMargins left="0.47244094488188981" right="0.47244094488188981" top="0.74803149606299213" bottom="0.70866141732283472" header="0.51181102362204722" footer="0.51181102362204722"/>
  <pageSetup paperSize="9" scale="74" firstPageNumber="206" fitToWidth="9" fitToHeight="0" pageOrder="overThenDown" orientation="portrait" blackAndWhite="1" r:id="rId1"/>
  <headerFooter scaleWithDoc="0" alignWithMargins="0">
    <oddFooter>&amp;C&amp;"游明朝,標準"
&amp;P</oddFooter>
  </headerFooter>
  <colBreaks count="7" manualBreakCount="7">
    <brk id="11" max="36" man="1"/>
    <brk id="19" max="36" man="1"/>
    <brk id="30" max="36" man="1"/>
    <brk id="38" max="36" man="1"/>
    <brk id="49" max="36" man="1"/>
    <brk id="57" max="36" man="1"/>
    <brk id="68"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47"/>
  <sheetViews>
    <sheetView view="pageBreakPreview" zoomScaleNormal="50" zoomScaleSheetLayoutView="100" workbookViewId="0"/>
  </sheetViews>
  <sheetFormatPr defaultColWidth="9" defaultRowHeight="23.15" customHeight="1"/>
  <cols>
    <col min="1" max="1" width="4.6328125" style="100" customWidth="1"/>
    <col min="2" max="2" width="23.36328125" style="100" customWidth="1"/>
    <col min="3" max="3" width="0.36328125" style="100" customWidth="1"/>
    <col min="4" max="4" width="14.36328125" style="169" customWidth="1"/>
    <col min="5" max="5" width="0.36328125" style="169" customWidth="1"/>
    <col min="6" max="6" width="8.453125" style="170" bestFit="1" customWidth="1"/>
    <col min="7" max="7" width="0.36328125" style="170" customWidth="1"/>
    <col min="8" max="8" width="14.36328125" style="169" customWidth="1"/>
    <col min="9" max="9" width="0.36328125" style="169" customWidth="1"/>
    <col min="10" max="10" width="8.453125" style="170" bestFit="1" customWidth="1"/>
    <col min="11" max="11" width="0.36328125" style="170" customWidth="1"/>
    <col min="12" max="12" width="14.36328125" style="170" customWidth="1"/>
    <col min="13" max="13" width="0.36328125" style="170" customWidth="1"/>
    <col min="14" max="14" width="8.453125" style="170" bestFit="1" customWidth="1"/>
    <col min="15" max="15" width="0.36328125" style="170" customWidth="1"/>
    <col min="16" max="16" width="14.36328125" style="169" customWidth="1"/>
    <col min="17" max="17" width="0.36328125" style="169" customWidth="1"/>
    <col min="18" max="18" width="8.453125" style="170" bestFit="1" customWidth="1"/>
    <col min="19" max="19" width="0.36328125" style="170" customWidth="1"/>
    <col min="20" max="20" width="14.36328125" style="169" customWidth="1"/>
    <col min="21" max="21" width="0.36328125" style="169" customWidth="1"/>
    <col min="22" max="22" width="8.453125" style="170" bestFit="1" customWidth="1"/>
    <col min="23" max="23" width="0.36328125" style="170" customWidth="1"/>
    <col min="24" max="24" width="14.36328125" style="169" customWidth="1"/>
    <col min="25" max="25" width="0.36328125" style="169" customWidth="1"/>
    <col min="26" max="26" width="8.453125" style="170" bestFit="1" customWidth="1"/>
    <col min="27" max="27" width="0.36328125" style="170" customWidth="1"/>
    <col min="28" max="28" width="14.36328125" style="169" customWidth="1"/>
    <col min="29" max="29" width="0.36328125" style="169" customWidth="1"/>
    <col min="30" max="30" width="8.453125" style="170" bestFit="1" customWidth="1"/>
    <col min="31" max="31" width="0.36328125" style="170" customWidth="1"/>
    <col min="32" max="32" width="0.6328125" style="100" customWidth="1"/>
    <col min="33" max="33" width="11" style="100" customWidth="1"/>
    <col min="34" max="34" width="0.6328125" style="100" customWidth="1"/>
    <col min="35" max="35" width="7.26953125" style="100" customWidth="1"/>
    <col min="36" max="36" width="0.6328125" style="100" customWidth="1"/>
    <col min="37" max="16384" width="9" style="100"/>
  </cols>
  <sheetData>
    <row r="1" spans="1:70" ht="23.15" customHeight="1" thickBot="1">
      <c r="A1" s="7" t="s">
        <v>212</v>
      </c>
      <c r="B1" s="101"/>
      <c r="C1" s="101"/>
      <c r="D1" s="102"/>
      <c r="E1" s="102"/>
      <c r="F1" s="103"/>
      <c r="G1" s="103"/>
      <c r="H1" s="102"/>
      <c r="I1" s="102"/>
      <c r="J1" s="103"/>
      <c r="K1" s="103"/>
      <c r="L1" s="103"/>
      <c r="M1" s="103"/>
      <c r="N1" s="103"/>
      <c r="O1" s="104"/>
      <c r="P1" s="102"/>
      <c r="Q1" s="102"/>
      <c r="R1" s="103"/>
      <c r="S1" s="103"/>
      <c r="T1" s="102"/>
      <c r="U1" s="102"/>
      <c r="V1" s="103"/>
      <c r="W1" s="103"/>
      <c r="X1" s="102"/>
      <c r="Y1" s="102"/>
      <c r="Z1" s="103"/>
      <c r="AA1" s="103"/>
      <c r="AB1" s="102"/>
      <c r="AC1" s="102"/>
      <c r="AD1" s="103"/>
      <c r="AE1" s="105" t="s">
        <v>74</v>
      </c>
      <c r="AF1" s="105" t="s">
        <v>74</v>
      </c>
    </row>
    <row r="2" spans="1:70" ht="21.75" customHeight="1">
      <c r="A2" s="106"/>
      <c r="B2" s="106"/>
      <c r="C2" s="107"/>
      <c r="D2" s="355" t="s">
        <v>75</v>
      </c>
      <c r="E2" s="355"/>
      <c r="F2" s="355"/>
      <c r="G2" s="362"/>
      <c r="H2" s="363" t="s">
        <v>76</v>
      </c>
      <c r="I2" s="364"/>
      <c r="J2" s="364"/>
      <c r="K2" s="364"/>
      <c r="L2" s="354" t="s">
        <v>77</v>
      </c>
      <c r="M2" s="355"/>
      <c r="N2" s="355"/>
      <c r="O2" s="355"/>
      <c r="P2" s="355" t="s">
        <v>78</v>
      </c>
      <c r="Q2" s="355"/>
      <c r="R2" s="355"/>
      <c r="S2" s="362"/>
      <c r="T2" s="354" t="s">
        <v>79</v>
      </c>
      <c r="U2" s="355"/>
      <c r="V2" s="355"/>
      <c r="W2" s="362"/>
      <c r="X2" s="354" t="s">
        <v>80</v>
      </c>
      <c r="Y2" s="355"/>
      <c r="Z2" s="355"/>
      <c r="AA2" s="362"/>
      <c r="AB2" s="354" t="s">
        <v>81</v>
      </c>
      <c r="AC2" s="355"/>
      <c r="AD2" s="355"/>
      <c r="AE2" s="355"/>
      <c r="AF2" s="108"/>
    </row>
    <row r="3" spans="1:70" ht="21.75" customHeight="1">
      <c r="A3" s="109"/>
      <c r="B3" s="109"/>
      <c r="C3" s="110"/>
      <c r="D3" s="356" t="s">
        <v>82</v>
      </c>
      <c r="E3" s="357"/>
      <c r="F3" s="358" t="s">
        <v>83</v>
      </c>
      <c r="G3" s="359"/>
      <c r="H3" s="360" t="s">
        <v>82</v>
      </c>
      <c r="I3" s="357"/>
      <c r="J3" s="358" t="s">
        <v>83</v>
      </c>
      <c r="K3" s="361"/>
      <c r="L3" s="360" t="s">
        <v>82</v>
      </c>
      <c r="M3" s="357"/>
      <c r="N3" s="358" t="s">
        <v>83</v>
      </c>
      <c r="O3" s="361"/>
      <c r="P3" s="356" t="s">
        <v>82</v>
      </c>
      <c r="Q3" s="357"/>
      <c r="R3" s="358" t="s">
        <v>83</v>
      </c>
      <c r="S3" s="359"/>
      <c r="T3" s="360" t="s">
        <v>82</v>
      </c>
      <c r="U3" s="357"/>
      <c r="V3" s="358" t="s">
        <v>83</v>
      </c>
      <c r="W3" s="359"/>
      <c r="X3" s="360" t="s">
        <v>82</v>
      </c>
      <c r="Y3" s="357"/>
      <c r="Z3" s="351" t="s">
        <v>83</v>
      </c>
      <c r="AA3" s="352"/>
      <c r="AB3" s="360" t="s">
        <v>82</v>
      </c>
      <c r="AC3" s="357"/>
      <c r="AD3" s="351" t="s">
        <v>83</v>
      </c>
      <c r="AE3" s="352"/>
      <c r="AF3" s="111"/>
    </row>
    <row r="4" spans="1:70" ht="19" customHeight="1">
      <c r="A4" s="353" t="s">
        <v>84</v>
      </c>
      <c r="B4" s="353"/>
      <c r="C4" s="112"/>
      <c r="D4" s="113">
        <v>3150429</v>
      </c>
      <c r="E4" s="114"/>
      <c r="F4" s="115">
        <v>100.72061380694774</v>
      </c>
      <c r="G4" s="116"/>
      <c r="H4" s="113">
        <v>775027</v>
      </c>
      <c r="I4" s="114"/>
      <c r="J4" s="115">
        <v>102.17405634010778</v>
      </c>
      <c r="K4" s="115"/>
      <c r="L4" s="113">
        <v>124674</v>
      </c>
      <c r="M4" s="117"/>
      <c r="N4" s="115">
        <v>100.79961191737074</v>
      </c>
      <c r="O4" s="118"/>
      <c r="P4" s="114">
        <v>675542</v>
      </c>
      <c r="Q4" s="114"/>
      <c r="R4" s="115">
        <v>103.45349323344426</v>
      </c>
      <c r="S4" s="116"/>
      <c r="T4" s="119">
        <v>343108</v>
      </c>
      <c r="U4" s="120"/>
      <c r="V4" s="115">
        <v>105.48211365117623</v>
      </c>
      <c r="W4" s="116"/>
      <c r="X4" s="113">
        <v>216426</v>
      </c>
      <c r="Y4" s="117"/>
      <c r="Z4" s="115">
        <v>104.12755536524463</v>
      </c>
      <c r="AA4" s="118"/>
      <c r="AB4" s="113">
        <v>314073</v>
      </c>
      <c r="AC4" s="117"/>
      <c r="AD4" s="120">
        <v>100.33575914791932</v>
      </c>
      <c r="AE4" s="118"/>
      <c r="AF4" s="114"/>
    </row>
    <row r="5" spans="1:70" ht="17.25" customHeight="1">
      <c r="A5" s="122"/>
      <c r="B5" s="122" t="s">
        <v>85</v>
      </c>
      <c r="C5" s="123"/>
      <c r="D5" s="124">
        <v>1068595</v>
      </c>
      <c r="E5" s="125"/>
      <c r="F5" s="120">
        <v>98.562326251496529</v>
      </c>
      <c r="G5" s="126"/>
      <c r="H5" s="127">
        <v>159347</v>
      </c>
      <c r="I5" s="125"/>
      <c r="J5" s="120">
        <v>98.09470457147782</v>
      </c>
      <c r="K5" s="120"/>
      <c r="L5" s="128">
        <v>27891</v>
      </c>
      <c r="M5" s="129"/>
      <c r="N5" s="120">
        <v>98.977962312360262</v>
      </c>
      <c r="O5" s="130"/>
      <c r="P5" s="127">
        <v>143605</v>
      </c>
      <c r="Q5" s="125"/>
      <c r="R5" s="120">
        <v>99.016761933655559</v>
      </c>
      <c r="S5" s="126"/>
      <c r="T5" s="131">
        <v>68685</v>
      </c>
      <c r="U5" s="120"/>
      <c r="V5" s="120">
        <v>99.595441099704203</v>
      </c>
      <c r="W5" s="126"/>
      <c r="X5" s="127">
        <v>43917</v>
      </c>
      <c r="Y5" s="129"/>
      <c r="Z5" s="120">
        <v>98.360545588926968</v>
      </c>
      <c r="AA5" s="130"/>
      <c r="AB5" s="128">
        <v>61320</v>
      </c>
      <c r="AC5" s="129"/>
      <c r="AD5" s="120">
        <v>98.474385739521438</v>
      </c>
      <c r="AE5" s="130"/>
      <c r="AF5" s="125"/>
    </row>
    <row r="6" spans="1:70" s="174" customFormat="1" ht="12">
      <c r="A6" s="133"/>
      <c r="B6" s="122" t="s">
        <v>110</v>
      </c>
      <c r="C6" s="123"/>
      <c r="D6" s="171">
        <v>4.0000000000000001E-3</v>
      </c>
      <c r="E6" s="125"/>
      <c r="F6" s="120"/>
      <c r="G6" s="126"/>
      <c r="H6" s="172">
        <v>0</v>
      </c>
      <c r="I6" s="125"/>
      <c r="J6" s="120"/>
      <c r="K6" s="126"/>
      <c r="L6" s="172">
        <v>0</v>
      </c>
      <c r="M6" s="125"/>
      <c r="N6" s="120"/>
      <c r="O6" s="173"/>
      <c r="P6" s="177">
        <v>4.0000000000000001E-3</v>
      </c>
      <c r="Q6" s="125"/>
      <c r="R6" s="120"/>
      <c r="S6" s="126"/>
      <c r="T6" s="172">
        <v>0</v>
      </c>
      <c r="U6" s="125"/>
      <c r="V6" s="120"/>
      <c r="W6" s="126"/>
      <c r="X6" s="172">
        <v>0</v>
      </c>
      <c r="AB6" s="175">
        <v>0</v>
      </c>
    </row>
    <row r="7" spans="1:70" ht="20.149999999999999" customHeight="1">
      <c r="A7" s="133"/>
      <c r="B7" s="122" t="s">
        <v>86</v>
      </c>
      <c r="C7" s="123"/>
      <c r="D7" s="124">
        <v>1726238</v>
      </c>
      <c r="E7" s="125"/>
      <c r="F7" s="120">
        <v>100.38864706275751</v>
      </c>
      <c r="G7" s="126"/>
      <c r="H7" s="127">
        <v>487647</v>
      </c>
      <c r="I7" s="125"/>
      <c r="J7" s="120">
        <v>99.577103557557606</v>
      </c>
      <c r="K7" s="120"/>
      <c r="L7" s="128">
        <v>85357</v>
      </c>
      <c r="M7" s="129"/>
      <c r="N7" s="120">
        <v>100.47200903997364</v>
      </c>
      <c r="O7" s="130"/>
      <c r="P7" s="127">
        <v>439471</v>
      </c>
      <c r="Q7" s="125"/>
      <c r="R7" s="120">
        <v>100.51254488484322</v>
      </c>
      <c r="S7" s="126"/>
      <c r="T7" s="131">
        <v>210195</v>
      </c>
      <c r="U7" s="120"/>
      <c r="V7" s="120">
        <v>101.09806071799608</v>
      </c>
      <c r="W7" s="126"/>
      <c r="X7" s="127">
        <v>134398</v>
      </c>
      <c r="Y7" s="129"/>
      <c r="Z7" s="120">
        <v>99.846216708146045</v>
      </c>
      <c r="AA7" s="130"/>
      <c r="AB7" s="128">
        <v>187659</v>
      </c>
      <c r="AC7" s="129"/>
      <c r="AD7" s="120">
        <v>99.962712207490583</v>
      </c>
      <c r="AE7" s="130"/>
      <c r="AF7" s="125"/>
    </row>
    <row r="8" spans="1:70" ht="19" customHeight="1">
      <c r="A8" s="133"/>
      <c r="B8" s="122" t="s">
        <v>87</v>
      </c>
      <c r="C8" s="123"/>
      <c r="D8" s="124">
        <v>180871</v>
      </c>
      <c r="E8" s="125"/>
      <c r="F8" s="120">
        <v>114.29591527223093</v>
      </c>
      <c r="G8" s="126"/>
      <c r="H8" s="125">
        <v>89774</v>
      </c>
      <c r="I8" s="125"/>
      <c r="J8" s="120">
        <v>130.81630868766939</v>
      </c>
      <c r="K8" s="120"/>
      <c r="L8" s="134">
        <v>6207</v>
      </c>
      <c r="M8" s="129"/>
      <c r="N8" s="120">
        <v>108.43815513626835</v>
      </c>
      <c r="O8" s="130"/>
      <c r="P8" s="125">
        <v>92466</v>
      </c>
      <c r="Q8" s="125"/>
      <c r="R8" s="120">
        <v>130.73094867807154</v>
      </c>
      <c r="S8" s="126"/>
      <c r="T8" s="131">
        <v>64228</v>
      </c>
      <c r="U8" s="120"/>
      <c r="V8" s="120">
        <v>132.70247933884298</v>
      </c>
      <c r="W8" s="126"/>
      <c r="X8" s="131">
        <v>38111</v>
      </c>
      <c r="Y8" s="129"/>
      <c r="Z8" s="120">
        <v>133.28786765991677</v>
      </c>
      <c r="AA8" s="130"/>
      <c r="AB8" s="176">
        <v>14140</v>
      </c>
      <c r="AC8" s="129"/>
      <c r="AD8" s="120">
        <v>116.80158599041796</v>
      </c>
      <c r="AE8" s="130"/>
      <c r="AF8" s="125"/>
    </row>
    <row r="9" spans="1:70" ht="20.149999999999999" customHeight="1">
      <c r="A9" s="133"/>
      <c r="B9" s="122" t="s">
        <v>88</v>
      </c>
      <c r="C9" s="123"/>
      <c r="D9" s="135">
        <v>146798</v>
      </c>
      <c r="E9" s="125"/>
      <c r="F9" s="120">
        <v>108.15044019597009</v>
      </c>
      <c r="G9" s="126"/>
      <c r="H9" s="127">
        <v>38259</v>
      </c>
      <c r="I9" s="125"/>
      <c r="J9" s="120">
        <v>101.34834437086093</v>
      </c>
      <c r="K9" s="120"/>
      <c r="L9" s="128">
        <v>5219</v>
      </c>
      <c r="M9" s="129"/>
      <c r="N9" s="120">
        <v>108.14338997099047</v>
      </c>
      <c r="O9" s="130"/>
      <c r="P9" s="127">
        <v>0</v>
      </c>
      <c r="Q9" s="130"/>
      <c r="R9" s="127" t="s">
        <v>29</v>
      </c>
      <c r="S9" s="126"/>
      <c r="T9" s="127">
        <v>0</v>
      </c>
      <c r="U9" s="130"/>
      <c r="V9" s="127" t="s">
        <v>29</v>
      </c>
      <c r="W9" s="126"/>
      <c r="X9" s="127">
        <v>0</v>
      </c>
      <c r="Y9" s="130"/>
      <c r="Z9" s="127" t="s">
        <v>29</v>
      </c>
      <c r="AA9" s="130"/>
      <c r="AB9" s="128">
        <v>0</v>
      </c>
      <c r="AC9" s="130"/>
      <c r="AD9" s="127" t="s">
        <v>29</v>
      </c>
      <c r="AE9" s="130"/>
      <c r="AF9" s="130"/>
      <c r="BQ9" s="100">
        <v>84634</v>
      </c>
      <c r="BR9" s="100">
        <v>1139305</v>
      </c>
    </row>
    <row r="10" spans="1:70" ht="20.149999999999999" customHeight="1">
      <c r="A10" s="133"/>
      <c r="B10" s="122" t="s">
        <v>89</v>
      </c>
      <c r="C10" s="123"/>
      <c r="D10" s="124">
        <v>27927</v>
      </c>
      <c r="E10" s="125"/>
      <c r="F10" s="120">
        <v>92.568530610891969</v>
      </c>
      <c r="G10" s="126"/>
      <c r="H10" s="127">
        <v>0</v>
      </c>
      <c r="I10" s="130"/>
      <c r="J10" s="127" t="s">
        <v>29</v>
      </c>
      <c r="K10" s="120"/>
      <c r="L10" s="128">
        <v>0</v>
      </c>
      <c r="M10" s="130"/>
      <c r="N10" s="127" t="s">
        <v>29</v>
      </c>
      <c r="O10" s="130"/>
      <c r="P10" s="127">
        <v>0</v>
      </c>
      <c r="Q10" s="130"/>
      <c r="R10" s="127" t="s">
        <v>29</v>
      </c>
      <c r="S10" s="126"/>
      <c r="T10" s="127">
        <v>0</v>
      </c>
      <c r="U10" s="130"/>
      <c r="V10" s="127" t="s">
        <v>29</v>
      </c>
      <c r="W10" s="126"/>
      <c r="X10" s="127">
        <v>0</v>
      </c>
      <c r="Y10" s="130"/>
      <c r="Z10" s="127" t="s">
        <v>29</v>
      </c>
      <c r="AA10" s="130"/>
      <c r="AB10" s="128">
        <v>0</v>
      </c>
      <c r="AC10" s="130"/>
      <c r="AD10" s="127" t="s">
        <v>29</v>
      </c>
      <c r="AE10" s="130"/>
      <c r="AF10" s="130"/>
      <c r="BQ10" s="100">
        <v>2331527</v>
      </c>
      <c r="BR10" s="100">
        <v>33487486</v>
      </c>
    </row>
    <row r="11" spans="1:70" ht="20.149999999999999" customHeight="1">
      <c r="A11" s="133"/>
      <c r="B11" s="122" t="s">
        <v>90</v>
      </c>
      <c r="C11" s="123"/>
      <c r="D11" s="127">
        <v>0</v>
      </c>
      <c r="E11" s="130">
        <v>0</v>
      </c>
      <c r="F11" s="127" t="s">
        <v>29</v>
      </c>
      <c r="G11" s="126"/>
      <c r="H11" s="127">
        <v>0</v>
      </c>
      <c r="I11" s="130"/>
      <c r="J11" s="127" t="s">
        <v>29</v>
      </c>
      <c r="K11" s="120"/>
      <c r="L11" s="136">
        <v>0</v>
      </c>
      <c r="M11" s="129"/>
      <c r="N11" s="127" t="s">
        <v>29</v>
      </c>
      <c r="O11" s="130"/>
      <c r="P11" s="127">
        <v>0</v>
      </c>
      <c r="Q11" s="130"/>
      <c r="R11" s="127" t="s">
        <v>29</v>
      </c>
      <c r="S11" s="126"/>
      <c r="T11" s="127">
        <v>0</v>
      </c>
      <c r="U11" s="130"/>
      <c r="V11" s="127" t="s">
        <v>29</v>
      </c>
      <c r="W11" s="126"/>
      <c r="X11" s="127">
        <v>0</v>
      </c>
      <c r="Y11" s="130"/>
      <c r="Z11" s="127" t="s">
        <v>29</v>
      </c>
      <c r="AA11" s="130"/>
      <c r="AB11" s="128">
        <v>50954</v>
      </c>
      <c r="AC11" s="129"/>
      <c r="AD11" s="120">
        <v>100.07266728204725</v>
      </c>
      <c r="AE11" s="130"/>
      <c r="AF11" s="125"/>
      <c r="BQ11" s="100">
        <v>95.8</v>
      </c>
    </row>
    <row r="12" spans="1:70" ht="20.149999999999999" customHeight="1">
      <c r="A12" s="365" t="s">
        <v>91</v>
      </c>
      <c r="B12" s="365"/>
      <c r="C12" s="123"/>
      <c r="D12" s="124">
        <v>63542</v>
      </c>
      <c r="E12" s="125"/>
      <c r="F12" s="120">
        <v>136.24804339901794</v>
      </c>
      <c r="G12" s="126"/>
      <c r="H12" s="127">
        <v>5652</v>
      </c>
      <c r="I12" s="125"/>
      <c r="J12" s="120">
        <v>133.23903818953323</v>
      </c>
      <c r="K12" s="120"/>
      <c r="L12" s="128">
        <v>2061</v>
      </c>
      <c r="M12" s="129"/>
      <c r="N12" s="120">
        <v>134.97053045186641</v>
      </c>
      <c r="O12" s="130"/>
      <c r="P12" s="127">
        <v>5012</v>
      </c>
      <c r="Q12" s="125"/>
      <c r="R12" s="120">
        <v>135.49608002162748</v>
      </c>
      <c r="S12" s="126"/>
      <c r="T12" s="127">
        <v>2191</v>
      </c>
      <c r="U12" s="120"/>
      <c r="V12" s="120">
        <v>132.06751054852322</v>
      </c>
      <c r="W12" s="126"/>
      <c r="X12" s="127">
        <v>1184</v>
      </c>
      <c r="Y12" s="129"/>
      <c r="Z12" s="120">
        <v>135.31428571428572</v>
      </c>
      <c r="AA12" s="130"/>
      <c r="AB12" s="128">
        <v>3984</v>
      </c>
      <c r="AC12" s="129"/>
      <c r="AD12" s="120">
        <v>137.19008264462812</v>
      </c>
      <c r="AE12" s="130"/>
      <c r="AF12" s="125"/>
    </row>
    <row r="13" spans="1:70" ht="20.149999999999999" customHeight="1">
      <c r="A13" s="365" t="s">
        <v>92</v>
      </c>
      <c r="B13" s="365"/>
      <c r="C13" s="123"/>
      <c r="D13" s="124">
        <v>1083797</v>
      </c>
      <c r="E13" s="125"/>
      <c r="F13" s="120">
        <v>152.44413437288574</v>
      </c>
      <c r="G13" s="126"/>
      <c r="H13" s="127">
        <v>96032</v>
      </c>
      <c r="I13" s="125"/>
      <c r="J13" s="120">
        <v>149.79488059398835</v>
      </c>
      <c r="K13" s="120"/>
      <c r="L13" s="128">
        <v>35103</v>
      </c>
      <c r="M13" s="129"/>
      <c r="N13" s="120">
        <v>151.11713806018338</v>
      </c>
      <c r="O13" s="130"/>
      <c r="P13" s="127">
        <v>85456</v>
      </c>
      <c r="Q13" s="125"/>
      <c r="R13" s="120">
        <v>151.908274820016</v>
      </c>
      <c r="S13" s="126"/>
      <c r="T13" s="127">
        <v>37129</v>
      </c>
      <c r="U13" s="120"/>
      <c r="V13" s="120">
        <v>148.27875399361022</v>
      </c>
      <c r="W13" s="126"/>
      <c r="X13" s="127">
        <v>20165</v>
      </c>
      <c r="Y13" s="129"/>
      <c r="Z13" s="120">
        <v>151.25262526252627</v>
      </c>
      <c r="AA13" s="130"/>
      <c r="AB13" s="128">
        <v>68100</v>
      </c>
      <c r="AC13" s="129"/>
      <c r="AD13" s="120">
        <v>153.43712682783951</v>
      </c>
      <c r="AE13" s="130"/>
      <c r="AF13" s="125"/>
    </row>
    <row r="14" spans="1:70" ht="20.149999999999999" customHeight="1">
      <c r="A14" s="365" t="s">
        <v>93</v>
      </c>
      <c r="B14" s="365"/>
      <c r="C14" s="123"/>
      <c r="D14" s="124">
        <v>1446568</v>
      </c>
      <c r="E14" s="125"/>
      <c r="F14" s="120">
        <v>175.74098709187547</v>
      </c>
      <c r="G14" s="126"/>
      <c r="H14" s="127">
        <v>127906</v>
      </c>
      <c r="I14" s="125"/>
      <c r="J14" s="120">
        <v>173.00960367915596</v>
      </c>
      <c r="K14" s="120"/>
      <c r="L14" s="128">
        <v>46803</v>
      </c>
      <c r="M14" s="129"/>
      <c r="N14" s="120">
        <v>174.31284916201116</v>
      </c>
      <c r="O14" s="130"/>
      <c r="P14" s="127">
        <v>114020</v>
      </c>
      <c r="Q14" s="125"/>
      <c r="R14" s="120">
        <v>175.26438760452535</v>
      </c>
      <c r="S14" s="126"/>
      <c r="T14" s="127">
        <v>49380</v>
      </c>
      <c r="U14" s="120"/>
      <c r="V14" s="120">
        <v>171.16711151166416</v>
      </c>
      <c r="W14" s="126"/>
      <c r="X14" s="127">
        <v>26889</v>
      </c>
      <c r="Y14" s="129"/>
      <c r="Z14" s="120">
        <v>174.35481779276358</v>
      </c>
      <c r="AA14" s="130"/>
      <c r="AB14" s="128">
        <v>90975</v>
      </c>
      <c r="AC14" s="129"/>
      <c r="AD14" s="120">
        <v>176.87716296613135</v>
      </c>
      <c r="AE14" s="130"/>
      <c r="AF14" s="125"/>
      <c r="BQ14" s="100">
        <v>34345</v>
      </c>
      <c r="BR14" s="100">
        <v>2627428</v>
      </c>
    </row>
    <row r="15" spans="1:70" ht="20.149999999999999" customHeight="1">
      <c r="A15" s="365" t="s">
        <v>94</v>
      </c>
      <c r="B15" s="365"/>
      <c r="C15" s="123"/>
      <c r="D15" s="124">
        <v>210571</v>
      </c>
      <c r="E15" s="125"/>
      <c r="F15" s="120">
        <v>90.505499417607595</v>
      </c>
      <c r="G15" s="126"/>
      <c r="H15" s="127">
        <v>0</v>
      </c>
      <c r="I15" s="130"/>
      <c r="J15" s="127" t="s">
        <v>29</v>
      </c>
      <c r="K15" s="120"/>
      <c r="L15" s="128">
        <v>0</v>
      </c>
      <c r="M15" s="130"/>
      <c r="N15" s="127" t="s">
        <v>29</v>
      </c>
      <c r="O15" s="130"/>
      <c r="P15" s="127">
        <v>0</v>
      </c>
      <c r="Q15" s="130"/>
      <c r="R15" s="127" t="s">
        <v>29</v>
      </c>
      <c r="S15" s="126"/>
      <c r="T15" s="127">
        <v>0</v>
      </c>
      <c r="U15" s="130"/>
      <c r="V15" s="127" t="s">
        <v>29</v>
      </c>
      <c r="W15" s="126"/>
      <c r="X15" s="127">
        <v>0</v>
      </c>
      <c r="Y15" s="130"/>
      <c r="Z15" s="127" t="s">
        <v>29</v>
      </c>
      <c r="AA15" s="130"/>
      <c r="AB15" s="128">
        <v>0</v>
      </c>
      <c r="AC15" s="130"/>
      <c r="AD15" s="127" t="s">
        <v>29</v>
      </c>
      <c r="AE15" s="130"/>
      <c r="AF15" s="130"/>
    </row>
    <row r="16" spans="1:70" ht="20.149999999999999" customHeight="1">
      <c r="A16" s="365" t="s">
        <v>95</v>
      </c>
      <c r="B16" s="365"/>
      <c r="C16" s="123"/>
      <c r="D16" s="124">
        <v>3565445</v>
      </c>
      <c r="E16" s="125"/>
      <c r="F16" s="120">
        <v>110.86103554603828</v>
      </c>
      <c r="G16" s="126"/>
      <c r="H16" s="127">
        <v>373996</v>
      </c>
      <c r="I16" s="125"/>
      <c r="J16" s="120">
        <v>110.8609302932214</v>
      </c>
      <c r="K16" s="120"/>
      <c r="L16" s="128">
        <v>120323</v>
      </c>
      <c r="M16" s="129"/>
      <c r="N16" s="120">
        <v>110.86203401699007</v>
      </c>
      <c r="O16" s="130"/>
      <c r="P16" s="127">
        <v>339814</v>
      </c>
      <c r="Q16" s="125"/>
      <c r="R16" s="120">
        <v>110.86121061457253</v>
      </c>
      <c r="S16" s="126"/>
      <c r="T16" s="127">
        <v>159671</v>
      </c>
      <c r="U16" s="120"/>
      <c r="V16" s="120">
        <v>110.86108256727857</v>
      </c>
      <c r="W16" s="126"/>
      <c r="X16" s="127">
        <v>85141</v>
      </c>
      <c r="Y16" s="129"/>
      <c r="Z16" s="120">
        <v>110.86212060052864</v>
      </c>
      <c r="AA16" s="130"/>
      <c r="AB16" s="128">
        <v>199569</v>
      </c>
      <c r="AC16" s="129"/>
      <c r="AD16" s="120">
        <v>110.86181228335259</v>
      </c>
      <c r="AE16" s="130"/>
      <c r="AF16" s="125"/>
    </row>
    <row r="17" spans="1:70" ht="20.149999999999999" customHeight="1">
      <c r="A17" s="365" t="s">
        <v>96</v>
      </c>
      <c r="B17" s="365"/>
      <c r="C17" s="123"/>
      <c r="D17" s="124">
        <v>30194669</v>
      </c>
      <c r="E17" s="125"/>
      <c r="F17" s="120">
        <v>105.82330346159372</v>
      </c>
      <c r="G17" s="126"/>
      <c r="H17" s="127">
        <v>3685700</v>
      </c>
      <c r="I17" s="125"/>
      <c r="J17" s="120">
        <v>106.17590163958039</v>
      </c>
      <c r="K17" s="120"/>
      <c r="L17" s="128">
        <v>1332622</v>
      </c>
      <c r="M17" s="129"/>
      <c r="N17" s="120">
        <v>105.215527995427</v>
      </c>
      <c r="O17" s="130"/>
      <c r="P17" s="127">
        <v>3348600</v>
      </c>
      <c r="Q17" s="125"/>
      <c r="R17" s="120">
        <v>105.64183424207521</v>
      </c>
      <c r="S17" s="126"/>
      <c r="T17" s="127">
        <v>1600629</v>
      </c>
      <c r="U17" s="120"/>
      <c r="V17" s="120">
        <v>105.97476011115032</v>
      </c>
      <c r="W17" s="126"/>
      <c r="X17" s="127">
        <v>856655</v>
      </c>
      <c r="Y17" s="129"/>
      <c r="Z17" s="120">
        <v>105.61866048234275</v>
      </c>
      <c r="AA17" s="130"/>
      <c r="AB17" s="128">
        <v>2047901</v>
      </c>
      <c r="AC17" s="129"/>
      <c r="AD17" s="120">
        <v>106.00121120520095</v>
      </c>
      <c r="AE17" s="130"/>
      <c r="AF17" s="125"/>
      <c r="BQ17" s="100">
        <v>101796</v>
      </c>
      <c r="BR17" s="100">
        <v>7787474</v>
      </c>
    </row>
    <row r="18" spans="1:70" ht="20.149999999999999" customHeight="1">
      <c r="A18" s="365" t="s">
        <v>97</v>
      </c>
      <c r="B18" s="365"/>
      <c r="C18" s="123"/>
      <c r="D18" s="124">
        <v>115682</v>
      </c>
      <c r="E18" s="125"/>
      <c r="F18" s="120">
        <v>101.91258996925407</v>
      </c>
      <c r="G18" s="126"/>
      <c r="H18" s="127">
        <v>0</v>
      </c>
      <c r="I18" s="130"/>
      <c r="J18" s="127" t="s">
        <v>29</v>
      </c>
      <c r="K18" s="120"/>
      <c r="L18" s="128">
        <v>2701</v>
      </c>
      <c r="M18" s="129"/>
      <c r="N18" s="120">
        <v>91.777098199116551</v>
      </c>
      <c r="O18" s="130"/>
      <c r="P18" s="127">
        <v>10847</v>
      </c>
      <c r="Q18" s="125"/>
      <c r="R18" s="120">
        <v>95.509377476446247</v>
      </c>
      <c r="S18" s="126"/>
      <c r="T18" s="127">
        <v>1561</v>
      </c>
      <c r="U18" s="120"/>
      <c r="V18" s="120">
        <v>88.693181818181827</v>
      </c>
      <c r="W18" s="126"/>
      <c r="X18" s="127">
        <v>8097</v>
      </c>
      <c r="Y18" s="129"/>
      <c r="Z18" s="120">
        <v>92.189456905385398</v>
      </c>
      <c r="AA18" s="130"/>
      <c r="AB18" s="128">
        <v>39355</v>
      </c>
      <c r="AC18" s="129"/>
      <c r="AD18" s="120">
        <v>95.551994561390728</v>
      </c>
      <c r="AE18" s="130"/>
      <c r="AF18" s="125"/>
    </row>
    <row r="19" spans="1:70" ht="20.149999999999999" customHeight="1">
      <c r="A19" s="365" t="s">
        <v>98</v>
      </c>
      <c r="B19" s="365"/>
      <c r="C19" s="123"/>
      <c r="D19" s="127">
        <v>0</v>
      </c>
      <c r="E19" s="130"/>
      <c r="F19" s="120" t="s">
        <v>50</v>
      </c>
      <c r="G19" s="126"/>
      <c r="H19" s="127">
        <v>0</v>
      </c>
      <c r="I19" s="130"/>
      <c r="J19" s="127" t="s">
        <v>29</v>
      </c>
      <c r="K19" s="120"/>
      <c r="L19" s="128">
        <v>0</v>
      </c>
      <c r="M19" s="129"/>
      <c r="N19" s="120" t="s">
        <v>219</v>
      </c>
      <c r="O19" s="130"/>
      <c r="P19" s="127">
        <v>0</v>
      </c>
      <c r="Q19" s="130"/>
      <c r="R19" s="127" t="s">
        <v>218</v>
      </c>
      <c r="S19" s="126"/>
      <c r="T19" s="127">
        <v>0</v>
      </c>
      <c r="U19" s="130"/>
      <c r="V19" s="120" t="s">
        <v>219</v>
      </c>
      <c r="W19" s="126"/>
      <c r="X19" s="127">
        <v>0</v>
      </c>
      <c r="Y19" s="130"/>
      <c r="Z19" s="120" t="s">
        <v>219</v>
      </c>
      <c r="AA19" s="130"/>
      <c r="AB19" s="128">
        <v>0</v>
      </c>
      <c r="AC19" s="130"/>
      <c r="AD19" s="120" t="s">
        <v>219</v>
      </c>
      <c r="AE19" s="130"/>
      <c r="AF19" s="130"/>
      <c r="BQ19" s="100">
        <v>14778898</v>
      </c>
      <c r="BR19" s="100">
        <v>14562161</v>
      </c>
    </row>
    <row r="20" spans="1:70" ht="20.149999999999999" customHeight="1">
      <c r="A20" s="365" t="s">
        <v>99</v>
      </c>
      <c r="B20" s="365"/>
      <c r="C20" s="123"/>
      <c r="D20" s="124">
        <v>533249</v>
      </c>
      <c r="E20" s="125"/>
      <c r="F20" s="120">
        <v>117.99737119287654</v>
      </c>
      <c r="G20" s="126"/>
      <c r="H20" s="127">
        <v>93796</v>
      </c>
      <c r="I20" s="125"/>
      <c r="J20" s="120">
        <v>106.85349737981318</v>
      </c>
      <c r="K20" s="120"/>
      <c r="L20" s="128">
        <v>16330</v>
      </c>
      <c r="M20" s="129"/>
      <c r="N20" s="120">
        <v>118.35906356454302</v>
      </c>
      <c r="O20" s="130"/>
      <c r="P20" s="127">
        <v>84651</v>
      </c>
      <c r="Q20" s="125"/>
      <c r="R20" s="120">
        <v>118.3814172039101</v>
      </c>
      <c r="S20" s="126"/>
      <c r="T20" s="127">
        <v>40707</v>
      </c>
      <c r="U20" s="120"/>
      <c r="V20" s="120">
        <v>118.97413415168785</v>
      </c>
      <c r="W20" s="126"/>
      <c r="X20" s="127">
        <v>25873</v>
      </c>
      <c r="Y20" s="129"/>
      <c r="Z20" s="120">
        <v>117.62593198763412</v>
      </c>
      <c r="AA20" s="130"/>
      <c r="AB20" s="128">
        <v>35765</v>
      </c>
      <c r="AC20" s="129"/>
      <c r="AD20" s="120">
        <v>117.73710372979558</v>
      </c>
      <c r="AE20" s="130"/>
      <c r="AF20" s="125"/>
      <c r="BQ20" s="100">
        <v>14778898</v>
      </c>
      <c r="BR20" s="100">
        <v>14562161</v>
      </c>
    </row>
    <row r="21" spans="1:70" ht="20.149999999999999" customHeight="1">
      <c r="A21" s="365" t="s">
        <v>100</v>
      </c>
      <c r="B21" s="365"/>
      <c r="C21" s="123"/>
      <c r="D21" s="124">
        <v>6418194</v>
      </c>
      <c r="E21" s="125"/>
      <c r="F21" s="120">
        <v>97.703623236501386</v>
      </c>
      <c r="G21" s="126"/>
      <c r="H21" s="127">
        <v>0</v>
      </c>
      <c r="I21" s="130"/>
      <c r="J21" s="127" t="s">
        <v>29</v>
      </c>
      <c r="K21" s="120"/>
      <c r="L21" s="128">
        <v>0</v>
      </c>
      <c r="M21" s="130"/>
      <c r="N21" s="127" t="s">
        <v>29</v>
      </c>
      <c r="O21" s="130"/>
      <c r="P21" s="127">
        <v>0</v>
      </c>
      <c r="Q21" s="130"/>
      <c r="R21" s="127" t="s">
        <v>29</v>
      </c>
      <c r="S21" s="126"/>
      <c r="T21" s="127">
        <v>0</v>
      </c>
      <c r="U21" s="130"/>
      <c r="V21" s="127" t="s">
        <v>29</v>
      </c>
      <c r="W21" s="126"/>
      <c r="X21" s="127">
        <v>0</v>
      </c>
      <c r="Y21" s="130"/>
      <c r="Z21" s="127" t="s">
        <v>29</v>
      </c>
      <c r="AA21" s="130"/>
      <c r="AB21" s="128">
        <v>0</v>
      </c>
      <c r="AC21" s="130"/>
      <c r="AD21" s="127" t="s">
        <v>29</v>
      </c>
      <c r="AE21" s="130"/>
      <c r="AF21" s="130"/>
      <c r="BQ21" s="100">
        <v>19330116</v>
      </c>
      <c r="BR21" s="100">
        <v>19046635</v>
      </c>
    </row>
    <row r="22" spans="1:70" ht="20.149999999999999" customHeight="1" thickBot="1">
      <c r="A22" s="366" t="s">
        <v>101</v>
      </c>
      <c r="B22" s="366"/>
      <c r="C22" s="137"/>
      <c r="D22" s="138">
        <v>268378</v>
      </c>
      <c r="E22" s="139"/>
      <c r="F22" s="140">
        <v>103.35030306764533</v>
      </c>
      <c r="G22" s="141"/>
      <c r="H22" s="142">
        <v>0</v>
      </c>
      <c r="I22" s="143"/>
      <c r="J22" s="144" t="s">
        <v>29</v>
      </c>
      <c r="K22" s="140"/>
      <c r="L22" s="142">
        <v>0</v>
      </c>
      <c r="M22" s="145"/>
      <c r="N22" s="140" t="s">
        <v>29</v>
      </c>
      <c r="O22" s="143"/>
      <c r="P22" s="144">
        <v>0</v>
      </c>
      <c r="Q22" s="143"/>
      <c r="R22" s="144" t="s">
        <v>29</v>
      </c>
      <c r="S22" s="141"/>
      <c r="T22" s="142">
        <v>0</v>
      </c>
      <c r="U22" s="143"/>
      <c r="V22" s="144" t="s">
        <v>29</v>
      </c>
      <c r="W22" s="141"/>
      <c r="X22" s="142">
        <v>0</v>
      </c>
      <c r="Y22" s="143"/>
      <c r="Z22" s="146" t="s">
        <v>29</v>
      </c>
      <c r="AA22" s="143"/>
      <c r="AB22" s="142">
        <v>0</v>
      </c>
      <c r="AC22" s="143"/>
      <c r="AD22" s="144" t="s">
        <v>29</v>
      </c>
      <c r="AE22" s="143"/>
      <c r="AF22" s="143"/>
      <c r="BQ22" s="100">
        <v>4334831</v>
      </c>
      <c r="BR22" s="100">
        <v>4271260</v>
      </c>
    </row>
    <row r="23" spans="1:70" ht="12">
      <c r="A23" s="147"/>
      <c r="B23" s="122"/>
      <c r="C23" s="122"/>
      <c r="D23" s="148"/>
      <c r="E23" s="148"/>
      <c r="F23" s="149"/>
      <c r="G23" s="149"/>
      <c r="H23" s="150"/>
      <c r="I23" s="150"/>
      <c r="J23" s="149"/>
      <c r="K23" s="149"/>
      <c r="L23" s="149"/>
      <c r="M23" s="149"/>
      <c r="N23" s="149"/>
      <c r="O23" s="149"/>
      <c r="P23" s="150"/>
      <c r="Q23" s="150"/>
      <c r="R23" s="149"/>
      <c r="S23" s="149"/>
      <c r="T23" s="150"/>
      <c r="U23" s="150"/>
      <c r="V23" s="149"/>
      <c r="W23" s="149"/>
      <c r="X23" s="150"/>
      <c r="Y23" s="150"/>
      <c r="Z23" s="149"/>
      <c r="AA23" s="149"/>
      <c r="AB23" s="150"/>
      <c r="AC23" s="150"/>
      <c r="AD23" s="149"/>
      <c r="AE23" s="149"/>
      <c r="BQ23" s="151">
        <v>334313</v>
      </c>
      <c r="BR23" s="151">
        <v>334313</v>
      </c>
    </row>
    <row r="24" spans="1:70" ht="23.15" customHeight="1" thickBot="1">
      <c r="A24" s="152"/>
      <c r="B24" s="152"/>
      <c r="C24" s="152"/>
      <c r="D24" s="153"/>
      <c r="E24" s="153"/>
      <c r="F24" s="154"/>
      <c r="G24" s="154"/>
      <c r="H24" s="153"/>
      <c r="I24" s="153"/>
      <c r="J24" s="154"/>
      <c r="K24" s="154"/>
      <c r="L24" s="154"/>
      <c r="M24" s="154"/>
      <c r="N24" s="125"/>
      <c r="O24" s="154"/>
      <c r="P24" s="153"/>
      <c r="Q24" s="153"/>
      <c r="R24" s="154"/>
      <c r="S24" s="154"/>
      <c r="T24" s="153"/>
      <c r="U24" s="153"/>
      <c r="V24" s="154"/>
      <c r="W24" s="154"/>
      <c r="X24" s="153"/>
      <c r="Y24" s="153"/>
      <c r="Z24" s="154"/>
      <c r="AA24" s="154"/>
      <c r="AB24" s="153"/>
      <c r="AC24" s="153"/>
      <c r="AD24" s="154"/>
      <c r="AE24" s="154"/>
      <c r="AF24" s="155" t="s">
        <v>74</v>
      </c>
      <c r="AJ24" s="156"/>
      <c r="BQ24" s="151">
        <v>5507993</v>
      </c>
      <c r="BR24" s="151">
        <v>5507993</v>
      </c>
    </row>
    <row r="25" spans="1:70" s="151" customFormat="1" ht="21.75" customHeight="1">
      <c r="A25" s="122"/>
      <c r="B25" s="122"/>
      <c r="C25" s="157"/>
      <c r="D25" s="355" t="s">
        <v>102</v>
      </c>
      <c r="E25" s="355"/>
      <c r="F25" s="355"/>
      <c r="G25" s="362"/>
      <c r="H25" s="354" t="s">
        <v>103</v>
      </c>
      <c r="I25" s="355"/>
      <c r="J25" s="355"/>
      <c r="K25" s="362"/>
      <c r="L25" s="354" t="s">
        <v>104</v>
      </c>
      <c r="M25" s="355"/>
      <c r="N25" s="355"/>
      <c r="O25" s="355"/>
      <c r="P25" s="355" t="s">
        <v>105</v>
      </c>
      <c r="Q25" s="355"/>
      <c r="R25" s="355"/>
      <c r="S25" s="362"/>
      <c r="T25" s="355" t="s">
        <v>106</v>
      </c>
      <c r="U25" s="355"/>
      <c r="V25" s="355"/>
      <c r="W25" s="362"/>
      <c r="X25" s="354" t="s">
        <v>107</v>
      </c>
      <c r="Y25" s="355"/>
      <c r="Z25" s="355"/>
      <c r="AA25" s="362"/>
      <c r="AB25" s="354" t="s">
        <v>108</v>
      </c>
      <c r="AC25" s="355"/>
      <c r="AD25" s="355"/>
      <c r="AE25" s="355"/>
      <c r="AF25" s="108"/>
    </row>
    <row r="26" spans="1:70" ht="21.75" customHeight="1">
      <c r="A26" s="158"/>
      <c r="B26" s="158"/>
      <c r="C26" s="159"/>
      <c r="D26" s="367" t="s">
        <v>82</v>
      </c>
      <c r="E26" s="368"/>
      <c r="F26" s="371" t="s">
        <v>83</v>
      </c>
      <c r="G26" s="370"/>
      <c r="H26" s="372" t="s">
        <v>82</v>
      </c>
      <c r="I26" s="368"/>
      <c r="J26" s="371" t="s">
        <v>83</v>
      </c>
      <c r="K26" s="370"/>
      <c r="L26" s="372" t="s">
        <v>82</v>
      </c>
      <c r="M26" s="368"/>
      <c r="N26" s="371" t="s">
        <v>83</v>
      </c>
      <c r="O26" s="369"/>
      <c r="P26" s="367" t="s">
        <v>82</v>
      </c>
      <c r="Q26" s="368"/>
      <c r="R26" s="369" t="s">
        <v>83</v>
      </c>
      <c r="S26" s="370"/>
      <c r="T26" s="367" t="s">
        <v>82</v>
      </c>
      <c r="U26" s="368"/>
      <c r="V26" s="371" t="s">
        <v>83</v>
      </c>
      <c r="W26" s="370"/>
      <c r="X26" s="372" t="s">
        <v>82</v>
      </c>
      <c r="Y26" s="368"/>
      <c r="Z26" s="371" t="s">
        <v>83</v>
      </c>
      <c r="AA26" s="370"/>
      <c r="AB26" s="372" t="s">
        <v>82</v>
      </c>
      <c r="AC26" s="368"/>
      <c r="AD26" s="371" t="s">
        <v>83</v>
      </c>
      <c r="AE26" s="369"/>
      <c r="AF26" s="160"/>
    </row>
    <row r="27" spans="1:70" ht="20.149999999999999" customHeight="1">
      <c r="A27" s="353" t="s">
        <v>84</v>
      </c>
      <c r="B27" s="353"/>
      <c r="C27" s="112"/>
      <c r="D27" s="113">
        <v>178858</v>
      </c>
      <c r="E27" s="114"/>
      <c r="F27" s="115">
        <v>101.92035922684173</v>
      </c>
      <c r="G27" s="116"/>
      <c r="H27" s="113">
        <v>147895</v>
      </c>
      <c r="I27" s="114"/>
      <c r="J27" s="115">
        <v>100.38621831855885</v>
      </c>
      <c r="K27" s="116"/>
      <c r="L27" s="113">
        <v>192112</v>
      </c>
      <c r="M27" s="114"/>
      <c r="N27" s="115">
        <v>100.32010611021467</v>
      </c>
      <c r="O27" s="115"/>
      <c r="P27" s="114">
        <v>755386</v>
      </c>
      <c r="Q27" s="117"/>
      <c r="R27" s="115">
        <v>102.09491732510143</v>
      </c>
      <c r="S27" s="161"/>
      <c r="T27" s="113">
        <v>530035</v>
      </c>
      <c r="U27" s="117"/>
      <c r="V27" s="115">
        <v>101.8606599750554</v>
      </c>
      <c r="W27" s="121"/>
      <c r="X27" s="113">
        <v>191512</v>
      </c>
      <c r="Y27" s="118"/>
      <c r="Z27" s="115">
        <v>100.63318742873358</v>
      </c>
      <c r="AA27" s="121"/>
      <c r="AB27" s="113">
        <v>151421</v>
      </c>
      <c r="AC27" s="117"/>
      <c r="AD27" s="115">
        <v>100.240305048392</v>
      </c>
      <c r="AE27" s="118"/>
      <c r="AF27" s="118"/>
    </row>
    <row r="28" spans="1:70" ht="18.75" customHeight="1">
      <c r="A28" s="122"/>
      <c r="B28" s="122" t="s">
        <v>85</v>
      </c>
      <c r="C28" s="123"/>
      <c r="D28" s="127">
        <v>39640</v>
      </c>
      <c r="E28" s="125"/>
      <c r="F28" s="120">
        <v>98.354961169143735</v>
      </c>
      <c r="G28" s="126"/>
      <c r="H28" s="127">
        <v>33419</v>
      </c>
      <c r="I28" s="125"/>
      <c r="J28" s="120">
        <v>98.598572018646365</v>
      </c>
      <c r="K28" s="126"/>
      <c r="L28" s="127">
        <v>34217</v>
      </c>
      <c r="M28" s="125"/>
      <c r="N28" s="120">
        <v>98.50587286964533</v>
      </c>
      <c r="O28" s="120"/>
      <c r="P28" s="127">
        <v>168564</v>
      </c>
      <c r="Q28" s="129"/>
      <c r="R28" s="120">
        <v>98.581780114510281</v>
      </c>
      <c r="S28" s="162"/>
      <c r="T28" s="127">
        <v>109973</v>
      </c>
      <c r="U28" s="163"/>
      <c r="V28" s="120">
        <v>96.525120247164978</v>
      </c>
      <c r="W28" s="132"/>
      <c r="X28" s="127">
        <v>45206</v>
      </c>
      <c r="Y28" s="130"/>
      <c r="Z28" s="120">
        <v>98.817408791833344</v>
      </c>
      <c r="AA28" s="132"/>
      <c r="AB28" s="127">
        <v>35273</v>
      </c>
      <c r="AC28" s="129"/>
      <c r="AD28" s="120">
        <v>98.38228321200458</v>
      </c>
      <c r="AE28" s="130"/>
      <c r="AF28" s="130"/>
    </row>
    <row r="29" spans="1:70" s="174" customFormat="1" ht="12">
      <c r="A29" s="133"/>
      <c r="B29" s="122" t="s">
        <v>110</v>
      </c>
      <c r="C29" s="123"/>
      <c r="D29" s="171">
        <v>4.0000000000000001E-3</v>
      </c>
      <c r="E29" s="125"/>
      <c r="F29" s="120"/>
      <c r="G29" s="126"/>
      <c r="H29" s="172">
        <v>0</v>
      </c>
      <c r="I29" s="125"/>
      <c r="J29" s="120"/>
      <c r="K29" s="126"/>
      <c r="L29" s="172">
        <v>0</v>
      </c>
      <c r="M29" s="125"/>
      <c r="N29" s="120"/>
      <c r="O29" s="173"/>
      <c r="P29" s="177">
        <v>4.0000000000000001E-3</v>
      </c>
      <c r="Q29" s="125"/>
      <c r="R29" s="120"/>
      <c r="S29" s="126"/>
      <c r="T29" s="172">
        <v>0</v>
      </c>
      <c r="U29" s="125"/>
      <c r="V29" s="120"/>
      <c r="W29" s="126"/>
      <c r="X29" s="172">
        <v>0</v>
      </c>
      <c r="AB29" s="175">
        <v>0</v>
      </c>
    </row>
    <row r="30" spans="1:70" ht="20.149999999999999" customHeight="1">
      <c r="A30" s="133"/>
      <c r="B30" s="122" t="s">
        <v>86</v>
      </c>
      <c r="C30" s="123"/>
      <c r="D30" s="127">
        <v>121314</v>
      </c>
      <c r="E30" s="125"/>
      <c r="F30" s="120">
        <v>99.841983111945083</v>
      </c>
      <c r="G30" s="126"/>
      <c r="H30" s="127">
        <v>102272</v>
      </c>
      <c r="I30" s="125"/>
      <c r="J30" s="120">
        <v>100.08905765259686</v>
      </c>
      <c r="K30" s="126"/>
      <c r="L30" s="127">
        <v>104715</v>
      </c>
      <c r="M30" s="125"/>
      <c r="N30" s="120">
        <v>99.990451181666273</v>
      </c>
      <c r="O30" s="120"/>
      <c r="P30" s="127">
        <v>515852</v>
      </c>
      <c r="Q30" s="129"/>
      <c r="R30" s="120">
        <v>100.07080682927018</v>
      </c>
      <c r="S30" s="162"/>
      <c r="T30" s="127">
        <v>336547</v>
      </c>
      <c r="U30" s="163"/>
      <c r="V30" s="120">
        <v>97.98296819273601</v>
      </c>
      <c r="W30" s="132"/>
      <c r="X30" s="127">
        <v>138346</v>
      </c>
      <c r="Y30" s="130"/>
      <c r="Z30" s="120">
        <v>100.31032932612132</v>
      </c>
      <c r="AA30" s="132"/>
      <c r="AB30" s="127">
        <v>107950</v>
      </c>
      <c r="AC30" s="129"/>
      <c r="AD30" s="120">
        <v>99.871402270351282</v>
      </c>
      <c r="AE30" s="130"/>
      <c r="AF30" s="130"/>
    </row>
    <row r="31" spans="1:70" ht="20.149999999999999" customHeight="1">
      <c r="A31" s="133"/>
      <c r="B31" s="122" t="s">
        <v>87</v>
      </c>
      <c r="C31" s="123"/>
      <c r="D31" s="125">
        <v>17904</v>
      </c>
      <c r="E31" s="125"/>
      <c r="F31" s="120">
        <v>130.88676072812339</v>
      </c>
      <c r="G31" s="126"/>
      <c r="H31" s="125">
        <v>7643</v>
      </c>
      <c r="I31" s="125"/>
      <c r="J31" s="120">
        <v>108.65794711401765</v>
      </c>
      <c r="K31" s="126"/>
      <c r="L31" s="125">
        <v>8061</v>
      </c>
      <c r="M31" s="125"/>
      <c r="N31" s="120">
        <v>116.96169471851421</v>
      </c>
      <c r="O31" s="120"/>
      <c r="P31" s="125">
        <v>70970</v>
      </c>
      <c r="Q31" s="129"/>
      <c r="R31" s="120">
        <v>132.87773825126382</v>
      </c>
      <c r="S31" s="132"/>
      <c r="T31" s="131">
        <v>83515</v>
      </c>
      <c r="U31" s="120"/>
      <c r="V31" s="120">
        <v>132.67721539097005</v>
      </c>
      <c r="W31" s="126"/>
      <c r="X31" s="131">
        <v>7960</v>
      </c>
      <c r="Y31" s="129"/>
      <c r="Z31" s="120">
        <v>119.84342065642879</v>
      </c>
      <c r="AA31" s="132"/>
      <c r="AB31" s="131">
        <v>8198</v>
      </c>
      <c r="AC31" s="129"/>
      <c r="AD31" s="120">
        <v>115.20517144463183</v>
      </c>
      <c r="AE31" s="130"/>
      <c r="AF31" s="125"/>
    </row>
    <row r="32" spans="1:70" ht="20.149999999999999" customHeight="1">
      <c r="A32" s="133"/>
      <c r="B32" s="122" t="s">
        <v>88</v>
      </c>
      <c r="C32" s="123"/>
      <c r="D32" s="127">
        <v>0</v>
      </c>
      <c r="E32" s="129"/>
      <c r="F32" s="127" t="s">
        <v>29</v>
      </c>
      <c r="G32" s="126"/>
      <c r="H32" s="127">
        <v>4561</v>
      </c>
      <c r="I32" s="125"/>
      <c r="J32" s="120">
        <v>108.15745790846574</v>
      </c>
      <c r="K32" s="126"/>
      <c r="L32" s="127">
        <v>0</v>
      </c>
      <c r="M32" s="129"/>
      <c r="N32" s="127" t="s">
        <v>29</v>
      </c>
      <c r="O32" s="120"/>
      <c r="P32" s="127">
        <v>0</v>
      </c>
      <c r="Q32" s="129"/>
      <c r="R32" s="127" t="s">
        <v>29</v>
      </c>
      <c r="S32" s="162"/>
      <c r="T32" s="127">
        <v>0</v>
      </c>
      <c r="U32" s="163"/>
      <c r="V32" s="127" t="s">
        <v>29</v>
      </c>
      <c r="W32" s="132"/>
      <c r="X32" s="127">
        <v>0</v>
      </c>
      <c r="Y32" s="130"/>
      <c r="Z32" s="127" t="s">
        <v>29</v>
      </c>
      <c r="AA32" s="132"/>
      <c r="AB32" s="127">
        <v>0</v>
      </c>
      <c r="AC32" s="129"/>
      <c r="AD32" s="127" t="s">
        <v>29</v>
      </c>
      <c r="AE32" s="130"/>
      <c r="AF32" s="130"/>
      <c r="BQ32" s="100">
        <v>22889</v>
      </c>
      <c r="BR32" s="100">
        <v>22889</v>
      </c>
    </row>
    <row r="33" spans="1:70" ht="20.149999999999999" customHeight="1">
      <c r="A33" s="133"/>
      <c r="B33" s="122" t="s">
        <v>89</v>
      </c>
      <c r="C33" s="123"/>
      <c r="D33" s="127">
        <v>0</v>
      </c>
      <c r="E33" s="129"/>
      <c r="F33" s="127" t="s">
        <v>29</v>
      </c>
      <c r="G33" s="126"/>
      <c r="H33" s="127">
        <v>0</v>
      </c>
      <c r="I33" s="129" t="s">
        <v>29</v>
      </c>
      <c r="J33" s="127" t="s">
        <v>29</v>
      </c>
      <c r="K33" s="126"/>
      <c r="L33" s="127">
        <v>0</v>
      </c>
      <c r="M33" s="129"/>
      <c r="N33" s="127" t="s">
        <v>29</v>
      </c>
      <c r="O33" s="120"/>
      <c r="P33" s="127">
        <v>0</v>
      </c>
      <c r="Q33" s="129"/>
      <c r="R33" s="127" t="s">
        <v>29</v>
      </c>
      <c r="S33" s="162"/>
      <c r="T33" s="127">
        <v>0</v>
      </c>
      <c r="U33" s="163"/>
      <c r="V33" s="127" t="s">
        <v>29</v>
      </c>
      <c r="W33" s="132"/>
      <c r="X33" s="127">
        <v>0</v>
      </c>
      <c r="Y33" s="130"/>
      <c r="Z33" s="127" t="s">
        <v>29</v>
      </c>
      <c r="AA33" s="132"/>
      <c r="AB33" s="127">
        <v>0</v>
      </c>
      <c r="AC33" s="129"/>
      <c r="AD33" s="127" t="s">
        <v>29</v>
      </c>
      <c r="AE33" s="130"/>
      <c r="AF33" s="130"/>
      <c r="BQ33" s="100">
        <v>2015590</v>
      </c>
      <c r="BR33" s="100">
        <v>2011894</v>
      </c>
    </row>
    <row r="34" spans="1:70" ht="20.149999999999999" customHeight="1">
      <c r="A34" s="133"/>
      <c r="B34" s="122" t="s">
        <v>90</v>
      </c>
      <c r="C34" s="123"/>
      <c r="D34" s="127">
        <v>0</v>
      </c>
      <c r="E34" s="129"/>
      <c r="F34" s="127" t="s">
        <v>29</v>
      </c>
      <c r="G34" s="126"/>
      <c r="H34" s="127">
        <v>0</v>
      </c>
      <c r="I34" s="129" t="s">
        <v>29</v>
      </c>
      <c r="J34" s="127" t="s">
        <v>29</v>
      </c>
      <c r="K34" s="126"/>
      <c r="L34" s="127">
        <v>45119</v>
      </c>
      <c r="M34" s="125"/>
      <c r="N34" s="120">
        <v>99.940194037124002</v>
      </c>
      <c r="O34" s="120"/>
      <c r="P34" s="127">
        <v>0</v>
      </c>
      <c r="Q34" s="129"/>
      <c r="R34" s="127" t="s">
        <v>29</v>
      </c>
      <c r="S34" s="162"/>
      <c r="T34" s="127">
        <v>0</v>
      </c>
      <c r="U34" s="163"/>
      <c r="V34" s="127" t="s">
        <v>29</v>
      </c>
      <c r="W34" s="132"/>
      <c r="X34" s="127">
        <v>0</v>
      </c>
      <c r="Y34" s="130"/>
      <c r="Z34" s="127" t="s">
        <v>29</v>
      </c>
      <c r="AA34" s="132"/>
      <c r="AB34" s="127">
        <v>0</v>
      </c>
      <c r="AC34" s="130"/>
      <c r="AD34" s="127" t="s">
        <v>29</v>
      </c>
      <c r="AE34" s="130"/>
      <c r="AF34" s="130"/>
      <c r="BQ34" s="100">
        <v>4989723</v>
      </c>
      <c r="BR34" s="100">
        <v>4916547</v>
      </c>
    </row>
    <row r="35" spans="1:70" ht="20.149999999999999" customHeight="1">
      <c r="A35" s="365" t="s">
        <v>91</v>
      </c>
      <c r="B35" s="365"/>
      <c r="C35" s="123"/>
      <c r="D35" s="127">
        <v>987</v>
      </c>
      <c r="E35" s="125"/>
      <c r="F35" s="120">
        <v>133.73983739837399</v>
      </c>
      <c r="G35" s="126"/>
      <c r="H35" s="127">
        <v>2938</v>
      </c>
      <c r="I35" s="125"/>
      <c r="J35" s="120">
        <v>136.397400185701</v>
      </c>
      <c r="K35" s="126"/>
      <c r="L35" s="127">
        <v>1944</v>
      </c>
      <c r="M35" s="125"/>
      <c r="N35" s="120">
        <v>135.47038327526133</v>
      </c>
      <c r="O35" s="120"/>
      <c r="P35" s="127">
        <v>2534</v>
      </c>
      <c r="Q35" s="129"/>
      <c r="R35" s="120">
        <v>134.42970822281166</v>
      </c>
      <c r="S35" s="162"/>
      <c r="T35" s="127">
        <v>2060</v>
      </c>
      <c r="U35" s="163"/>
      <c r="V35" s="120">
        <v>134.55258001306336</v>
      </c>
      <c r="W35" s="132"/>
      <c r="X35" s="127">
        <v>1499</v>
      </c>
      <c r="Y35" s="130"/>
      <c r="Z35" s="120">
        <v>134.80215827338128</v>
      </c>
      <c r="AA35" s="132"/>
      <c r="AB35" s="127">
        <v>2733</v>
      </c>
      <c r="AC35" s="129"/>
      <c r="AD35" s="120">
        <v>136.92384769539078</v>
      </c>
      <c r="AE35" s="130"/>
      <c r="AF35" s="130"/>
    </row>
    <row r="36" spans="1:70" ht="20.149999999999999" customHeight="1">
      <c r="A36" s="365" t="s">
        <v>92</v>
      </c>
      <c r="B36" s="365"/>
      <c r="C36" s="123"/>
      <c r="D36" s="127">
        <v>16810</v>
      </c>
      <c r="E36" s="125"/>
      <c r="F36" s="120">
        <v>150.46544933762979</v>
      </c>
      <c r="G36" s="126"/>
      <c r="H36" s="127">
        <v>50128</v>
      </c>
      <c r="I36" s="125"/>
      <c r="J36" s="120">
        <v>152.45742092457422</v>
      </c>
      <c r="K36" s="126"/>
      <c r="L36" s="127">
        <v>33110</v>
      </c>
      <c r="M36" s="125"/>
      <c r="N36" s="120">
        <v>151.18721461187215</v>
      </c>
      <c r="O36" s="120"/>
      <c r="P36" s="127">
        <v>43129</v>
      </c>
      <c r="Q36" s="129"/>
      <c r="R36" s="120">
        <v>150.77961124318279</v>
      </c>
      <c r="S36" s="162"/>
      <c r="T36" s="127">
        <v>35004</v>
      </c>
      <c r="U36" s="163"/>
      <c r="V36" s="120">
        <v>150.25110529252694</v>
      </c>
      <c r="W36" s="132"/>
      <c r="X36" s="127">
        <v>25523</v>
      </c>
      <c r="Y36" s="130"/>
      <c r="Z36" s="120">
        <v>150.86298616857786</v>
      </c>
      <c r="AA36" s="132"/>
      <c r="AB36" s="127">
        <v>46673</v>
      </c>
      <c r="AC36" s="129"/>
      <c r="AD36" s="120">
        <v>153.00114735289296</v>
      </c>
      <c r="AE36" s="130"/>
      <c r="AF36" s="130"/>
    </row>
    <row r="37" spans="1:70" ht="20.149999999999999" customHeight="1">
      <c r="A37" s="365" t="s">
        <v>93</v>
      </c>
      <c r="B37" s="365"/>
      <c r="C37" s="123"/>
      <c r="D37" s="127">
        <v>22406</v>
      </c>
      <c r="E37" s="125"/>
      <c r="F37" s="120">
        <v>173.93261915851576</v>
      </c>
      <c r="G37" s="120"/>
      <c r="H37" s="128">
        <v>66906</v>
      </c>
      <c r="I37" s="125"/>
      <c r="J37" s="120">
        <v>175.68468870624687</v>
      </c>
      <c r="K37" s="126"/>
      <c r="L37" s="127">
        <v>44136</v>
      </c>
      <c r="M37" s="125"/>
      <c r="N37" s="120">
        <v>174.04471785165029</v>
      </c>
      <c r="O37" s="120"/>
      <c r="P37" s="127">
        <v>57491</v>
      </c>
      <c r="Q37" s="129"/>
      <c r="R37" s="120">
        <v>174.03057363402453</v>
      </c>
      <c r="S37" s="162"/>
      <c r="T37" s="127">
        <v>46624</v>
      </c>
      <c r="U37" s="163"/>
      <c r="V37" s="120">
        <v>173.07892196896577</v>
      </c>
      <c r="W37" s="132"/>
      <c r="X37" s="127">
        <v>34020</v>
      </c>
      <c r="Y37" s="130"/>
      <c r="Z37" s="120">
        <v>173.96195541010431</v>
      </c>
      <c r="AA37" s="132"/>
      <c r="AB37" s="127">
        <v>62323</v>
      </c>
      <c r="AC37" s="129"/>
      <c r="AD37" s="120">
        <v>176.29770020650054</v>
      </c>
      <c r="AE37" s="130"/>
      <c r="AF37" s="130"/>
    </row>
    <row r="38" spans="1:70" ht="20.149999999999999" customHeight="1">
      <c r="A38" s="365" t="s">
        <v>94</v>
      </c>
      <c r="B38" s="365"/>
      <c r="C38" s="123"/>
      <c r="D38" s="127">
        <v>0</v>
      </c>
      <c r="E38" s="129"/>
      <c r="F38" s="127" t="s">
        <v>29</v>
      </c>
      <c r="G38" s="126"/>
      <c r="H38" s="127">
        <v>0</v>
      </c>
      <c r="I38" s="129" t="s">
        <v>29</v>
      </c>
      <c r="J38" s="127" t="s">
        <v>29</v>
      </c>
      <c r="K38" s="126"/>
      <c r="L38" s="127">
        <v>0</v>
      </c>
      <c r="M38" s="129"/>
      <c r="N38" s="127" t="s">
        <v>29</v>
      </c>
      <c r="O38" s="120"/>
      <c r="P38" s="127">
        <v>0</v>
      </c>
      <c r="Q38" s="129"/>
      <c r="R38" s="127" t="s">
        <v>29</v>
      </c>
      <c r="S38" s="162"/>
      <c r="T38" s="127">
        <v>0</v>
      </c>
      <c r="U38" s="129"/>
      <c r="V38" s="127" t="s">
        <v>29</v>
      </c>
      <c r="W38" s="132"/>
      <c r="X38" s="127">
        <v>0</v>
      </c>
      <c r="Y38" s="129"/>
      <c r="Z38" s="127" t="s">
        <v>29</v>
      </c>
      <c r="AA38" s="132"/>
      <c r="AB38" s="127">
        <v>0</v>
      </c>
      <c r="AC38" s="130"/>
      <c r="AD38" s="127" t="s">
        <v>29</v>
      </c>
      <c r="AE38" s="130"/>
      <c r="AF38" s="130"/>
    </row>
    <row r="39" spans="1:70" ht="20.149999999999999" customHeight="1">
      <c r="A39" s="365" t="s">
        <v>95</v>
      </c>
      <c r="B39" s="365"/>
      <c r="C39" s="123"/>
      <c r="D39" s="125">
        <v>78076</v>
      </c>
      <c r="E39" s="125"/>
      <c r="F39" s="120">
        <v>110.86089141948401</v>
      </c>
      <c r="G39" s="126"/>
      <c r="H39" s="127">
        <v>132420</v>
      </c>
      <c r="I39" s="125"/>
      <c r="J39" s="120">
        <v>110.8618120322154</v>
      </c>
      <c r="K39" s="126"/>
      <c r="L39" s="127">
        <v>129813</v>
      </c>
      <c r="M39" s="125"/>
      <c r="N39" s="120">
        <v>110.86031973765115</v>
      </c>
      <c r="O39" s="120"/>
      <c r="P39" s="127">
        <v>186373</v>
      </c>
      <c r="Q39" s="129"/>
      <c r="R39" s="120">
        <v>110.86174180461951</v>
      </c>
      <c r="S39" s="132"/>
      <c r="T39" s="127">
        <v>167641</v>
      </c>
      <c r="U39" s="120"/>
      <c r="V39" s="120">
        <v>110.86047957253766</v>
      </c>
      <c r="W39" s="126"/>
      <c r="X39" s="127">
        <v>72482</v>
      </c>
      <c r="Y39" s="129"/>
      <c r="Z39" s="120">
        <v>110.86095348801639</v>
      </c>
      <c r="AA39" s="132"/>
      <c r="AB39" s="127">
        <v>88215</v>
      </c>
      <c r="AC39" s="129"/>
      <c r="AD39" s="120">
        <v>110.86186095611521</v>
      </c>
      <c r="AE39" s="130"/>
      <c r="AF39" s="125"/>
    </row>
    <row r="40" spans="1:70" ht="20.149999999999999" customHeight="1">
      <c r="A40" s="365" t="s">
        <v>96</v>
      </c>
      <c r="B40" s="365"/>
      <c r="C40" s="123"/>
      <c r="D40" s="127">
        <v>742962</v>
      </c>
      <c r="E40" s="125"/>
      <c r="F40" s="120">
        <v>105.19771243449586</v>
      </c>
      <c r="G40" s="126"/>
      <c r="H40" s="127">
        <v>1577582</v>
      </c>
      <c r="I40" s="125"/>
      <c r="J40" s="120">
        <v>105.91665681967109</v>
      </c>
      <c r="K40" s="126"/>
      <c r="L40" s="127">
        <v>1184783</v>
      </c>
      <c r="M40" s="125"/>
      <c r="N40" s="120">
        <v>106.06403502097051</v>
      </c>
      <c r="O40" s="120"/>
      <c r="P40" s="127">
        <v>1964598</v>
      </c>
      <c r="Q40" s="129"/>
      <c r="R40" s="120">
        <v>105.30672235575118</v>
      </c>
      <c r="S40" s="162"/>
      <c r="T40" s="127">
        <v>1689567</v>
      </c>
      <c r="U40" s="163"/>
      <c r="V40" s="120">
        <v>105.49692419508321</v>
      </c>
      <c r="W40" s="132"/>
      <c r="X40" s="127">
        <v>960724</v>
      </c>
      <c r="Y40" s="130"/>
      <c r="Z40" s="120">
        <v>106.06136546042863</v>
      </c>
      <c r="AA40" s="132"/>
      <c r="AB40" s="127">
        <v>1253207</v>
      </c>
      <c r="AC40" s="129"/>
      <c r="AD40" s="120">
        <v>106.03352068750492</v>
      </c>
      <c r="AE40" s="130"/>
      <c r="AF40" s="130"/>
    </row>
    <row r="41" spans="1:70" ht="20.149999999999999" customHeight="1">
      <c r="A41" s="365" t="s">
        <v>97</v>
      </c>
      <c r="B41" s="365"/>
      <c r="C41" s="123"/>
      <c r="D41" s="127">
        <v>2738</v>
      </c>
      <c r="E41" s="125"/>
      <c r="F41" s="120">
        <v>84.013501073949058</v>
      </c>
      <c r="G41" s="126"/>
      <c r="H41" s="127">
        <v>0</v>
      </c>
      <c r="I41" s="129" t="s">
        <v>29</v>
      </c>
      <c r="J41" s="127" t="s">
        <v>29</v>
      </c>
      <c r="K41" s="126"/>
      <c r="L41" s="127">
        <v>0</v>
      </c>
      <c r="M41" s="129"/>
      <c r="N41" s="127" t="s">
        <v>29</v>
      </c>
      <c r="O41" s="120"/>
      <c r="P41" s="127">
        <v>0</v>
      </c>
      <c r="Q41" s="129"/>
      <c r="R41" s="127" t="s">
        <v>29</v>
      </c>
      <c r="S41" s="164"/>
      <c r="T41" s="127">
        <v>4568</v>
      </c>
      <c r="U41" s="163"/>
      <c r="V41" s="120">
        <v>102.76715410573678</v>
      </c>
      <c r="W41" s="132"/>
      <c r="X41" s="127">
        <v>0</v>
      </c>
      <c r="Y41" s="129"/>
      <c r="Z41" s="127" t="s">
        <v>29</v>
      </c>
      <c r="AA41" s="132"/>
      <c r="AB41" s="127">
        <v>36512</v>
      </c>
      <c r="AC41" s="129"/>
      <c r="AD41" s="120">
        <v>95.073429851057185</v>
      </c>
      <c r="AE41" s="130"/>
      <c r="AF41" s="130"/>
    </row>
    <row r="42" spans="1:70" ht="20.149999999999999" customHeight="1">
      <c r="A42" s="365" t="s">
        <v>98</v>
      </c>
      <c r="B42" s="365"/>
      <c r="C42" s="123"/>
      <c r="D42" s="127">
        <v>0</v>
      </c>
      <c r="E42" s="129"/>
      <c r="F42" s="120" t="s">
        <v>220</v>
      </c>
      <c r="G42" s="126"/>
      <c r="H42" s="127">
        <v>0</v>
      </c>
      <c r="I42" s="129" t="s">
        <v>29</v>
      </c>
      <c r="J42" s="127" t="s">
        <v>29</v>
      </c>
      <c r="K42" s="126"/>
      <c r="L42" s="127">
        <v>0</v>
      </c>
      <c r="M42" s="129"/>
      <c r="N42" s="120" t="s">
        <v>221</v>
      </c>
      <c r="O42" s="120"/>
      <c r="P42" s="127">
        <v>0</v>
      </c>
      <c r="Q42" s="129"/>
      <c r="R42" s="127" t="s">
        <v>29</v>
      </c>
      <c r="S42" s="162"/>
      <c r="T42" s="127">
        <v>0</v>
      </c>
      <c r="U42" s="129"/>
      <c r="V42" s="127" t="s">
        <v>218</v>
      </c>
      <c r="W42" s="132"/>
      <c r="X42" s="127">
        <v>0</v>
      </c>
      <c r="Y42" s="129"/>
      <c r="Z42" s="127" t="s">
        <v>29</v>
      </c>
      <c r="AA42" s="132"/>
      <c r="AB42" s="127">
        <v>0</v>
      </c>
      <c r="AC42" s="130"/>
      <c r="AD42" s="120" t="s">
        <v>219</v>
      </c>
      <c r="AE42" s="130"/>
      <c r="AF42" s="130"/>
    </row>
    <row r="43" spans="1:70" ht="20.149999999999999" customHeight="1">
      <c r="A43" s="365" t="s">
        <v>99</v>
      </c>
      <c r="B43" s="365"/>
      <c r="C43" s="123"/>
      <c r="D43" s="125">
        <v>23230</v>
      </c>
      <c r="E43" s="125"/>
      <c r="F43" s="120">
        <v>117.6023895104541</v>
      </c>
      <c r="G43" s="126"/>
      <c r="H43" s="127">
        <v>19505</v>
      </c>
      <c r="I43" s="125"/>
      <c r="J43" s="120">
        <v>117.89772727272727</v>
      </c>
      <c r="K43" s="126"/>
      <c r="L43" s="127">
        <v>20031</v>
      </c>
      <c r="M43" s="125"/>
      <c r="N43" s="120">
        <v>117.78091374140061</v>
      </c>
      <c r="O43" s="120"/>
      <c r="P43" s="127">
        <v>99456</v>
      </c>
      <c r="Q43" s="129"/>
      <c r="R43" s="120">
        <v>117.87936613291296</v>
      </c>
      <c r="S43" s="132"/>
      <c r="T43" s="127">
        <v>64552</v>
      </c>
      <c r="U43" s="120"/>
      <c r="V43" s="120">
        <v>115.36000857801527</v>
      </c>
      <c r="W43" s="126"/>
      <c r="X43" s="127">
        <v>26590</v>
      </c>
      <c r="Y43" s="129"/>
      <c r="Z43" s="120">
        <v>118.16727402008711</v>
      </c>
      <c r="AA43" s="132"/>
      <c r="AB43" s="127">
        <v>20565</v>
      </c>
      <c r="AC43" s="129"/>
      <c r="AD43" s="120">
        <v>117.63528200434732</v>
      </c>
      <c r="AE43" s="130"/>
      <c r="AF43" s="125"/>
      <c r="BQ43" s="100">
        <v>14778898</v>
      </c>
      <c r="BR43" s="100">
        <v>14562161</v>
      </c>
    </row>
    <row r="44" spans="1:70" ht="20.149999999999999" customHeight="1">
      <c r="A44" s="365" t="s">
        <v>100</v>
      </c>
      <c r="B44" s="365"/>
      <c r="C44" s="123"/>
      <c r="D44" s="127">
        <v>0</v>
      </c>
      <c r="E44" s="129"/>
      <c r="F44" s="127" t="s">
        <v>29</v>
      </c>
      <c r="G44" s="126"/>
      <c r="H44" s="127">
        <v>0</v>
      </c>
      <c r="I44" s="129" t="s">
        <v>29</v>
      </c>
      <c r="J44" s="127" t="s">
        <v>29</v>
      </c>
      <c r="K44" s="126"/>
      <c r="L44" s="127">
        <v>0</v>
      </c>
      <c r="M44" s="129"/>
      <c r="N44" s="127" t="s">
        <v>29</v>
      </c>
      <c r="O44" s="120"/>
      <c r="P44" s="127">
        <v>0</v>
      </c>
      <c r="Q44" s="129"/>
      <c r="R44" s="127" t="s">
        <v>29</v>
      </c>
      <c r="S44" s="162"/>
      <c r="T44" s="127">
        <v>0</v>
      </c>
      <c r="U44" s="129"/>
      <c r="V44" s="127" t="s">
        <v>29</v>
      </c>
      <c r="W44" s="132"/>
      <c r="X44" s="127">
        <v>0</v>
      </c>
      <c r="Y44" s="129"/>
      <c r="Z44" s="127" t="s">
        <v>29</v>
      </c>
      <c r="AA44" s="132"/>
      <c r="AB44" s="127">
        <v>0</v>
      </c>
      <c r="AC44" s="130"/>
      <c r="AD44" s="127" t="s">
        <v>29</v>
      </c>
      <c r="AE44" s="130"/>
      <c r="AF44" s="130"/>
    </row>
    <row r="45" spans="1:70" ht="20.149999999999999" customHeight="1" thickBot="1">
      <c r="A45" s="366" t="s">
        <v>101</v>
      </c>
      <c r="B45" s="366"/>
      <c r="C45" s="137"/>
      <c r="D45" s="144">
        <v>14297</v>
      </c>
      <c r="E45" s="139"/>
      <c r="F45" s="165">
        <v>99.526627218934919</v>
      </c>
      <c r="G45" s="141"/>
      <c r="H45" s="144">
        <v>25959</v>
      </c>
      <c r="I45" s="139"/>
      <c r="J45" s="165">
        <v>100.577295621852</v>
      </c>
      <c r="K45" s="141"/>
      <c r="L45" s="144">
        <v>4466</v>
      </c>
      <c r="M45" s="139"/>
      <c r="N45" s="165">
        <v>100.02239641657336</v>
      </c>
      <c r="O45" s="140"/>
      <c r="P45" s="144">
        <v>0</v>
      </c>
      <c r="Q45" s="139"/>
      <c r="R45" s="140" t="s">
        <v>29</v>
      </c>
      <c r="S45" s="166"/>
      <c r="T45" s="142">
        <v>0</v>
      </c>
      <c r="U45" s="145"/>
      <c r="V45" s="144" t="s">
        <v>29</v>
      </c>
      <c r="W45" s="166"/>
      <c r="X45" s="144">
        <v>178268</v>
      </c>
      <c r="Y45" s="167"/>
      <c r="Z45" s="140">
        <v>98.379183797356589</v>
      </c>
      <c r="AA45" s="166"/>
      <c r="AB45" s="144">
        <v>0</v>
      </c>
      <c r="AC45" s="145"/>
      <c r="AD45" s="140" t="s">
        <v>29</v>
      </c>
      <c r="AE45" s="143"/>
      <c r="AF45" s="143"/>
    </row>
    <row r="46" spans="1:70" ht="12">
      <c r="A46" s="315" t="s">
        <v>109</v>
      </c>
      <c r="D46" s="156"/>
      <c r="E46" s="156"/>
      <c r="F46" s="168"/>
      <c r="G46" s="168"/>
      <c r="H46" s="156"/>
      <c r="I46" s="156"/>
      <c r="J46" s="168"/>
      <c r="K46" s="168"/>
      <c r="L46" s="168"/>
      <c r="M46" s="168"/>
      <c r="N46" s="168"/>
      <c r="O46" s="168"/>
      <c r="P46" s="156"/>
      <c r="Q46" s="156"/>
      <c r="R46" s="168"/>
      <c r="S46" s="168"/>
      <c r="T46" s="156"/>
      <c r="U46" s="156"/>
      <c r="V46" s="168"/>
      <c r="W46" s="168"/>
      <c r="X46" s="156"/>
      <c r="Y46" s="156"/>
      <c r="Z46" s="168"/>
      <c r="AA46" s="168"/>
      <c r="AB46" s="156"/>
      <c r="AC46" s="156"/>
      <c r="AD46" s="168"/>
      <c r="AE46" s="168"/>
    </row>
    <row r="47" spans="1:70" ht="23.15" customHeight="1">
      <c r="O47" s="168"/>
    </row>
  </sheetData>
  <mergeCells count="66">
    <mergeCell ref="A44:B44"/>
    <mergeCell ref="A45:B45"/>
    <mergeCell ref="A38:B38"/>
    <mergeCell ref="A39:B39"/>
    <mergeCell ref="A40:B40"/>
    <mergeCell ref="A41:B41"/>
    <mergeCell ref="A42:B42"/>
    <mergeCell ref="A43:B43"/>
    <mergeCell ref="AB26:AC26"/>
    <mergeCell ref="AD26:AE26"/>
    <mergeCell ref="A27:B27"/>
    <mergeCell ref="A35:B35"/>
    <mergeCell ref="A36:B36"/>
    <mergeCell ref="X26:Y26"/>
    <mergeCell ref="Z26:AA26"/>
    <mergeCell ref="A37:B37"/>
    <mergeCell ref="P26:Q26"/>
    <mergeCell ref="R26:S26"/>
    <mergeCell ref="T26:U26"/>
    <mergeCell ref="V26:W26"/>
    <mergeCell ref="D26:E26"/>
    <mergeCell ref="F26:G26"/>
    <mergeCell ref="H26:I26"/>
    <mergeCell ref="J26:K26"/>
    <mergeCell ref="L26:M26"/>
    <mergeCell ref="N26:O26"/>
    <mergeCell ref="AB25:AE25"/>
    <mergeCell ref="A18:B18"/>
    <mergeCell ref="A19:B19"/>
    <mergeCell ref="A20:B20"/>
    <mergeCell ref="A21:B21"/>
    <mergeCell ref="A22:B22"/>
    <mergeCell ref="D25:G25"/>
    <mergeCell ref="H25:K25"/>
    <mergeCell ref="L25:O25"/>
    <mergeCell ref="P25:S25"/>
    <mergeCell ref="T25:W25"/>
    <mergeCell ref="X25:AA25"/>
    <mergeCell ref="T2:W2"/>
    <mergeCell ref="X2:AA2"/>
    <mergeCell ref="Z3:AA3"/>
    <mergeCell ref="AB3:AC3"/>
    <mergeCell ref="A12:B12"/>
    <mergeCell ref="A17:B17"/>
    <mergeCell ref="V3:W3"/>
    <mergeCell ref="X3:Y3"/>
    <mergeCell ref="A15:B15"/>
    <mergeCell ref="A16:B16"/>
    <mergeCell ref="A13:B13"/>
    <mergeCell ref="A14:B14"/>
    <mergeCell ref="AD3:AE3"/>
    <mergeCell ref="A4:B4"/>
    <mergeCell ref="AB2:AE2"/>
    <mergeCell ref="D3:E3"/>
    <mergeCell ref="F3:G3"/>
    <mergeCell ref="H3:I3"/>
    <mergeCell ref="J3:K3"/>
    <mergeCell ref="L3:M3"/>
    <mergeCell ref="N3:O3"/>
    <mergeCell ref="P3:Q3"/>
    <mergeCell ref="R3:S3"/>
    <mergeCell ref="T3:U3"/>
    <mergeCell ref="D2:G2"/>
    <mergeCell ref="H2:K2"/>
    <mergeCell ref="L2:O2"/>
    <mergeCell ref="P2:S2"/>
  </mergeCells>
  <phoneticPr fontId="3"/>
  <printOptions horizontalCentered="1" gridLinesSet="0"/>
  <pageMargins left="0.47244094488188981" right="0.47244094488188981" top="0.74803149606299213" bottom="0.70866141732283472" header="0.51181102362204722" footer="0.51181102362204722"/>
  <pageSetup paperSize="9" scale="87" firstPageNumber="206" fitToWidth="2" pageOrder="overThenDown" orientation="portrait" blackAndWhite="1" r:id="rId1"/>
  <headerFooter scaleWithDoc="0" alignWithMargins="0">
    <oddFooter>&amp;C&amp;"游明朝,標準"
&amp;P</oddFooter>
  </headerFooter>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98"/>
  <sheetViews>
    <sheetView view="pageBreakPreview" zoomScaleNormal="75" zoomScaleSheetLayoutView="100" workbookViewId="0"/>
  </sheetViews>
  <sheetFormatPr defaultColWidth="8" defaultRowHeight="16" customHeight="1"/>
  <cols>
    <col min="1" max="1" width="2.90625" style="180" customWidth="1"/>
    <col min="2" max="2" width="0.90625" style="180" customWidth="1"/>
    <col min="3" max="3" width="6.6328125" style="180" customWidth="1"/>
    <col min="4" max="4" width="0.90625" style="180" customWidth="1"/>
    <col min="5" max="5" width="3.6328125" style="180" customWidth="1"/>
    <col min="6" max="6" width="0.90625" style="180" customWidth="1"/>
    <col min="7" max="7" width="1" style="180" customWidth="1"/>
    <col min="8" max="8" width="9" style="180" customWidth="1"/>
    <col min="9" max="10" width="0.90625" style="180" customWidth="1"/>
    <col min="11" max="11" width="12.90625" style="180" customWidth="1"/>
    <col min="12" max="12" width="8.6328125" style="180" customWidth="1"/>
    <col min="13" max="13" width="7" style="180" customWidth="1"/>
    <col min="14" max="14" width="9.6328125" style="180" customWidth="1"/>
    <col min="15" max="15" width="7.6328125" style="180" customWidth="1"/>
    <col min="16" max="16" width="0.90625" style="180" customWidth="1"/>
    <col min="17" max="17" width="4.08984375" style="180" customWidth="1"/>
    <col min="18" max="18" width="13.6328125" style="180" customWidth="1"/>
    <col min="19" max="19" width="0.453125" style="180" customWidth="1"/>
    <col min="20" max="20" width="4.08984375" style="180" bestFit="1" customWidth="1"/>
    <col min="21" max="21" width="12.453125" style="180" bestFit="1" customWidth="1"/>
    <col min="22" max="22" width="0.6328125" style="180" customWidth="1"/>
    <col min="23" max="23" width="4.08984375" style="180" customWidth="1"/>
    <col min="24" max="24" width="10.6328125" style="180" customWidth="1"/>
    <col min="25" max="25" width="0.7265625" style="180" customWidth="1"/>
    <col min="26" max="26" width="4.08984375" style="180" customWidth="1"/>
    <col min="27" max="27" width="10.6328125" style="180" customWidth="1"/>
    <col min="28" max="28" width="4.08984375" style="180" customWidth="1"/>
    <col min="29" max="29" width="10.6328125" style="180" customWidth="1"/>
    <col min="30" max="30" width="0.7265625" style="180" customWidth="1"/>
    <col min="31" max="31" width="4.08984375" style="180" customWidth="1"/>
    <col min="32" max="32" width="10.6328125" style="180" customWidth="1"/>
    <col min="33" max="33" width="0.6328125" style="180" customWidth="1"/>
    <col min="34" max="34" width="4.08984375" style="180" customWidth="1"/>
    <col min="35" max="35" width="10.6328125" style="180" customWidth="1"/>
    <col min="36" max="36" width="4.08984375" style="180" customWidth="1"/>
    <col min="37" max="37" width="0.90625" style="180" customWidth="1"/>
    <col min="38" max="38" width="6.6328125" style="180" customWidth="1"/>
    <col min="39" max="39" width="0.90625" style="180" customWidth="1"/>
    <col min="40" max="40" width="3.6328125" style="180" customWidth="1"/>
    <col min="41" max="41" width="0.90625" style="180" customWidth="1"/>
    <col min="42" max="42" width="1" style="180" customWidth="1"/>
    <col min="43" max="43" width="9" style="180" customWidth="1"/>
    <col min="44" max="45" width="0.90625" style="180" customWidth="1"/>
    <col min="46" max="46" width="12.90625" style="180" customWidth="1"/>
    <col min="47" max="47" width="8.6328125" style="180" customWidth="1"/>
    <col min="48" max="48" width="8" style="180" customWidth="1"/>
    <col min="49" max="49" width="8.26953125" style="180" customWidth="1"/>
    <col min="50" max="50" width="7.6328125" style="180" customWidth="1"/>
    <col min="51" max="52" width="0.90625" style="180" customWidth="1"/>
    <col min="53" max="53" width="3" style="180" customWidth="1"/>
    <col min="54" max="54" width="13.453125" style="180" customWidth="1"/>
    <col min="55" max="55" width="0.7265625" style="180" customWidth="1"/>
    <col min="56" max="56" width="4.08984375" style="180" customWidth="1"/>
    <col min="57" max="57" width="10.6328125" style="180" customWidth="1"/>
    <col min="58" max="58" width="0.7265625" style="180" customWidth="1"/>
    <col min="59" max="59" width="3.08984375" style="180" customWidth="1"/>
    <col min="60" max="60" width="10.6328125" style="180" customWidth="1"/>
    <col min="61" max="61" width="0.90625" style="180" customWidth="1"/>
    <col min="62" max="62" width="4.08984375" style="180" customWidth="1"/>
    <col min="63" max="63" width="10.6328125" style="180" customWidth="1"/>
    <col min="64" max="64" width="0.90625" style="180" customWidth="1"/>
    <col min="65" max="65" width="4.08984375" style="180" customWidth="1"/>
    <col min="66" max="66" width="10.6328125" style="180" customWidth="1"/>
    <col min="67" max="67" width="0.7265625" style="180" customWidth="1"/>
    <col min="68" max="68" width="4.08984375" style="180" customWidth="1"/>
    <col min="69" max="69" width="10.6328125" style="180" customWidth="1"/>
    <col min="70" max="70" width="0.7265625" style="180" customWidth="1"/>
    <col min="71" max="71" width="4.08984375" style="180" customWidth="1"/>
    <col min="72" max="72" width="10.6328125" style="180" customWidth="1"/>
    <col min="73" max="73" width="0.90625" style="180" customWidth="1"/>
    <col min="74" max="16384" width="8" style="180"/>
  </cols>
  <sheetData>
    <row r="1" spans="1:73" ht="23.25" customHeight="1" thickBot="1">
      <c r="A1" s="325" t="s">
        <v>111</v>
      </c>
      <c r="M1" s="181"/>
      <c r="N1" s="181"/>
      <c r="O1" s="181"/>
      <c r="P1" s="181"/>
      <c r="R1" s="181"/>
      <c r="S1" s="181"/>
      <c r="T1" s="181"/>
      <c r="U1" s="181"/>
      <c r="V1" s="181"/>
      <c r="X1" s="181"/>
      <c r="Y1" s="181"/>
      <c r="AA1" s="182"/>
      <c r="AC1" s="181"/>
      <c r="AD1" s="181"/>
      <c r="AF1" s="181"/>
      <c r="AG1" s="183"/>
      <c r="AI1" s="183" t="s">
        <v>74</v>
      </c>
      <c r="AJ1" s="326" t="s">
        <v>112</v>
      </c>
      <c r="AK1" s="181"/>
      <c r="AL1" s="181"/>
      <c r="BR1" s="184"/>
      <c r="BU1" s="184" t="s">
        <v>74</v>
      </c>
    </row>
    <row r="2" spans="1:73" ht="20.25" customHeight="1">
      <c r="A2" s="383" t="s">
        <v>113</v>
      </c>
      <c r="B2" s="383"/>
      <c r="C2" s="383"/>
      <c r="D2" s="383"/>
      <c r="E2" s="383"/>
      <c r="F2" s="383"/>
      <c r="G2" s="383"/>
      <c r="H2" s="383"/>
      <c r="I2" s="383"/>
      <c r="J2" s="383"/>
      <c r="K2" s="383"/>
      <c r="L2" s="383"/>
      <c r="M2" s="383"/>
      <c r="N2" s="383"/>
      <c r="O2" s="383"/>
      <c r="P2" s="185"/>
      <c r="Q2" s="375" t="s">
        <v>114</v>
      </c>
      <c r="R2" s="385"/>
      <c r="S2" s="186"/>
      <c r="T2" s="376" t="s">
        <v>115</v>
      </c>
      <c r="U2" s="376"/>
      <c r="V2" s="377"/>
      <c r="W2" s="375" t="s">
        <v>116</v>
      </c>
      <c r="X2" s="376"/>
      <c r="Y2" s="377"/>
      <c r="Z2" s="375" t="s">
        <v>78</v>
      </c>
      <c r="AA2" s="377"/>
      <c r="AB2" s="373" t="s">
        <v>79</v>
      </c>
      <c r="AC2" s="374"/>
      <c r="AD2" s="386"/>
      <c r="AE2" s="375" t="s">
        <v>117</v>
      </c>
      <c r="AF2" s="376"/>
      <c r="AG2" s="376"/>
      <c r="AH2" s="375" t="s">
        <v>118</v>
      </c>
      <c r="AI2" s="376"/>
      <c r="AJ2" s="383" t="s">
        <v>113</v>
      </c>
      <c r="AK2" s="383"/>
      <c r="AL2" s="383"/>
      <c r="AM2" s="383"/>
      <c r="AN2" s="383"/>
      <c r="AO2" s="383"/>
      <c r="AP2" s="383"/>
      <c r="AQ2" s="383"/>
      <c r="AR2" s="383"/>
      <c r="AS2" s="383"/>
      <c r="AT2" s="383"/>
      <c r="AU2" s="383"/>
      <c r="AV2" s="383"/>
      <c r="AW2" s="383"/>
      <c r="AX2" s="383"/>
      <c r="AY2" s="185"/>
      <c r="AZ2" s="187"/>
      <c r="BA2" s="376" t="s">
        <v>119</v>
      </c>
      <c r="BB2" s="376"/>
      <c r="BC2" s="188"/>
      <c r="BD2" s="376" t="s">
        <v>120</v>
      </c>
      <c r="BE2" s="376"/>
      <c r="BF2" s="377"/>
      <c r="BG2" s="384" t="s">
        <v>121</v>
      </c>
      <c r="BH2" s="376"/>
      <c r="BI2" s="377"/>
      <c r="BJ2" s="373" t="s">
        <v>13</v>
      </c>
      <c r="BK2" s="374"/>
      <c r="BL2" s="189"/>
      <c r="BM2" s="375" t="s">
        <v>122</v>
      </c>
      <c r="BN2" s="376"/>
      <c r="BO2" s="376"/>
      <c r="BP2" s="375" t="s">
        <v>123</v>
      </c>
      <c r="BQ2" s="376"/>
      <c r="BR2" s="377"/>
      <c r="BS2" s="376" t="s">
        <v>124</v>
      </c>
      <c r="BT2" s="376"/>
      <c r="BU2" s="376"/>
    </row>
    <row r="3" spans="1:73" ht="16" customHeight="1">
      <c r="A3" s="378" t="s">
        <v>125</v>
      </c>
      <c r="B3" s="378"/>
      <c r="C3" s="378"/>
      <c r="D3" s="378"/>
      <c r="E3" s="378"/>
      <c r="F3" s="378"/>
      <c r="G3" s="378"/>
      <c r="H3" s="378"/>
      <c r="I3" s="190"/>
      <c r="J3" s="191"/>
      <c r="K3" s="192" t="s">
        <v>126</v>
      </c>
      <c r="L3" s="192" t="s">
        <v>127</v>
      </c>
      <c r="M3" s="378" t="s">
        <v>213</v>
      </c>
      <c r="N3" s="378"/>
      <c r="O3" s="378"/>
      <c r="P3" s="193"/>
      <c r="Q3" s="194"/>
      <c r="R3" s="195">
        <v>1091266</v>
      </c>
      <c r="S3" s="195"/>
      <c r="T3" s="381" t="s">
        <v>222</v>
      </c>
      <c r="U3" s="195">
        <v>131477</v>
      </c>
      <c r="V3" s="196"/>
      <c r="W3" s="381" t="s">
        <v>128</v>
      </c>
      <c r="X3" s="197">
        <v>51533</v>
      </c>
      <c r="Y3" s="198"/>
      <c r="Z3" s="199"/>
      <c r="AA3" s="200">
        <v>121226</v>
      </c>
      <c r="AB3" s="381"/>
      <c r="AC3" s="201">
        <v>55716</v>
      </c>
      <c r="AD3" s="202"/>
      <c r="AE3" s="381" t="s">
        <v>128</v>
      </c>
      <c r="AF3" s="197">
        <v>30370</v>
      </c>
      <c r="AG3" s="198"/>
      <c r="AH3" s="199"/>
      <c r="AI3" s="201">
        <v>79705</v>
      </c>
      <c r="AJ3" s="378" t="s">
        <v>125</v>
      </c>
      <c r="AK3" s="378"/>
      <c r="AL3" s="378"/>
      <c r="AM3" s="378"/>
      <c r="AN3" s="378"/>
      <c r="AO3" s="378"/>
      <c r="AP3" s="378"/>
      <c r="AQ3" s="378"/>
      <c r="AR3" s="190"/>
      <c r="AS3" s="191"/>
      <c r="AT3" s="192" t="s">
        <v>126</v>
      </c>
      <c r="AU3" s="192" t="s">
        <v>127</v>
      </c>
      <c r="AV3" s="378" t="s">
        <v>226</v>
      </c>
      <c r="AW3" s="378"/>
      <c r="AX3" s="378"/>
      <c r="AY3" s="193"/>
      <c r="AZ3" s="203"/>
      <c r="BA3" s="381"/>
      <c r="BB3" s="201">
        <v>26249</v>
      </c>
      <c r="BC3" s="198"/>
      <c r="BD3" s="198"/>
      <c r="BE3" s="201">
        <v>61422</v>
      </c>
      <c r="BF3" s="195"/>
      <c r="BG3" s="199"/>
      <c r="BH3" s="204">
        <v>42960</v>
      </c>
      <c r="BI3" s="195"/>
      <c r="BJ3" s="387"/>
      <c r="BK3" s="205">
        <v>71370</v>
      </c>
      <c r="BL3" s="196"/>
      <c r="BM3" s="199"/>
      <c r="BN3" s="201">
        <v>59938</v>
      </c>
      <c r="BO3" s="195"/>
      <c r="BP3" s="387"/>
      <c r="BQ3" s="198">
        <v>37669</v>
      </c>
      <c r="BR3" s="195"/>
      <c r="BS3" s="387" t="s">
        <v>222</v>
      </c>
      <c r="BT3" s="201">
        <v>52411</v>
      </c>
      <c r="BU3" s="198"/>
    </row>
    <row r="4" spans="1:73" ht="16" customHeight="1">
      <c r="A4" s="379"/>
      <c r="B4" s="379"/>
      <c r="C4" s="379"/>
      <c r="D4" s="379"/>
      <c r="E4" s="379"/>
      <c r="F4" s="379"/>
      <c r="G4" s="379"/>
      <c r="H4" s="379"/>
      <c r="I4" s="193"/>
      <c r="J4" s="191"/>
      <c r="K4" s="191" t="s">
        <v>129</v>
      </c>
      <c r="L4" s="314" t="s">
        <v>130</v>
      </c>
      <c r="M4" s="379" t="s">
        <v>213</v>
      </c>
      <c r="N4" s="379"/>
      <c r="O4" s="379"/>
      <c r="P4" s="193"/>
      <c r="Q4" s="194"/>
      <c r="R4" s="195">
        <v>551449</v>
      </c>
      <c r="S4" s="195"/>
      <c r="T4" s="382"/>
      <c r="U4" s="204">
        <v>62446</v>
      </c>
      <c r="V4" s="196"/>
      <c r="W4" s="382"/>
      <c r="X4" s="207">
        <v>24440</v>
      </c>
      <c r="Y4" s="195"/>
      <c r="Z4" s="194"/>
      <c r="AA4" s="208">
        <v>53052</v>
      </c>
      <c r="AB4" s="382"/>
      <c r="AC4" s="204">
        <v>26013</v>
      </c>
      <c r="AD4" s="196"/>
      <c r="AE4" s="382"/>
      <c r="AF4" s="207">
        <v>13991</v>
      </c>
      <c r="AG4" s="195"/>
      <c r="AH4" s="194"/>
      <c r="AI4" s="204">
        <v>34139</v>
      </c>
      <c r="AJ4" s="379"/>
      <c r="AK4" s="379"/>
      <c r="AL4" s="379"/>
      <c r="AM4" s="379"/>
      <c r="AN4" s="379"/>
      <c r="AO4" s="379"/>
      <c r="AP4" s="379"/>
      <c r="AQ4" s="379"/>
      <c r="AR4" s="193"/>
      <c r="AS4" s="191"/>
      <c r="AT4" s="191" t="s">
        <v>129</v>
      </c>
      <c r="AU4" s="206" t="s">
        <v>130</v>
      </c>
      <c r="AV4" s="379" t="s">
        <v>226</v>
      </c>
      <c r="AW4" s="379"/>
      <c r="AX4" s="379"/>
      <c r="AY4" s="193"/>
      <c r="AZ4" s="203"/>
      <c r="BA4" s="382"/>
      <c r="BB4" s="204">
        <v>11503</v>
      </c>
      <c r="BC4" s="195"/>
      <c r="BD4" s="195"/>
      <c r="BE4" s="204">
        <v>28400</v>
      </c>
      <c r="BF4" s="196"/>
      <c r="BG4" s="194" t="s">
        <v>128</v>
      </c>
      <c r="BH4" s="204">
        <v>19120</v>
      </c>
      <c r="BI4" s="195"/>
      <c r="BJ4" s="388"/>
      <c r="BK4" s="209">
        <v>27136</v>
      </c>
      <c r="BL4" s="196"/>
      <c r="BM4" s="194"/>
      <c r="BN4" s="204">
        <v>24713</v>
      </c>
      <c r="BO4" s="195"/>
      <c r="BP4" s="388"/>
      <c r="BQ4" s="195">
        <v>16733</v>
      </c>
      <c r="BR4" s="195"/>
      <c r="BS4" s="388"/>
      <c r="BT4" s="204">
        <v>20817</v>
      </c>
      <c r="BU4" s="195"/>
    </row>
    <row r="5" spans="1:73" ht="16" customHeight="1">
      <c r="A5" s="380"/>
      <c r="B5" s="380"/>
      <c r="C5" s="380"/>
      <c r="D5" s="380"/>
      <c r="E5" s="380"/>
      <c r="F5" s="380"/>
      <c r="G5" s="380"/>
      <c r="H5" s="380"/>
      <c r="I5" s="210"/>
      <c r="J5" s="211"/>
      <c r="K5" s="211" t="s">
        <v>131</v>
      </c>
      <c r="L5" s="211" t="s">
        <v>132</v>
      </c>
      <c r="M5" s="380" t="s">
        <v>213</v>
      </c>
      <c r="N5" s="380"/>
      <c r="O5" s="380"/>
      <c r="P5" s="210"/>
      <c r="Q5" s="212"/>
      <c r="R5" s="213">
        <v>378</v>
      </c>
      <c r="S5" s="213"/>
      <c r="T5" s="214"/>
      <c r="U5" s="213">
        <v>81</v>
      </c>
      <c r="V5" s="215"/>
      <c r="W5" s="212"/>
      <c r="X5" s="216">
        <v>30</v>
      </c>
      <c r="Y5" s="214"/>
      <c r="Z5" s="212"/>
      <c r="AA5" s="217">
        <v>76</v>
      </c>
      <c r="AB5" s="212"/>
      <c r="AC5" s="213">
        <v>34</v>
      </c>
      <c r="AD5" s="215"/>
      <c r="AE5" s="212"/>
      <c r="AF5" s="216">
        <v>29</v>
      </c>
      <c r="AG5" s="214"/>
      <c r="AH5" s="212"/>
      <c r="AI5" s="213">
        <v>29</v>
      </c>
      <c r="AJ5" s="380"/>
      <c r="AK5" s="380"/>
      <c r="AL5" s="380"/>
      <c r="AM5" s="380"/>
      <c r="AN5" s="380"/>
      <c r="AO5" s="380"/>
      <c r="AP5" s="380"/>
      <c r="AQ5" s="380"/>
      <c r="AR5" s="210"/>
      <c r="AS5" s="211"/>
      <c r="AT5" s="211" t="s">
        <v>131</v>
      </c>
      <c r="AU5" s="211" t="s">
        <v>132</v>
      </c>
      <c r="AV5" s="380" t="s">
        <v>226</v>
      </c>
      <c r="AW5" s="380"/>
      <c r="AX5" s="380"/>
      <c r="AY5" s="210"/>
      <c r="AZ5" s="218"/>
      <c r="BA5" s="219"/>
      <c r="BB5" s="213">
        <v>20</v>
      </c>
      <c r="BC5" s="214"/>
      <c r="BD5" s="214"/>
      <c r="BE5" s="213">
        <v>29</v>
      </c>
      <c r="BF5" s="215"/>
      <c r="BG5" s="219"/>
      <c r="BH5" s="213">
        <v>23</v>
      </c>
      <c r="BI5" s="214"/>
      <c r="BJ5" s="212"/>
      <c r="BK5" s="219">
        <v>47</v>
      </c>
      <c r="BL5" s="215"/>
      <c r="BM5" s="212"/>
      <c r="BN5" s="213">
        <v>39</v>
      </c>
      <c r="BO5" s="214"/>
      <c r="BP5" s="212"/>
      <c r="BQ5" s="213">
        <v>16</v>
      </c>
      <c r="BR5" s="214"/>
      <c r="BS5" s="212"/>
      <c r="BT5" s="213">
        <v>25</v>
      </c>
      <c r="BU5" s="214"/>
    </row>
    <row r="6" spans="1:73" ht="16" customHeight="1">
      <c r="A6" s="389" t="s">
        <v>215</v>
      </c>
      <c r="B6" s="389"/>
      <c r="C6" s="390"/>
      <c r="D6" s="390"/>
      <c r="E6" s="390"/>
      <c r="F6" s="391"/>
      <c r="G6" s="391"/>
      <c r="H6" s="391"/>
      <c r="I6" s="193"/>
      <c r="J6" s="191"/>
      <c r="K6" s="378" t="s">
        <v>133</v>
      </c>
      <c r="L6" s="378"/>
      <c r="M6" s="379"/>
      <c r="N6" s="379"/>
      <c r="O6" s="184" t="s">
        <v>134</v>
      </c>
      <c r="P6" s="220"/>
      <c r="Q6" s="194"/>
      <c r="R6" s="195">
        <v>627113992</v>
      </c>
      <c r="S6" s="195"/>
      <c r="T6" s="195"/>
      <c r="U6" s="204">
        <v>84683292</v>
      </c>
      <c r="V6" s="196"/>
      <c r="W6" s="194"/>
      <c r="X6" s="207">
        <v>32060280</v>
      </c>
      <c r="Y6" s="195"/>
      <c r="Z6" s="194"/>
      <c r="AA6" s="208">
        <v>70407572.915000007</v>
      </c>
      <c r="AB6" s="194"/>
      <c r="AC6" s="201">
        <v>51504589</v>
      </c>
      <c r="AD6" s="196"/>
      <c r="AE6" s="194"/>
      <c r="AF6" s="207">
        <v>19262275</v>
      </c>
      <c r="AG6" s="195"/>
      <c r="AH6" s="194"/>
      <c r="AI6" s="204">
        <v>39625430</v>
      </c>
      <c r="AJ6" s="389" t="s">
        <v>227</v>
      </c>
      <c r="AK6" s="389"/>
      <c r="AL6" s="390"/>
      <c r="AM6" s="390"/>
      <c r="AN6" s="390"/>
      <c r="AO6" s="391"/>
      <c r="AP6" s="391"/>
      <c r="AQ6" s="391"/>
      <c r="AR6" s="193"/>
      <c r="AS6" s="191"/>
      <c r="AT6" s="378" t="s">
        <v>133</v>
      </c>
      <c r="AU6" s="378"/>
      <c r="AV6" s="378"/>
      <c r="AW6" s="378"/>
      <c r="AX6" s="184" t="s">
        <v>134</v>
      </c>
      <c r="AY6" s="220"/>
      <c r="AZ6" s="221"/>
      <c r="BA6" s="209"/>
      <c r="BB6" s="204">
        <v>21468314</v>
      </c>
      <c r="BC6" s="195"/>
      <c r="BD6" s="195"/>
      <c r="BE6" s="204">
        <v>28763759</v>
      </c>
      <c r="BF6" s="196"/>
      <c r="BG6" s="209"/>
      <c r="BH6" s="195">
        <v>21214188</v>
      </c>
      <c r="BI6" s="195"/>
      <c r="BJ6" s="194"/>
      <c r="BK6" s="209">
        <v>47610789</v>
      </c>
      <c r="BL6" s="196"/>
      <c r="BM6" s="194"/>
      <c r="BN6" s="204">
        <v>44811344</v>
      </c>
      <c r="BO6" s="195"/>
      <c r="BP6" s="194"/>
      <c r="BQ6" s="195">
        <v>26285589</v>
      </c>
      <c r="BR6" s="195"/>
      <c r="BS6" s="194"/>
      <c r="BT6" s="204">
        <v>22742960</v>
      </c>
      <c r="BU6" s="195"/>
    </row>
    <row r="7" spans="1:73" ht="16" customHeight="1">
      <c r="A7" s="389"/>
      <c r="B7" s="389"/>
      <c r="C7" s="390"/>
      <c r="D7" s="390"/>
      <c r="E7" s="390"/>
      <c r="F7" s="391"/>
      <c r="G7" s="391"/>
      <c r="H7" s="391"/>
      <c r="I7" s="193"/>
      <c r="J7" s="191"/>
      <c r="K7" s="379" t="s">
        <v>135</v>
      </c>
      <c r="L7" s="379"/>
      <c r="M7" s="379"/>
      <c r="N7" s="379"/>
      <c r="O7" s="184"/>
      <c r="P7" s="220"/>
      <c r="Q7" s="194"/>
      <c r="R7" s="195">
        <v>228472000</v>
      </c>
      <c r="S7" s="195"/>
      <c r="T7" s="195"/>
      <c r="U7" s="204">
        <v>19527305</v>
      </c>
      <c r="V7" s="196"/>
      <c r="W7" s="194"/>
      <c r="X7" s="207">
        <v>5742705</v>
      </c>
      <c r="Y7" s="195"/>
      <c r="Z7" s="194"/>
      <c r="AA7" s="208">
        <v>15969766</v>
      </c>
      <c r="AB7" s="194"/>
      <c r="AC7" s="204">
        <v>7047400</v>
      </c>
      <c r="AD7" s="196"/>
      <c r="AE7" s="194"/>
      <c r="AF7" s="207">
        <v>3924390</v>
      </c>
      <c r="AG7" s="195"/>
      <c r="AH7" s="194"/>
      <c r="AI7" s="204">
        <v>12161858</v>
      </c>
      <c r="AJ7" s="389"/>
      <c r="AK7" s="389"/>
      <c r="AL7" s="390"/>
      <c r="AM7" s="390"/>
      <c r="AN7" s="390"/>
      <c r="AO7" s="391"/>
      <c r="AP7" s="391"/>
      <c r="AQ7" s="391"/>
      <c r="AR7" s="193"/>
      <c r="AS7" s="191"/>
      <c r="AT7" s="379" t="s">
        <v>135</v>
      </c>
      <c r="AU7" s="379"/>
      <c r="AV7" s="379"/>
      <c r="AW7" s="379"/>
      <c r="AX7" s="184"/>
      <c r="AY7" s="220"/>
      <c r="AZ7" s="221"/>
      <c r="BA7" s="209"/>
      <c r="BB7" s="204">
        <v>3649019</v>
      </c>
      <c r="BC7" s="195"/>
      <c r="BD7" s="195"/>
      <c r="BE7" s="204">
        <v>8396897</v>
      </c>
      <c r="BF7" s="196"/>
      <c r="BG7" s="209"/>
      <c r="BH7" s="195">
        <v>7039494</v>
      </c>
      <c r="BI7" s="195"/>
      <c r="BJ7" s="194"/>
      <c r="BK7" s="209">
        <v>7650394</v>
      </c>
      <c r="BL7" s="196"/>
      <c r="BM7" s="194"/>
      <c r="BN7" s="204">
        <v>7295618</v>
      </c>
      <c r="BO7" s="195"/>
      <c r="BP7" s="194"/>
      <c r="BQ7" s="195">
        <v>3938273</v>
      </c>
      <c r="BR7" s="195"/>
      <c r="BS7" s="194"/>
      <c r="BT7" s="204">
        <v>6482110</v>
      </c>
      <c r="BU7" s="195"/>
    </row>
    <row r="8" spans="1:73" ht="16" customHeight="1">
      <c r="A8" s="389"/>
      <c r="B8" s="389"/>
      <c r="C8" s="390"/>
      <c r="D8" s="390"/>
      <c r="E8" s="390"/>
      <c r="F8" s="391"/>
      <c r="G8" s="391"/>
      <c r="H8" s="391"/>
      <c r="I8" s="193"/>
      <c r="J8" s="191"/>
      <c r="K8" s="379" t="s">
        <v>136</v>
      </c>
      <c r="L8" s="379"/>
      <c r="M8" s="379"/>
      <c r="N8" s="379"/>
      <c r="O8" s="184"/>
      <c r="P8" s="220"/>
      <c r="Q8" s="194"/>
      <c r="R8" s="195">
        <v>232029000</v>
      </c>
      <c r="S8" s="195"/>
      <c r="T8" s="195"/>
      <c r="U8" s="204">
        <v>18878674</v>
      </c>
      <c r="V8" s="196"/>
      <c r="W8" s="194"/>
      <c r="X8" s="207">
        <v>5897021</v>
      </c>
      <c r="Y8" s="195"/>
      <c r="Z8" s="194"/>
      <c r="AA8" s="208">
        <v>16730726</v>
      </c>
      <c r="AB8" s="194"/>
      <c r="AC8" s="204">
        <v>7084412</v>
      </c>
      <c r="AD8" s="196"/>
      <c r="AE8" s="194"/>
      <c r="AF8" s="207">
        <v>4233396</v>
      </c>
      <c r="AG8" s="195"/>
      <c r="AH8" s="194"/>
      <c r="AI8" s="204">
        <v>12393557</v>
      </c>
      <c r="AJ8" s="389"/>
      <c r="AK8" s="389"/>
      <c r="AL8" s="390"/>
      <c r="AM8" s="390"/>
      <c r="AN8" s="390"/>
      <c r="AO8" s="391"/>
      <c r="AP8" s="391"/>
      <c r="AQ8" s="391"/>
      <c r="AR8" s="193"/>
      <c r="AS8" s="191"/>
      <c r="AT8" s="379" t="s">
        <v>136</v>
      </c>
      <c r="AU8" s="379"/>
      <c r="AV8" s="379"/>
      <c r="AW8" s="379"/>
      <c r="AX8" s="184"/>
      <c r="AY8" s="220"/>
      <c r="AZ8" s="221"/>
      <c r="BA8" s="209"/>
      <c r="BB8" s="204">
        <v>3605019</v>
      </c>
      <c r="BC8" s="195"/>
      <c r="BD8" s="195"/>
      <c r="BE8" s="204">
        <v>8396897</v>
      </c>
      <c r="BF8" s="196"/>
      <c r="BG8" s="209"/>
      <c r="BH8" s="195">
        <v>7214614</v>
      </c>
      <c r="BI8" s="195"/>
      <c r="BJ8" s="194"/>
      <c r="BK8" s="209">
        <v>7383589</v>
      </c>
      <c r="BL8" s="196"/>
      <c r="BM8" s="194"/>
      <c r="BN8" s="204">
        <v>7301488</v>
      </c>
      <c r="BO8" s="195"/>
      <c r="BP8" s="194"/>
      <c r="BQ8" s="195">
        <v>3929528</v>
      </c>
      <c r="BR8" s="195"/>
      <c r="BS8" s="194"/>
      <c r="BT8" s="204">
        <v>6458511</v>
      </c>
      <c r="BU8" s="195"/>
    </row>
    <row r="9" spans="1:73" ht="16" customHeight="1">
      <c r="A9" s="389"/>
      <c r="B9" s="389"/>
      <c r="C9" s="390"/>
      <c r="D9" s="390"/>
      <c r="E9" s="390"/>
      <c r="F9" s="391"/>
      <c r="G9" s="391"/>
      <c r="H9" s="391"/>
      <c r="I9" s="193"/>
      <c r="J9" s="191"/>
      <c r="K9" s="379" t="s">
        <v>137</v>
      </c>
      <c r="L9" s="379"/>
      <c r="M9" s="379"/>
      <c r="N9" s="379"/>
      <c r="O9" s="184" t="s">
        <v>138</v>
      </c>
      <c r="P9" s="220"/>
      <c r="Q9" s="194"/>
      <c r="R9" s="195">
        <v>235899079</v>
      </c>
      <c r="S9" s="222"/>
      <c r="T9" s="195"/>
      <c r="U9" s="204">
        <v>19461251</v>
      </c>
      <c r="V9" s="196"/>
      <c r="W9" s="194"/>
      <c r="X9" s="207">
        <v>6056951</v>
      </c>
      <c r="Y9" s="195"/>
      <c r="Z9" s="194"/>
      <c r="AA9" s="208">
        <v>18004385.677999999</v>
      </c>
      <c r="AB9" s="194"/>
      <c r="AC9" s="204">
        <v>7527593</v>
      </c>
      <c r="AD9" s="196"/>
      <c r="AE9" s="194"/>
      <c r="AF9" s="207">
        <v>4568659</v>
      </c>
      <c r="AG9" s="195"/>
      <c r="AH9" s="194"/>
      <c r="AI9" s="204">
        <v>12789834</v>
      </c>
      <c r="AJ9" s="389"/>
      <c r="AK9" s="389"/>
      <c r="AL9" s="390"/>
      <c r="AM9" s="390"/>
      <c r="AN9" s="390"/>
      <c r="AO9" s="391"/>
      <c r="AP9" s="391"/>
      <c r="AQ9" s="391"/>
      <c r="AR9" s="193"/>
      <c r="AS9" s="191"/>
      <c r="AT9" s="379" t="s">
        <v>137</v>
      </c>
      <c r="AU9" s="379"/>
      <c r="AV9" s="379"/>
      <c r="AW9" s="379"/>
      <c r="AX9" s="184" t="s">
        <v>138</v>
      </c>
      <c r="AY9" s="220"/>
      <c r="AZ9" s="221"/>
      <c r="BA9" s="209"/>
      <c r="BB9" s="204">
        <v>3896141</v>
      </c>
      <c r="BC9" s="195"/>
      <c r="BD9" s="195"/>
      <c r="BE9" s="204">
        <v>8606069</v>
      </c>
      <c r="BF9" s="196"/>
      <c r="BG9" s="209"/>
      <c r="BH9" s="195">
        <v>7521273</v>
      </c>
      <c r="BI9" s="195"/>
      <c r="BJ9" s="194"/>
      <c r="BK9" s="207">
        <v>7835428</v>
      </c>
      <c r="BL9" s="196"/>
      <c r="BM9" s="194"/>
      <c r="BN9" s="204">
        <v>7706645</v>
      </c>
      <c r="BO9" s="195"/>
      <c r="BP9" s="194"/>
      <c r="BQ9" s="195">
        <v>4065003</v>
      </c>
      <c r="BR9" s="195"/>
      <c r="BS9" s="194"/>
      <c r="BT9" s="204">
        <v>6595416</v>
      </c>
      <c r="BU9" s="195"/>
    </row>
    <row r="10" spans="1:73" ht="16" customHeight="1">
      <c r="A10" s="389"/>
      <c r="B10" s="389"/>
      <c r="C10" s="390"/>
      <c r="D10" s="390"/>
      <c r="E10" s="390"/>
      <c r="F10" s="391"/>
      <c r="G10" s="391"/>
      <c r="H10" s="391"/>
      <c r="I10" s="193"/>
      <c r="J10" s="191"/>
      <c r="K10" s="379" t="s">
        <v>139</v>
      </c>
      <c r="L10" s="379"/>
      <c r="M10" s="379"/>
      <c r="N10" s="379"/>
      <c r="O10" s="184" t="s">
        <v>140</v>
      </c>
      <c r="P10" s="220"/>
      <c r="Q10" s="194"/>
      <c r="R10" s="195">
        <v>233179032</v>
      </c>
      <c r="S10" s="222"/>
      <c r="T10" s="195"/>
      <c r="U10" s="204">
        <v>18930116</v>
      </c>
      <c r="V10" s="196"/>
      <c r="W10" s="194"/>
      <c r="X10" s="207">
        <v>5908356</v>
      </c>
      <c r="Y10" s="195"/>
      <c r="Z10" s="194"/>
      <c r="AA10" s="208">
        <v>17203903.320999999</v>
      </c>
      <c r="AB10" s="194"/>
      <c r="AC10" s="204">
        <v>7128605</v>
      </c>
      <c r="AD10" s="196"/>
      <c r="AE10" s="194"/>
      <c r="AF10" s="207">
        <v>4360594</v>
      </c>
      <c r="AG10" s="195"/>
      <c r="AH10" s="194"/>
      <c r="AI10" s="204">
        <v>12537348</v>
      </c>
      <c r="AJ10" s="389"/>
      <c r="AK10" s="389"/>
      <c r="AL10" s="390"/>
      <c r="AM10" s="390"/>
      <c r="AN10" s="390"/>
      <c r="AO10" s="391"/>
      <c r="AP10" s="391"/>
      <c r="AQ10" s="391"/>
      <c r="AR10" s="193"/>
      <c r="AS10" s="191"/>
      <c r="AT10" s="379" t="s">
        <v>139</v>
      </c>
      <c r="AU10" s="379"/>
      <c r="AV10" s="379"/>
      <c r="AW10" s="379"/>
      <c r="AX10" s="184" t="s">
        <v>140</v>
      </c>
      <c r="AY10" s="220"/>
      <c r="AZ10" s="221"/>
      <c r="BA10" s="209"/>
      <c r="BB10" s="204">
        <v>3722215</v>
      </c>
      <c r="BC10" s="195"/>
      <c r="BD10" s="195"/>
      <c r="BE10" s="204">
        <v>8468529</v>
      </c>
      <c r="BF10" s="196"/>
      <c r="BG10" s="209"/>
      <c r="BH10" s="195">
        <v>7359103</v>
      </c>
      <c r="BI10" s="195"/>
      <c r="BJ10" s="194"/>
      <c r="BK10" s="209">
        <v>7531678</v>
      </c>
      <c r="BL10" s="196"/>
      <c r="BM10" s="194"/>
      <c r="BN10" s="204">
        <v>7442353</v>
      </c>
      <c r="BO10" s="195"/>
      <c r="BP10" s="194"/>
      <c r="BQ10" s="195">
        <v>3966491</v>
      </c>
      <c r="BR10" s="195"/>
      <c r="BS10" s="194"/>
      <c r="BT10" s="204">
        <v>6527741</v>
      </c>
      <c r="BU10" s="195"/>
    </row>
    <row r="11" spans="1:73" ht="16" customHeight="1">
      <c r="A11" s="389"/>
      <c r="B11" s="389"/>
      <c r="C11" s="390"/>
      <c r="D11" s="390"/>
      <c r="E11" s="390"/>
      <c r="F11" s="391"/>
      <c r="G11" s="391"/>
      <c r="H11" s="391"/>
      <c r="I11" s="193"/>
      <c r="J11" s="191"/>
      <c r="K11" s="379" t="s">
        <v>141</v>
      </c>
      <c r="L11" s="379"/>
      <c r="M11" s="379"/>
      <c r="N11" s="379"/>
      <c r="O11" s="184" t="s">
        <v>142</v>
      </c>
      <c r="P11" s="220"/>
      <c r="Q11" s="223"/>
      <c r="R11" s="224">
        <v>98.846944629232738</v>
      </c>
      <c r="S11" s="225"/>
      <c r="T11" s="224"/>
      <c r="U11" s="224">
        <v>97.270807513864341</v>
      </c>
      <c r="V11" s="226"/>
      <c r="W11" s="223"/>
      <c r="X11" s="224">
        <v>97.546702953350618</v>
      </c>
      <c r="Y11" s="224"/>
      <c r="Z11" s="223"/>
      <c r="AA11" s="226">
        <v>95.553959066883749</v>
      </c>
      <c r="AB11" s="223"/>
      <c r="AC11" s="224">
        <v>94.69966030310087</v>
      </c>
      <c r="AD11" s="226"/>
      <c r="AE11" s="223"/>
      <c r="AF11" s="224">
        <v>95.445819002906546</v>
      </c>
      <c r="AG11" s="224"/>
      <c r="AH11" s="223"/>
      <c r="AI11" s="224">
        <v>98.025885246047764</v>
      </c>
      <c r="AJ11" s="389"/>
      <c r="AK11" s="389"/>
      <c r="AL11" s="390"/>
      <c r="AM11" s="390"/>
      <c r="AN11" s="390"/>
      <c r="AO11" s="391"/>
      <c r="AP11" s="391"/>
      <c r="AQ11" s="391"/>
      <c r="AR11" s="193"/>
      <c r="AS11" s="191"/>
      <c r="AT11" s="379" t="s">
        <v>141</v>
      </c>
      <c r="AU11" s="379"/>
      <c r="AV11" s="379"/>
      <c r="AW11" s="379"/>
      <c r="AX11" s="184" t="s">
        <v>142</v>
      </c>
      <c r="AY11" s="220"/>
      <c r="AZ11" s="227"/>
      <c r="BA11" s="224"/>
      <c r="BB11" s="224">
        <v>95.535941846047152</v>
      </c>
      <c r="BC11" s="224"/>
      <c r="BD11" s="224"/>
      <c r="BE11" s="224">
        <v>98.401825502444837</v>
      </c>
      <c r="BF11" s="226"/>
      <c r="BG11" s="224"/>
      <c r="BH11" s="224">
        <v>97.84384903991652</v>
      </c>
      <c r="BI11" s="226"/>
      <c r="BJ11" s="223"/>
      <c r="BK11" s="224">
        <v>96.123377051004738</v>
      </c>
      <c r="BL11" s="224"/>
      <c r="BM11" s="223"/>
      <c r="BN11" s="228">
        <v>96.570595894841404</v>
      </c>
      <c r="BO11" s="224"/>
      <c r="BP11" s="223"/>
      <c r="BQ11" s="224">
        <v>97.576582354305756</v>
      </c>
      <c r="BR11" s="224"/>
      <c r="BS11" s="223"/>
      <c r="BT11" s="228">
        <v>98.97390854496517</v>
      </c>
      <c r="BU11" s="224"/>
    </row>
    <row r="12" spans="1:73" ht="16" customHeight="1">
      <c r="A12" s="389"/>
      <c r="B12" s="389"/>
      <c r="C12" s="390"/>
      <c r="D12" s="390"/>
      <c r="E12" s="390"/>
      <c r="F12" s="391"/>
      <c r="G12" s="391"/>
      <c r="H12" s="391"/>
      <c r="I12" s="193"/>
      <c r="J12" s="191"/>
      <c r="K12" s="379" t="s">
        <v>143</v>
      </c>
      <c r="L12" s="379"/>
      <c r="M12" s="379"/>
      <c r="N12" s="379"/>
      <c r="O12" s="184"/>
      <c r="P12" s="220"/>
      <c r="Q12" s="194"/>
      <c r="R12" s="195">
        <v>196387</v>
      </c>
      <c r="S12" s="195"/>
      <c r="T12" s="195"/>
      <c r="U12" s="204">
        <v>59556</v>
      </c>
      <c r="V12" s="196"/>
      <c r="W12" s="194"/>
      <c r="X12" s="207">
        <v>5114</v>
      </c>
      <c r="Y12" s="195"/>
      <c r="Z12" s="194"/>
      <c r="AA12" s="208">
        <v>68204.474000000002</v>
      </c>
      <c r="AB12" s="194"/>
      <c r="AC12" s="204">
        <v>42663</v>
      </c>
      <c r="AD12" s="196"/>
      <c r="AE12" s="194"/>
      <c r="AF12" s="207">
        <v>40675</v>
      </c>
      <c r="AG12" s="195"/>
      <c r="AH12" s="194"/>
      <c r="AI12" s="204">
        <v>17341</v>
      </c>
      <c r="AJ12" s="389"/>
      <c r="AK12" s="389"/>
      <c r="AL12" s="390"/>
      <c r="AM12" s="390"/>
      <c r="AN12" s="390"/>
      <c r="AO12" s="391"/>
      <c r="AP12" s="391"/>
      <c r="AQ12" s="391"/>
      <c r="AR12" s="193"/>
      <c r="AS12" s="191"/>
      <c r="AT12" s="379" t="s">
        <v>143</v>
      </c>
      <c r="AU12" s="379"/>
      <c r="AV12" s="379"/>
      <c r="AW12" s="379"/>
      <c r="AX12" s="184"/>
      <c r="AY12" s="220"/>
      <c r="AZ12" s="221"/>
      <c r="BA12" s="209"/>
      <c r="BB12" s="204">
        <v>13118</v>
      </c>
      <c r="BC12" s="195"/>
      <c r="BD12" s="195"/>
      <c r="BE12" s="204">
        <v>7596</v>
      </c>
      <c r="BF12" s="196"/>
      <c r="BG12" s="209"/>
      <c r="BH12" s="195">
        <v>7480</v>
      </c>
      <c r="BI12" s="195"/>
      <c r="BJ12" s="194"/>
      <c r="BK12" s="209">
        <v>27988</v>
      </c>
      <c r="BL12" s="196"/>
      <c r="BM12" s="194"/>
      <c r="BN12" s="204">
        <v>25362</v>
      </c>
      <c r="BO12" s="195"/>
      <c r="BP12" s="194"/>
      <c r="BQ12" s="195">
        <v>15262</v>
      </c>
      <c r="BR12" s="195"/>
      <c r="BS12" s="194"/>
      <c r="BT12" s="204">
        <v>6417</v>
      </c>
      <c r="BU12" s="195"/>
    </row>
    <row r="13" spans="1:73" ht="16" customHeight="1">
      <c r="A13" s="389"/>
      <c r="B13" s="389"/>
      <c r="C13" s="390"/>
      <c r="D13" s="390"/>
      <c r="E13" s="390"/>
      <c r="F13" s="391"/>
      <c r="G13" s="391"/>
      <c r="H13" s="391"/>
      <c r="I13" s="210"/>
      <c r="J13" s="211"/>
      <c r="K13" s="380" t="s">
        <v>144</v>
      </c>
      <c r="L13" s="380"/>
      <c r="M13" s="380"/>
      <c r="N13" s="380"/>
      <c r="O13" s="229" t="s">
        <v>145</v>
      </c>
      <c r="P13" s="230"/>
      <c r="Q13" s="231"/>
      <c r="R13" s="232">
        <v>37.182878228620361</v>
      </c>
      <c r="S13" s="232"/>
      <c r="T13" s="232"/>
      <c r="U13" s="232">
        <v>22.354015240692345</v>
      </c>
      <c r="V13" s="233"/>
      <c r="W13" s="231"/>
      <c r="X13" s="232">
        <v>18.428897065153517</v>
      </c>
      <c r="Y13" s="232"/>
      <c r="Z13" s="231"/>
      <c r="AA13" s="233">
        <v>24.434734232025754</v>
      </c>
      <c r="AB13" s="231"/>
      <c r="AC13" s="232">
        <v>13.840718154260001</v>
      </c>
      <c r="AD13" s="233"/>
      <c r="AE13" s="231"/>
      <c r="AF13" s="234">
        <v>22.638000963022282</v>
      </c>
      <c r="AG13" s="232"/>
      <c r="AH13" s="231"/>
      <c r="AI13" s="232">
        <v>31.639651607566151</v>
      </c>
      <c r="AJ13" s="389"/>
      <c r="AK13" s="389"/>
      <c r="AL13" s="390"/>
      <c r="AM13" s="390"/>
      <c r="AN13" s="390"/>
      <c r="AO13" s="391"/>
      <c r="AP13" s="391"/>
      <c r="AQ13" s="391"/>
      <c r="AR13" s="210"/>
      <c r="AS13" s="211"/>
      <c r="AT13" s="380" t="s">
        <v>144</v>
      </c>
      <c r="AU13" s="380"/>
      <c r="AV13" s="380"/>
      <c r="AW13" s="380"/>
      <c r="AX13" s="229" t="s">
        <v>145</v>
      </c>
      <c r="AY13" s="230"/>
      <c r="AZ13" s="231"/>
      <c r="BA13" s="232"/>
      <c r="BB13" s="232">
        <v>17.338180352681633</v>
      </c>
      <c r="BC13" s="232"/>
      <c r="BD13" s="232"/>
      <c r="BE13" s="232">
        <v>29.441663031594722</v>
      </c>
      <c r="BF13" s="233"/>
      <c r="BG13" s="232"/>
      <c r="BH13" s="232">
        <v>34.689534192871299</v>
      </c>
      <c r="BI13" s="233"/>
      <c r="BJ13" s="231"/>
      <c r="BK13" s="232">
        <v>15.819267351356011</v>
      </c>
      <c r="BL13" s="232"/>
      <c r="BM13" s="231"/>
      <c r="BN13" s="232">
        <v>16.608189658404353</v>
      </c>
      <c r="BO13" s="235"/>
      <c r="BP13" s="231"/>
      <c r="BQ13" s="232">
        <v>15.089983336496662</v>
      </c>
      <c r="BR13" s="232"/>
      <c r="BS13" s="231"/>
      <c r="BT13" s="236">
        <v>28.702248959678073</v>
      </c>
      <c r="BU13" s="232"/>
    </row>
    <row r="14" spans="1:73" ht="16" customHeight="1">
      <c r="A14" s="392" t="s">
        <v>146</v>
      </c>
      <c r="B14" s="237"/>
      <c r="C14" s="389" t="s">
        <v>139</v>
      </c>
      <c r="D14" s="390"/>
      <c r="E14" s="390"/>
      <c r="F14" s="391"/>
      <c r="G14" s="391"/>
      <c r="H14" s="391"/>
      <c r="I14" s="193"/>
      <c r="J14" s="191"/>
      <c r="K14" s="378" t="s">
        <v>147</v>
      </c>
      <c r="L14" s="378"/>
      <c r="M14" s="378"/>
      <c r="N14" s="378"/>
      <c r="O14" s="184" t="s">
        <v>148</v>
      </c>
      <c r="P14" s="220"/>
      <c r="Q14" s="238"/>
      <c r="R14" s="239">
        <v>233179032</v>
      </c>
      <c r="S14" s="239"/>
      <c r="T14" s="239"/>
      <c r="U14" s="240">
        <v>18930117</v>
      </c>
      <c r="V14" s="241"/>
      <c r="W14" s="238"/>
      <c r="X14" s="239">
        <v>5908356</v>
      </c>
      <c r="Y14" s="239"/>
      <c r="Z14" s="238"/>
      <c r="AA14" s="242">
        <v>17203903</v>
      </c>
      <c r="AB14" s="238"/>
      <c r="AC14" s="243">
        <v>7128605</v>
      </c>
      <c r="AD14" s="241"/>
      <c r="AE14" s="238"/>
      <c r="AF14" s="239">
        <v>4360595</v>
      </c>
      <c r="AG14" s="239"/>
      <c r="AH14" s="238"/>
      <c r="AI14" s="240">
        <v>12537348</v>
      </c>
      <c r="AJ14" s="392" t="s">
        <v>146</v>
      </c>
      <c r="AK14" s="237"/>
      <c r="AL14" s="389" t="s">
        <v>139</v>
      </c>
      <c r="AM14" s="390"/>
      <c r="AN14" s="390"/>
      <c r="AO14" s="391"/>
      <c r="AP14" s="391"/>
      <c r="AQ14" s="391"/>
      <c r="AR14" s="193"/>
      <c r="AS14" s="191"/>
      <c r="AT14" s="378" t="s">
        <v>147</v>
      </c>
      <c r="AU14" s="378"/>
      <c r="AV14" s="378"/>
      <c r="AW14" s="378"/>
      <c r="AX14" s="184" t="s">
        <v>148</v>
      </c>
      <c r="AY14" s="220"/>
      <c r="AZ14" s="221"/>
      <c r="BA14" s="240"/>
      <c r="BB14" s="240">
        <v>3722215</v>
      </c>
      <c r="BC14" s="239"/>
      <c r="BD14" s="239"/>
      <c r="BE14" s="240">
        <v>8468529</v>
      </c>
      <c r="BF14" s="241"/>
      <c r="BG14" s="240"/>
      <c r="BH14" s="239">
        <v>7359103</v>
      </c>
      <c r="BI14" s="239"/>
      <c r="BJ14" s="238"/>
      <c r="BK14" s="240">
        <v>7531679</v>
      </c>
      <c r="BL14" s="241"/>
      <c r="BM14" s="238"/>
      <c r="BN14" s="240">
        <v>7442353</v>
      </c>
      <c r="BO14" s="239"/>
      <c r="BP14" s="238"/>
      <c r="BQ14" s="239">
        <v>3966491</v>
      </c>
      <c r="BR14" s="239"/>
      <c r="BS14" s="238"/>
      <c r="BT14" s="240">
        <v>6439811</v>
      </c>
      <c r="BU14" s="239"/>
    </row>
    <row r="15" spans="1:73" ht="16" customHeight="1">
      <c r="A15" s="393"/>
      <c r="B15" s="244"/>
      <c r="C15" s="389"/>
      <c r="D15" s="390"/>
      <c r="E15" s="390"/>
      <c r="F15" s="391"/>
      <c r="G15" s="391"/>
      <c r="H15" s="391"/>
      <c r="I15" s="193"/>
      <c r="J15" s="211"/>
      <c r="K15" s="380" t="s">
        <v>149</v>
      </c>
      <c r="L15" s="380"/>
      <c r="M15" s="380"/>
      <c r="N15" s="380"/>
      <c r="O15" s="229" t="s">
        <v>150</v>
      </c>
      <c r="P15" s="230"/>
      <c r="Q15" s="238"/>
      <c r="R15" s="239">
        <v>23514020</v>
      </c>
      <c r="S15" s="239"/>
      <c r="T15" s="239"/>
      <c r="U15" s="240">
        <v>3862739</v>
      </c>
      <c r="V15" s="241"/>
      <c r="W15" s="238"/>
      <c r="X15" s="239">
        <v>1438722</v>
      </c>
      <c r="Y15" s="239"/>
      <c r="Z15" s="238"/>
      <c r="AA15" s="242">
        <v>3555311</v>
      </c>
      <c r="AB15" s="238"/>
      <c r="AC15" s="240">
        <v>1534638</v>
      </c>
      <c r="AD15" s="241"/>
      <c r="AE15" s="238"/>
      <c r="AF15" s="239">
        <v>799924</v>
      </c>
      <c r="AG15" s="239"/>
      <c r="AH15" s="238"/>
      <c r="AI15" s="240">
        <v>2332698</v>
      </c>
      <c r="AJ15" s="393"/>
      <c r="AK15" s="244"/>
      <c r="AL15" s="389"/>
      <c r="AM15" s="390"/>
      <c r="AN15" s="390"/>
      <c r="AO15" s="391"/>
      <c r="AP15" s="391"/>
      <c r="AQ15" s="391"/>
      <c r="AR15" s="193"/>
      <c r="AS15" s="211"/>
      <c r="AT15" s="380" t="s">
        <v>149</v>
      </c>
      <c r="AU15" s="380"/>
      <c r="AV15" s="380"/>
      <c r="AW15" s="380"/>
      <c r="AX15" s="229" t="s">
        <v>150</v>
      </c>
      <c r="AY15" s="230"/>
      <c r="AZ15" s="221"/>
      <c r="BA15" s="240"/>
      <c r="BB15" s="240">
        <v>707165</v>
      </c>
      <c r="BC15" s="239"/>
      <c r="BD15" s="239"/>
      <c r="BE15" s="240">
        <v>2052664</v>
      </c>
      <c r="BF15" s="241"/>
      <c r="BG15" s="240"/>
      <c r="BH15" s="239">
        <v>1358423</v>
      </c>
      <c r="BI15" s="239"/>
      <c r="BJ15" s="238"/>
      <c r="BK15" s="240">
        <v>1638206</v>
      </c>
      <c r="BL15" s="241"/>
      <c r="BM15" s="238"/>
      <c r="BN15" s="240">
        <v>1492218</v>
      </c>
      <c r="BO15" s="239"/>
      <c r="BP15" s="238"/>
      <c r="BQ15" s="239">
        <v>1037717</v>
      </c>
      <c r="BR15" s="239"/>
      <c r="BS15" s="238"/>
      <c r="BT15" s="240">
        <v>2033397</v>
      </c>
      <c r="BU15" s="239"/>
    </row>
    <row r="16" spans="1:73" ht="16" customHeight="1">
      <c r="A16" s="393"/>
      <c r="B16" s="245"/>
      <c r="C16" s="389"/>
      <c r="D16" s="390"/>
      <c r="E16" s="390"/>
      <c r="F16" s="391"/>
      <c r="G16" s="391"/>
      <c r="H16" s="391"/>
      <c r="I16" s="210"/>
      <c r="J16" s="246"/>
      <c r="K16" s="395" t="s">
        <v>151</v>
      </c>
      <c r="L16" s="395"/>
      <c r="M16" s="395"/>
      <c r="N16" s="247"/>
      <c r="O16" s="248" t="s">
        <v>152</v>
      </c>
      <c r="P16" s="230"/>
      <c r="Q16" s="212"/>
      <c r="R16" s="214">
        <v>256693052</v>
      </c>
      <c r="S16" s="214"/>
      <c r="T16" s="214"/>
      <c r="U16" s="213">
        <v>22792856</v>
      </c>
      <c r="V16" s="215"/>
      <c r="W16" s="212"/>
      <c r="X16" s="216">
        <v>7347078</v>
      </c>
      <c r="Y16" s="214"/>
      <c r="Z16" s="212"/>
      <c r="AA16" s="217">
        <v>20759214</v>
      </c>
      <c r="AB16" s="212"/>
      <c r="AC16" s="213">
        <v>8663243</v>
      </c>
      <c r="AD16" s="215"/>
      <c r="AE16" s="212"/>
      <c r="AF16" s="213">
        <v>5160519</v>
      </c>
      <c r="AG16" s="214"/>
      <c r="AH16" s="212"/>
      <c r="AI16" s="213">
        <v>14870046</v>
      </c>
      <c r="AJ16" s="393"/>
      <c r="AK16" s="245"/>
      <c r="AL16" s="389"/>
      <c r="AM16" s="390"/>
      <c r="AN16" s="390"/>
      <c r="AO16" s="391"/>
      <c r="AP16" s="391"/>
      <c r="AQ16" s="391"/>
      <c r="AR16" s="210"/>
      <c r="AS16" s="246"/>
      <c r="AT16" s="395" t="s">
        <v>151</v>
      </c>
      <c r="AU16" s="395"/>
      <c r="AV16" s="395"/>
      <c r="AW16" s="247"/>
      <c r="AX16" s="248" t="s">
        <v>152</v>
      </c>
      <c r="AY16" s="230"/>
      <c r="AZ16" s="249"/>
      <c r="BA16" s="219"/>
      <c r="BB16" s="213">
        <v>4429380</v>
      </c>
      <c r="BC16" s="214"/>
      <c r="BD16" s="214"/>
      <c r="BE16" s="213">
        <v>10521193</v>
      </c>
      <c r="BF16" s="215"/>
      <c r="BG16" s="219"/>
      <c r="BH16" s="214">
        <v>8717526</v>
      </c>
      <c r="BI16" s="214"/>
      <c r="BJ16" s="212"/>
      <c r="BK16" s="219">
        <v>9169885</v>
      </c>
      <c r="BL16" s="215"/>
      <c r="BM16" s="212"/>
      <c r="BN16" s="213">
        <v>8934571</v>
      </c>
      <c r="BO16" s="214"/>
      <c r="BP16" s="212"/>
      <c r="BQ16" s="214">
        <v>5004208</v>
      </c>
      <c r="BR16" s="214"/>
      <c r="BS16" s="212"/>
      <c r="BT16" s="213">
        <v>8473208</v>
      </c>
      <c r="BU16" s="214"/>
    </row>
    <row r="17" spans="1:73" ht="16" customHeight="1">
      <c r="A17" s="393"/>
      <c r="B17" s="244"/>
      <c r="C17" s="389" t="s">
        <v>153</v>
      </c>
      <c r="D17" s="390"/>
      <c r="E17" s="390"/>
      <c r="F17" s="391"/>
      <c r="G17" s="391"/>
      <c r="H17" s="391"/>
      <c r="I17" s="193"/>
      <c r="J17" s="191"/>
      <c r="K17" s="378" t="s">
        <v>154</v>
      </c>
      <c r="L17" s="378"/>
      <c r="M17" s="378"/>
      <c r="N17" s="378"/>
      <c r="O17" s="184"/>
      <c r="P17" s="220"/>
      <c r="Q17" s="238"/>
      <c r="R17" s="239">
        <v>3114196</v>
      </c>
      <c r="S17" s="239"/>
      <c r="T17" s="239"/>
      <c r="U17" s="240">
        <v>402121</v>
      </c>
      <c r="V17" s="241"/>
      <c r="W17" s="238"/>
      <c r="X17" s="239">
        <v>127758</v>
      </c>
      <c r="Y17" s="239"/>
      <c r="Z17" s="238"/>
      <c r="AA17" s="242">
        <v>382575</v>
      </c>
      <c r="AB17" s="238"/>
      <c r="AC17" s="243">
        <v>250149</v>
      </c>
      <c r="AD17" s="241"/>
      <c r="AE17" s="238"/>
      <c r="AF17" s="239">
        <v>147966</v>
      </c>
      <c r="AG17" s="239"/>
      <c r="AH17" s="238"/>
      <c r="AI17" s="240">
        <v>183638</v>
      </c>
      <c r="AJ17" s="393"/>
      <c r="AK17" s="244"/>
      <c r="AL17" s="389" t="s">
        <v>153</v>
      </c>
      <c r="AM17" s="390"/>
      <c r="AN17" s="390"/>
      <c r="AO17" s="391"/>
      <c r="AP17" s="391"/>
      <c r="AQ17" s="391"/>
      <c r="AR17" s="193"/>
      <c r="AS17" s="191"/>
      <c r="AT17" s="378" t="s">
        <v>154</v>
      </c>
      <c r="AU17" s="378"/>
      <c r="AV17" s="378"/>
      <c r="AW17" s="378"/>
      <c r="AX17" s="184"/>
      <c r="AY17" s="220"/>
      <c r="AZ17" s="221"/>
      <c r="BA17" s="240"/>
      <c r="BB17" s="240">
        <v>96511</v>
      </c>
      <c r="BC17" s="239"/>
      <c r="BD17" s="239"/>
      <c r="BE17" s="240">
        <v>193028</v>
      </c>
      <c r="BF17" s="241"/>
      <c r="BG17" s="240"/>
      <c r="BH17" s="239">
        <v>113861</v>
      </c>
      <c r="BI17" s="239"/>
      <c r="BJ17" s="238"/>
      <c r="BK17" s="240">
        <v>352478</v>
      </c>
      <c r="BL17" s="241"/>
      <c r="BM17" s="238"/>
      <c r="BN17" s="240">
        <v>301890</v>
      </c>
      <c r="BO17" s="239"/>
      <c r="BP17" s="238"/>
      <c r="BQ17" s="239">
        <v>117289</v>
      </c>
      <c r="BR17" s="239"/>
      <c r="BS17" s="238"/>
      <c r="BT17" s="240">
        <v>161024</v>
      </c>
      <c r="BU17" s="239"/>
    </row>
    <row r="18" spans="1:73" ht="16" customHeight="1">
      <c r="A18" s="393"/>
      <c r="B18" s="244"/>
      <c r="C18" s="389"/>
      <c r="D18" s="390"/>
      <c r="E18" s="390"/>
      <c r="F18" s="391"/>
      <c r="G18" s="391"/>
      <c r="H18" s="391"/>
      <c r="I18" s="193"/>
      <c r="J18" s="191"/>
      <c r="K18" s="379" t="s">
        <v>155</v>
      </c>
      <c r="L18" s="379"/>
      <c r="M18" s="379"/>
      <c r="N18" s="379"/>
      <c r="O18" s="184"/>
      <c r="P18" s="220"/>
      <c r="Q18" s="238"/>
      <c r="R18" s="239">
        <v>2075623</v>
      </c>
      <c r="S18" s="239"/>
      <c r="T18" s="239"/>
      <c r="U18" s="240">
        <v>262784</v>
      </c>
      <c r="V18" s="241"/>
      <c r="W18" s="238"/>
      <c r="X18" s="239">
        <v>54789</v>
      </c>
      <c r="Y18" s="239"/>
      <c r="Z18" s="238"/>
      <c r="AA18" s="242">
        <v>14545</v>
      </c>
      <c r="AB18" s="238"/>
      <c r="AC18" s="240">
        <v>70996</v>
      </c>
      <c r="AD18" s="241"/>
      <c r="AE18" s="238"/>
      <c r="AF18" s="239">
        <v>64523</v>
      </c>
      <c r="AG18" s="239"/>
      <c r="AH18" s="238"/>
      <c r="AI18" s="240">
        <v>67594</v>
      </c>
      <c r="AJ18" s="393"/>
      <c r="AK18" s="244"/>
      <c r="AL18" s="389"/>
      <c r="AM18" s="390"/>
      <c r="AN18" s="390"/>
      <c r="AO18" s="391"/>
      <c r="AP18" s="391"/>
      <c r="AQ18" s="391"/>
      <c r="AR18" s="193"/>
      <c r="AS18" s="191"/>
      <c r="AT18" s="379" t="s">
        <v>228</v>
      </c>
      <c r="AU18" s="379"/>
      <c r="AV18" s="379"/>
      <c r="AW18" s="379"/>
      <c r="AX18" s="184"/>
      <c r="AY18" s="220"/>
      <c r="AZ18" s="221"/>
      <c r="BA18" s="240"/>
      <c r="BB18" s="240">
        <v>62518</v>
      </c>
      <c r="BC18" s="239"/>
      <c r="BD18" s="239"/>
      <c r="BE18" s="240">
        <v>7795</v>
      </c>
      <c r="BF18" s="241"/>
      <c r="BG18" s="240"/>
      <c r="BH18" s="239">
        <v>78212</v>
      </c>
      <c r="BI18" s="239"/>
      <c r="BJ18" s="238"/>
      <c r="BK18" s="240">
        <v>150462</v>
      </c>
      <c r="BL18" s="241"/>
      <c r="BM18" s="238"/>
      <c r="BN18" s="240">
        <v>107801</v>
      </c>
      <c r="BO18" s="239"/>
      <c r="BP18" s="238"/>
      <c r="BQ18" s="239">
        <v>67113</v>
      </c>
      <c r="BR18" s="239"/>
      <c r="BS18" s="238"/>
      <c r="BT18" s="240">
        <v>16382</v>
      </c>
      <c r="BU18" s="239"/>
    </row>
    <row r="19" spans="1:73" ht="16" customHeight="1">
      <c r="A19" s="393"/>
      <c r="B19" s="244"/>
      <c r="C19" s="389"/>
      <c r="D19" s="390"/>
      <c r="E19" s="390"/>
      <c r="F19" s="391"/>
      <c r="G19" s="391"/>
      <c r="H19" s="391"/>
      <c r="I19" s="193"/>
      <c r="J19" s="191"/>
      <c r="K19" s="379" t="s">
        <v>156</v>
      </c>
      <c r="L19" s="379"/>
      <c r="M19" s="379"/>
      <c r="N19" s="379"/>
      <c r="O19" s="184"/>
      <c r="P19" s="220"/>
      <c r="Q19" s="238"/>
      <c r="R19" s="239">
        <v>1951</v>
      </c>
      <c r="S19" s="239"/>
      <c r="T19" s="239"/>
      <c r="U19" s="240">
        <v>246</v>
      </c>
      <c r="V19" s="241"/>
      <c r="W19" s="238"/>
      <c r="X19" s="240">
        <v>0</v>
      </c>
      <c r="Y19" s="239"/>
      <c r="Z19" s="238"/>
      <c r="AA19" s="242">
        <v>7591</v>
      </c>
      <c r="AB19" s="238"/>
      <c r="AC19" s="240">
        <v>0</v>
      </c>
      <c r="AD19" s="241"/>
      <c r="AE19" s="238"/>
      <c r="AF19" s="240">
        <v>0</v>
      </c>
      <c r="AG19" s="239"/>
      <c r="AH19" s="238"/>
      <c r="AI19" s="240">
        <v>22</v>
      </c>
      <c r="AJ19" s="393"/>
      <c r="AK19" s="244"/>
      <c r="AL19" s="389"/>
      <c r="AM19" s="390"/>
      <c r="AN19" s="390"/>
      <c r="AO19" s="391"/>
      <c r="AP19" s="391"/>
      <c r="AQ19" s="391"/>
      <c r="AR19" s="193"/>
      <c r="AS19" s="191"/>
      <c r="AT19" s="379" t="s">
        <v>229</v>
      </c>
      <c r="AU19" s="379"/>
      <c r="AV19" s="379"/>
      <c r="AW19" s="379"/>
      <c r="AX19" s="184"/>
      <c r="AY19" s="220"/>
      <c r="AZ19" s="221"/>
      <c r="BA19" s="240"/>
      <c r="BB19" s="240">
        <v>11663</v>
      </c>
      <c r="BC19" s="239"/>
      <c r="BD19" s="239"/>
      <c r="BE19" s="240">
        <v>0</v>
      </c>
      <c r="BF19" s="241"/>
      <c r="BG19" s="240"/>
      <c r="BH19" s="240">
        <v>0</v>
      </c>
      <c r="BI19" s="239"/>
      <c r="BJ19" s="238"/>
      <c r="BK19" s="240">
        <v>21122</v>
      </c>
      <c r="BL19" s="241"/>
      <c r="BM19" s="238"/>
      <c r="BN19" s="240">
        <v>1329</v>
      </c>
      <c r="BO19" s="240"/>
      <c r="BP19" s="238"/>
      <c r="BQ19" s="240">
        <v>0</v>
      </c>
      <c r="BR19" s="240"/>
      <c r="BS19" s="238"/>
      <c r="BT19" s="240">
        <v>0</v>
      </c>
      <c r="BU19" s="239"/>
    </row>
    <row r="20" spans="1:73" ht="16" customHeight="1">
      <c r="A20" s="393"/>
      <c r="B20" s="244"/>
      <c r="C20" s="389"/>
      <c r="D20" s="390"/>
      <c r="E20" s="390"/>
      <c r="F20" s="391"/>
      <c r="G20" s="391"/>
      <c r="H20" s="391"/>
      <c r="I20" s="193"/>
      <c r="J20" s="211"/>
      <c r="K20" s="380" t="s">
        <v>157</v>
      </c>
      <c r="L20" s="380"/>
      <c r="M20" s="380"/>
      <c r="N20" s="380"/>
      <c r="O20" s="229"/>
      <c r="P20" s="230"/>
      <c r="Q20" s="250"/>
      <c r="R20" s="240">
        <v>94542</v>
      </c>
      <c r="S20" s="240"/>
      <c r="T20" s="240"/>
      <c r="U20" s="240">
        <v>10356</v>
      </c>
      <c r="V20" s="242"/>
      <c r="W20" s="250"/>
      <c r="X20" s="240">
        <v>40348</v>
      </c>
      <c r="Y20" s="240"/>
      <c r="Z20" s="250"/>
      <c r="AA20" s="242">
        <v>0</v>
      </c>
      <c r="AB20" s="250"/>
      <c r="AC20" s="240">
        <v>0</v>
      </c>
      <c r="AD20" s="242"/>
      <c r="AE20" s="250"/>
      <c r="AF20" s="240">
        <v>16191</v>
      </c>
      <c r="AG20" s="240"/>
      <c r="AH20" s="250"/>
      <c r="AI20" s="240">
        <v>7316</v>
      </c>
      <c r="AJ20" s="393"/>
      <c r="AK20" s="244"/>
      <c r="AL20" s="389"/>
      <c r="AM20" s="390"/>
      <c r="AN20" s="390"/>
      <c r="AO20" s="391"/>
      <c r="AP20" s="391"/>
      <c r="AQ20" s="391"/>
      <c r="AR20" s="193"/>
      <c r="AS20" s="211"/>
      <c r="AT20" s="380" t="s">
        <v>157</v>
      </c>
      <c r="AU20" s="380"/>
      <c r="AV20" s="380"/>
      <c r="AW20" s="380"/>
      <c r="AX20" s="229"/>
      <c r="AY20" s="230"/>
      <c r="AZ20" s="221"/>
      <c r="BA20" s="240"/>
      <c r="BB20" s="240">
        <v>13983</v>
      </c>
      <c r="BC20" s="240"/>
      <c r="BD20" s="240"/>
      <c r="BE20" s="240">
        <v>53692</v>
      </c>
      <c r="BF20" s="242"/>
      <c r="BG20" s="240"/>
      <c r="BH20" s="239">
        <v>26527</v>
      </c>
      <c r="BI20" s="239"/>
      <c r="BJ20" s="250"/>
      <c r="BK20" s="240">
        <v>37705</v>
      </c>
      <c r="BL20" s="241"/>
      <c r="BM20" s="250"/>
      <c r="BN20" s="240" t="s">
        <v>29</v>
      </c>
      <c r="BO20" s="240"/>
      <c r="BP20" s="250"/>
      <c r="BQ20" s="240">
        <v>22154</v>
      </c>
      <c r="BR20" s="240"/>
      <c r="BS20" s="250"/>
      <c r="BT20" s="240">
        <v>64990</v>
      </c>
      <c r="BU20" s="240"/>
    </row>
    <row r="21" spans="1:73" ht="16" customHeight="1">
      <c r="A21" s="393"/>
      <c r="B21" s="245"/>
      <c r="C21" s="389"/>
      <c r="D21" s="390"/>
      <c r="E21" s="390"/>
      <c r="F21" s="391"/>
      <c r="G21" s="391"/>
      <c r="H21" s="391"/>
      <c r="I21" s="210"/>
      <c r="J21" s="246"/>
      <c r="K21" s="399" t="s">
        <v>151</v>
      </c>
      <c r="L21" s="399"/>
      <c r="M21" s="399"/>
      <c r="N21" s="399"/>
      <c r="O21" s="248" t="s">
        <v>158</v>
      </c>
      <c r="P21" s="230"/>
      <c r="Q21" s="212"/>
      <c r="R21" s="214">
        <v>5286312</v>
      </c>
      <c r="S21" s="214"/>
      <c r="T21" s="214"/>
      <c r="U21" s="213">
        <v>675507</v>
      </c>
      <c r="V21" s="215"/>
      <c r="W21" s="212"/>
      <c r="X21" s="216">
        <v>222895</v>
      </c>
      <c r="Y21" s="214"/>
      <c r="Z21" s="212"/>
      <c r="AA21" s="217">
        <v>404711</v>
      </c>
      <c r="AB21" s="212"/>
      <c r="AC21" s="213">
        <v>321145</v>
      </c>
      <c r="AD21" s="215"/>
      <c r="AE21" s="212"/>
      <c r="AF21" s="216">
        <v>228680</v>
      </c>
      <c r="AG21" s="214"/>
      <c r="AH21" s="212"/>
      <c r="AI21" s="213">
        <v>258570</v>
      </c>
      <c r="AJ21" s="393"/>
      <c r="AK21" s="245"/>
      <c r="AL21" s="389"/>
      <c r="AM21" s="390"/>
      <c r="AN21" s="390"/>
      <c r="AO21" s="391"/>
      <c r="AP21" s="391"/>
      <c r="AQ21" s="391"/>
      <c r="AR21" s="210"/>
      <c r="AS21" s="246"/>
      <c r="AT21" s="399" t="s">
        <v>151</v>
      </c>
      <c r="AU21" s="399"/>
      <c r="AV21" s="399"/>
      <c r="AW21" s="399"/>
      <c r="AX21" s="248" t="s">
        <v>158</v>
      </c>
      <c r="AY21" s="230"/>
      <c r="AZ21" s="249"/>
      <c r="BA21" s="219"/>
      <c r="BB21" s="213">
        <v>184675</v>
      </c>
      <c r="BC21" s="214"/>
      <c r="BD21" s="214"/>
      <c r="BE21" s="213">
        <v>254515</v>
      </c>
      <c r="BF21" s="215"/>
      <c r="BG21" s="219"/>
      <c r="BH21" s="214">
        <v>218600</v>
      </c>
      <c r="BI21" s="214"/>
      <c r="BJ21" s="212"/>
      <c r="BK21" s="219">
        <v>561767</v>
      </c>
      <c r="BL21" s="215"/>
      <c r="BM21" s="212"/>
      <c r="BN21" s="213">
        <v>411020</v>
      </c>
      <c r="BO21" s="214"/>
      <c r="BP21" s="212"/>
      <c r="BQ21" s="214">
        <v>206556</v>
      </c>
      <c r="BR21" s="214"/>
      <c r="BS21" s="212"/>
      <c r="BT21" s="213">
        <v>242396</v>
      </c>
      <c r="BU21" s="214"/>
    </row>
    <row r="22" spans="1:73" ht="16" customHeight="1">
      <c r="A22" s="393"/>
      <c r="B22" s="251"/>
      <c r="C22" s="399" t="s">
        <v>159</v>
      </c>
      <c r="D22" s="399"/>
      <c r="E22" s="399"/>
      <c r="F22" s="399"/>
      <c r="G22" s="399"/>
      <c r="H22" s="399"/>
      <c r="I22" s="252"/>
      <c r="J22" s="246"/>
      <c r="K22" s="247"/>
      <c r="L22" s="247"/>
      <c r="M22" s="247"/>
      <c r="N22" s="247"/>
      <c r="O22" s="248" t="s">
        <v>160</v>
      </c>
      <c r="P22" s="230"/>
      <c r="Q22" s="253"/>
      <c r="R22" s="254">
        <v>1695846</v>
      </c>
      <c r="S22" s="254"/>
      <c r="T22" s="254"/>
      <c r="U22" s="255">
        <v>195753</v>
      </c>
      <c r="V22" s="256"/>
      <c r="W22" s="253"/>
      <c r="X22" s="254">
        <v>84316</v>
      </c>
      <c r="Y22" s="254"/>
      <c r="Z22" s="253"/>
      <c r="AA22" s="257">
        <v>190976</v>
      </c>
      <c r="AB22" s="253"/>
      <c r="AC22" s="258">
        <v>109217</v>
      </c>
      <c r="AD22" s="256"/>
      <c r="AE22" s="253"/>
      <c r="AF22" s="254">
        <v>47559</v>
      </c>
      <c r="AG22" s="254"/>
      <c r="AH22" s="253"/>
      <c r="AI22" s="255">
        <v>125967</v>
      </c>
      <c r="AJ22" s="393"/>
      <c r="AK22" s="251"/>
      <c r="AL22" s="399" t="s">
        <v>159</v>
      </c>
      <c r="AM22" s="399"/>
      <c r="AN22" s="399"/>
      <c r="AO22" s="399"/>
      <c r="AP22" s="399"/>
      <c r="AQ22" s="399"/>
      <c r="AR22" s="252"/>
      <c r="AS22" s="246"/>
      <c r="AT22" s="247"/>
      <c r="AU22" s="247"/>
      <c r="AV22" s="247"/>
      <c r="AW22" s="247"/>
      <c r="AX22" s="248" t="s">
        <v>160</v>
      </c>
      <c r="AY22" s="230"/>
      <c r="AZ22" s="249"/>
      <c r="BA22" s="254"/>
      <c r="BB22" s="255">
        <v>41052</v>
      </c>
      <c r="BC22" s="254"/>
      <c r="BD22" s="254"/>
      <c r="BE22" s="255">
        <v>109050</v>
      </c>
      <c r="BF22" s="256"/>
      <c r="BG22" s="254"/>
      <c r="BH22" s="254">
        <v>68536</v>
      </c>
      <c r="BI22" s="254"/>
      <c r="BJ22" s="253"/>
      <c r="BK22" s="255">
        <v>109003</v>
      </c>
      <c r="BL22" s="256"/>
      <c r="BM22" s="253"/>
      <c r="BN22" s="255">
        <v>97401</v>
      </c>
      <c r="BO22" s="254"/>
      <c r="BP22" s="253"/>
      <c r="BQ22" s="254">
        <v>58914</v>
      </c>
      <c r="BR22" s="254"/>
      <c r="BS22" s="253"/>
      <c r="BT22" s="255">
        <v>82584</v>
      </c>
      <c r="BU22" s="254"/>
    </row>
    <row r="23" spans="1:73" ht="16" customHeight="1">
      <c r="A23" s="393"/>
      <c r="B23" s="244"/>
      <c r="C23" s="389" t="s">
        <v>161</v>
      </c>
      <c r="D23" s="390"/>
      <c r="E23" s="390"/>
      <c r="F23" s="391"/>
      <c r="G23" s="391"/>
      <c r="H23" s="391"/>
      <c r="I23" s="190"/>
      <c r="J23" s="192"/>
      <c r="K23" s="396" t="s">
        <v>162</v>
      </c>
      <c r="L23" s="396"/>
      <c r="M23" s="396"/>
      <c r="N23" s="396"/>
      <c r="O23" s="396"/>
      <c r="P23" s="259"/>
      <c r="Q23" s="223"/>
      <c r="R23" s="224">
        <v>2.0593903725917753</v>
      </c>
      <c r="S23" s="224"/>
      <c r="T23" s="224"/>
      <c r="U23" s="228">
        <v>2.9636786193007145</v>
      </c>
      <c r="V23" s="226"/>
      <c r="W23" s="223"/>
      <c r="X23" s="260">
        <v>3.0337911207693726</v>
      </c>
      <c r="Y23" s="224"/>
      <c r="Z23" s="223"/>
      <c r="AA23" s="261">
        <v>1.9495487642258515</v>
      </c>
      <c r="AB23" s="223"/>
      <c r="AC23" s="262">
        <v>3.7069836318801168</v>
      </c>
      <c r="AD23" s="226"/>
      <c r="AE23" s="223"/>
      <c r="AF23" s="260">
        <v>4.4313372356540111</v>
      </c>
      <c r="AG23" s="224"/>
      <c r="AH23" s="223"/>
      <c r="AI23" s="228">
        <v>1.7388648293354305</v>
      </c>
      <c r="AJ23" s="393"/>
      <c r="AK23" s="244"/>
      <c r="AL23" s="389" t="s">
        <v>161</v>
      </c>
      <c r="AM23" s="390"/>
      <c r="AN23" s="390"/>
      <c r="AO23" s="391"/>
      <c r="AP23" s="391"/>
      <c r="AQ23" s="391"/>
      <c r="AR23" s="190"/>
      <c r="AS23" s="192"/>
      <c r="AT23" s="396" t="s">
        <v>162</v>
      </c>
      <c r="AU23" s="396"/>
      <c r="AV23" s="396"/>
      <c r="AW23" s="396"/>
      <c r="AX23" s="396"/>
      <c r="AY23" s="259"/>
      <c r="AZ23" s="263"/>
      <c r="BA23" s="224"/>
      <c r="BB23" s="228">
        <v>4.1693194081338696</v>
      </c>
      <c r="BC23" s="224"/>
      <c r="BD23" s="224"/>
      <c r="BE23" s="228">
        <v>2.4190697765928255</v>
      </c>
      <c r="BF23" s="226"/>
      <c r="BG23" s="224"/>
      <c r="BH23" s="224">
        <v>2.507592176954792</v>
      </c>
      <c r="BI23" s="224"/>
      <c r="BJ23" s="223"/>
      <c r="BK23" s="260">
        <v>6.126216413837251</v>
      </c>
      <c r="BL23" s="226"/>
      <c r="BM23" s="223"/>
      <c r="BN23" s="228">
        <v>4.6003327971762715</v>
      </c>
      <c r="BO23" s="224"/>
      <c r="BP23" s="223"/>
      <c r="BQ23" s="224">
        <v>4.1276461729808194</v>
      </c>
      <c r="BR23" s="224"/>
      <c r="BS23" s="223"/>
      <c r="BT23" s="228">
        <v>2.8607346827789426</v>
      </c>
      <c r="BU23" s="224"/>
    </row>
    <row r="24" spans="1:73" ht="16" customHeight="1">
      <c r="A24" s="394"/>
      <c r="B24" s="264"/>
      <c r="C24" s="389"/>
      <c r="D24" s="390"/>
      <c r="E24" s="390"/>
      <c r="F24" s="391"/>
      <c r="G24" s="391"/>
      <c r="H24" s="391"/>
      <c r="I24" s="210"/>
      <c r="J24" s="211"/>
      <c r="K24" s="397" t="s">
        <v>163</v>
      </c>
      <c r="L24" s="397"/>
      <c r="M24" s="397"/>
      <c r="N24" s="397"/>
      <c r="O24" s="397"/>
      <c r="P24" s="265"/>
      <c r="Q24" s="266"/>
      <c r="R24" s="267">
        <v>1.5397893923841317</v>
      </c>
      <c r="S24" s="267"/>
      <c r="T24" s="267"/>
      <c r="U24" s="268">
        <v>2.5343424977246576</v>
      </c>
      <c r="V24" s="269"/>
      <c r="W24" s="266"/>
      <c r="X24" s="270">
        <v>2.3454747818174799</v>
      </c>
      <c r="Y24" s="267"/>
      <c r="Z24" s="266"/>
      <c r="AA24" s="271">
        <v>1.242363433460419</v>
      </c>
      <c r="AB24" s="266"/>
      <c r="AC24" s="268">
        <v>2.9729238750078029</v>
      </c>
      <c r="AD24" s="269"/>
      <c r="AE24" s="266"/>
      <c r="AF24" s="270">
        <v>4.1535845452283464</v>
      </c>
      <c r="AG24" s="267"/>
      <c r="AH24" s="266"/>
      <c r="AI24" s="268">
        <v>1.0576638695839025</v>
      </c>
      <c r="AJ24" s="394"/>
      <c r="AK24" s="264"/>
      <c r="AL24" s="389"/>
      <c r="AM24" s="390"/>
      <c r="AN24" s="390"/>
      <c r="AO24" s="391"/>
      <c r="AP24" s="391"/>
      <c r="AQ24" s="391"/>
      <c r="AR24" s="210"/>
      <c r="AS24" s="211"/>
      <c r="AT24" s="397" t="s">
        <v>163</v>
      </c>
      <c r="AU24" s="397"/>
      <c r="AV24" s="397"/>
      <c r="AW24" s="397"/>
      <c r="AX24" s="397"/>
      <c r="AY24" s="265"/>
      <c r="AZ24" s="272"/>
      <c r="BA24" s="267"/>
      <c r="BB24" s="268">
        <v>3.8585358449202958</v>
      </c>
      <c r="BC24" s="267"/>
      <c r="BD24" s="267"/>
      <c r="BE24" s="268">
        <v>1.7177127220087456</v>
      </c>
      <c r="BF24" s="269"/>
      <c r="BG24" s="267"/>
      <c r="BH24" s="267">
        <v>2.0391615662941529</v>
      </c>
      <c r="BI24" s="267"/>
      <c r="BJ24" s="266"/>
      <c r="BK24" s="270">
        <v>6.0114617205539425</v>
      </c>
      <c r="BL24" s="269"/>
      <c r="BM24" s="266"/>
      <c r="BN24" s="268">
        <v>4.2139764131048345</v>
      </c>
      <c r="BO24" s="267"/>
      <c r="BP24" s="266"/>
      <c r="BQ24" s="267">
        <v>3.7222320685966515</v>
      </c>
      <c r="BR24" s="267"/>
      <c r="BS24" s="266"/>
      <c r="BT24" s="268">
        <v>2.4816256253483218</v>
      </c>
      <c r="BU24" s="267"/>
    </row>
    <row r="25" spans="1:73" ht="16" customHeight="1">
      <c r="A25" s="405" t="s">
        <v>164</v>
      </c>
      <c r="B25" s="237"/>
      <c r="C25" s="378" t="s">
        <v>165</v>
      </c>
      <c r="D25" s="273"/>
      <c r="E25" s="402" t="s">
        <v>166</v>
      </c>
      <c r="F25" s="392"/>
      <c r="G25" s="251"/>
      <c r="H25" s="246" t="s">
        <v>167</v>
      </c>
      <c r="I25" s="252"/>
      <c r="J25" s="246"/>
      <c r="K25" s="247"/>
      <c r="L25" s="247"/>
      <c r="M25" s="247"/>
      <c r="N25" s="247"/>
      <c r="O25" s="248" t="s">
        <v>168</v>
      </c>
      <c r="P25" s="274"/>
      <c r="Q25" s="275"/>
      <c r="R25" s="254">
        <v>3000</v>
      </c>
      <c r="S25" s="254"/>
      <c r="T25" s="276"/>
      <c r="U25" s="258">
        <v>3000</v>
      </c>
      <c r="V25" s="277"/>
      <c r="W25" s="275"/>
      <c r="X25" s="278">
        <v>3000</v>
      </c>
      <c r="Y25" s="278"/>
      <c r="Z25" s="275"/>
      <c r="AA25" s="279">
        <v>3000</v>
      </c>
      <c r="AB25" s="275"/>
      <c r="AC25" s="258">
        <v>3000</v>
      </c>
      <c r="AD25" s="277"/>
      <c r="AE25" s="275"/>
      <c r="AF25" s="278">
        <v>3000</v>
      </c>
      <c r="AG25" s="278"/>
      <c r="AH25" s="275"/>
      <c r="AI25" s="258">
        <v>3000</v>
      </c>
      <c r="AJ25" s="405" t="s">
        <v>164</v>
      </c>
      <c r="AK25" s="237"/>
      <c r="AL25" s="378" t="s">
        <v>165</v>
      </c>
      <c r="AM25" s="273"/>
      <c r="AN25" s="402" t="s">
        <v>166</v>
      </c>
      <c r="AO25" s="392"/>
      <c r="AP25" s="251"/>
      <c r="AQ25" s="246" t="s">
        <v>167</v>
      </c>
      <c r="AR25" s="252"/>
      <c r="AS25" s="246"/>
      <c r="AT25" s="247"/>
      <c r="AU25" s="247"/>
      <c r="AV25" s="247"/>
      <c r="AW25" s="247"/>
      <c r="AX25" s="248" t="s">
        <v>168</v>
      </c>
      <c r="AY25" s="274"/>
      <c r="AZ25" s="280"/>
      <c r="BA25" s="278"/>
      <c r="BB25" s="258">
        <v>3000</v>
      </c>
      <c r="BC25" s="278"/>
      <c r="BD25" s="281"/>
      <c r="BE25" s="258">
        <v>3000</v>
      </c>
      <c r="BF25" s="277"/>
      <c r="BG25" s="278"/>
      <c r="BH25" s="278">
        <v>3000</v>
      </c>
      <c r="BI25" s="278"/>
      <c r="BJ25" s="275"/>
      <c r="BK25" s="258">
        <v>3000</v>
      </c>
      <c r="BL25" s="277"/>
      <c r="BM25" s="275"/>
      <c r="BN25" s="258">
        <v>3000</v>
      </c>
      <c r="BO25" s="278"/>
      <c r="BP25" s="275"/>
      <c r="BQ25" s="278">
        <v>3000</v>
      </c>
      <c r="BR25" s="278"/>
      <c r="BS25" s="275"/>
      <c r="BT25" s="258">
        <v>3000</v>
      </c>
      <c r="BU25" s="278"/>
    </row>
    <row r="26" spans="1:73" ht="16" customHeight="1">
      <c r="A26" s="405"/>
      <c r="B26" s="244"/>
      <c r="C26" s="379"/>
      <c r="D26" s="259"/>
      <c r="E26" s="403"/>
      <c r="F26" s="393"/>
      <c r="G26" s="282"/>
      <c r="H26" s="246" t="s">
        <v>169</v>
      </c>
      <c r="I26" s="252"/>
      <c r="J26" s="246"/>
      <c r="K26" s="399" t="s">
        <v>170</v>
      </c>
      <c r="L26" s="399"/>
      <c r="M26" s="399"/>
      <c r="N26" s="399"/>
      <c r="O26" s="248"/>
      <c r="P26" s="274"/>
      <c r="Q26" s="280"/>
      <c r="R26" s="229" t="s">
        <v>171</v>
      </c>
      <c r="S26" s="229"/>
      <c r="T26" s="229"/>
      <c r="U26" s="248" t="s">
        <v>172</v>
      </c>
      <c r="V26" s="274"/>
      <c r="W26" s="280"/>
      <c r="X26" s="248" t="s">
        <v>172</v>
      </c>
      <c r="Y26" s="248"/>
      <c r="Z26" s="280"/>
      <c r="AA26" s="274" t="s">
        <v>171</v>
      </c>
      <c r="AB26" s="280"/>
      <c r="AC26" s="248" t="s">
        <v>171</v>
      </c>
      <c r="AD26" s="274"/>
      <c r="AE26" s="280"/>
      <c r="AF26" s="248" t="s">
        <v>173</v>
      </c>
      <c r="AG26" s="248"/>
      <c r="AH26" s="280"/>
      <c r="AI26" s="248" t="s">
        <v>172</v>
      </c>
      <c r="AJ26" s="405"/>
      <c r="AK26" s="244"/>
      <c r="AL26" s="379"/>
      <c r="AM26" s="259"/>
      <c r="AN26" s="403"/>
      <c r="AO26" s="393"/>
      <c r="AP26" s="282"/>
      <c r="AQ26" s="246" t="s">
        <v>169</v>
      </c>
      <c r="AR26" s="252"/>
      <c r="AS26" s="246"/>
      <c r="AT26" s="399" t="s">
        <v>170</v>
      </c>
      <c r="AU26" s="399"/>
      <c r="AV26" s="399"/>
      <c r="AW26" s="399"/>
      <c r="AX26" s="248"/>
      <c r="AY26" s="274"/>
      <c r="AZ26" s="280"/>
      <c r="BA26" s="248"/>
      <c r="BB26" s="248" t="s">
        <v>172</v>
      </c>
      <c r="BC26" s="248"/>
      <c r="BD26" s="248"/>
      <c r="BE26" s="248" t="s">
        <v>172</v>
      </c>
      <c r="BF26" s="274"/>
      <c r="BG26" s="248"/>
      <c r="BH26" s="248" t="s">
        <v>172</v>
      </c>
      <c r="BI26" s="248"/>
      <c r="BJ26" s="280"/>
      <c r="BK26" s="248" t="s">
        <v>172</v>
      </c>
      <c r="BL26" s="274"/>
      <c r="BM26" s="280"/>
      <c r="BN26" s="248" t="s">
        <v>172</v>
      </c>
      <c r="BO26" s="248"/>
      <c r="BP26" s="280"/>
      <c r="BQ26" s="248" t="s">
        <v>172</v>
      </c>
      <c r="BR26" s="248"/>
      <c r="BS26" s="280"/>
      <c r="BT26" s="248" t="s">
        <v>172</v>
      </c>
      <c r="BU26" s="248"/>
    </row>
    <row r="27" spans="1:73" ht="16" customHeight="1">
      <c r="A27" s="405"/>
      <c r="B27" s="244"/>
      <c r="C27" s="379"/>
      <c r="D27" s="259"/>
      <c r="E27" s="402" t="s">
        <v>174</v>
      </c>
      <c r="F27" s="392"/>
      <c r="G27" s="282"/>
      <c r="H27" s="380" t="s">
        <v>167</v>
      </c>
      <c r="I27" s="193"/>
      <c r="J27" s="191"/>
      <c r="K27" s="180" t="s">
        <v>203</v>
      </c>
      <c r="O27" s="184" t="s">
        <v>175</v>
      </c>
      <c r="P27" s="220"/>
      <c r="Q27" s="238"/>
      <c r="R27" s="239">
        <v>50000</v>
      </c>
      <c r="S27" s="239"/>
      <c r="T27" s="239"/>
      <c r="U27" s="240">
        <v>50000</v>
      </c>
      <c r="V27" s="283"/>
      <c r="W27" s="238"/>
      <c r="X27" s="239">
        <v>50000</v>
      </c>
      <c r="Y27" s="239"/>
      <c r="Z27" s="238"/>
      <c r="AA27" s="242">
        <v>50000</v>
      </c>
      <c r="AB27" s="238"/>
      <c r="AC27" s="240">
        <v>50000</v>
      </c>
      <c r="AD27" s="241"/>
      <c r="AE27" s="238"/>
      <c r="AF27" s="239">
        <v>50000</v>
      </c>
      <c r="AG27" s="239"/>
      <c r="AH27" s="238"/>
      <c r="AI27" s="240">
        <v>50000</v>
      </c>
      <c r="AJ27" s="405"/>
      <c r="AK27" s="244"/>
      <c r="AL27" s="379"/>
      <c r="AM27" s="259"/>
      <c r="AN27" s="402" t="s">
        <v>174</v>
      </c>
      <c r="AO27" s="392"/>
      <c r="AP27" s="282"/>
      <c r="AQ27" s="380" t="s">
        <v>167</v>
      </c>
      <c r="AR27" s="193"/>
      <c r="AS27" s="191"/>
      <c r="AT27" s="180" t="s">
        <v>203</v>
      </c>
      <c r="AX27" s="184" t="s">
        <v>175</v>
      </c>
      <c r="AY27" s="220"/>
      <c r="AZ27" s="221"/>
      <c r="BA27" s="239"/>
      <c r="BB27" s="240">
        <v>50000</v>
      </c>
      <c r="BC27" s="239"/>
      <c r="BD27" s="239"/>
      <c r="BE27" s="240">
        <v>50000</v>
      </c>
      <c r="BF27" s="241"/>
      <c r="BG27" s="239"/>
      <c r="BH27" s="239">
        <v>50000</v>
      </c>
      <c r="BI27" s="239"/>
      <c r="BJ27" s="238"/>
      <c r="BK27" s="240">
        <v>50000</v>
      </c>
      <c r="BL27" s="241"/>
      <c r="BM27" s="238"/>
      <c r="BN27" s="240">
        <v>50000</v>
      </c>
      <c r="BO27" s="239"/>
      <c r="BP27" s="238"/>
      <c r="BQ27" s="239">
        <v>50000</v>
      </c>
      <c r="BR27" s="239"/>
      <c r="BS27" s="238"/>
      <c r="BT27" s="240">
        <v>50000</v>
      </c>
      <c r="BU27" s="239"/>
    </row>
    <row r="28" spans="1:73" ht="16" customHeight="1">
      <c r="A28" s="405"/>
      <c r="B28" s="244"/>
      <c r="C28" s="379"/>
      <c r="D28" s="259"/>
      <c r="E28" s="403"/>
      <c r="F28" s="393"/>
      <c r="G28" s="284"/>
      <c r="H28" s="399"/>
      <c r="I28" s="193"/>
      <c r="J28" s="191"/>
      <c r="K28" s="180" t="s">
        <v>204</v>
      </c>
      <c r="O28" s="184" t="s">
        <v>175</v>
      </c>
      <c r="P28" s="220"/>
      <c r="Q28" s="238"/>
      <c r="R28" s="239">
        <v>120000</v>
      </c>
      <c r="S28" s="239"/>
      <c r="T28" s="239"/>
      <c r="U28" s="240">
        <v>120000</v>
      </c>
      <c r="V28" s="241"/>
      <c r="W28" s="238"/>
      <c r="X28" s="239">
        <v>120000</v>
      </c>
      <c r="Y28" s="239"/>
      <c r="Z28" s="238"/>
      <c r="AA28" s="242">
        <v>120000</v>
      </c>
      <c r="AB28" s="238"/>
      <c r="AC28" s="240">
        <v>120000</v>
      </c>
      <c r="AD28" s="241"/>
      <c r="AE28" s="238"/>
      <c r="AF28" s="239">
        <v>120000</v>
      </c>
      <c r="AG28" s="239"/>
      <c r="AH28" s="238"/>
      <c r="AI28" s="240">
        <v>120000</v>
      </c>
      <c r="AJ28" s="405"/>
      <c r="AK28" s="244"/>
      <c r="AL28" s="379"/>
      <c r="AM28" s="259"/>
      <c r="AN28" s="403"/>
      <c r="AO28" s="393"/>
      <c r="AP28" s="284"/>
      <c r="AQ28" s="399"/>
      <c r="AR28" s="193"/>
      <c r="AS28" s="191"/>
      <c r="AT28" s="180" t="s">
        <v>204</v>
      </c>
      <c r="AX28" s="184" t="s">
        <v>175</v>
      </c>
      <c r="AY28" s="220"/>
      <c r="AZ28" s="221"/>
      <c r="BA28" s="239"/>
      <c r="BB28" s="240">
        <v>120000</v>
      </c>
      <c r="BC28" s="239"/>
      <c r="BD28" s="239"/>
      <c r="BE28" s="240">
        <v>120000</v>
      </c>
      <c r="BF28" s="241"/>
      <c r="BG28" s="239"/>
      <c r="BH28" s="239">
        <v>120000</v>
      </c>
      <c r="BI28" s="239"/>
      <c r="BJ28" s="238"/>
      <c r="BK28" s="240">
        <v>120000</v>
      </c>
      <c r="BL28" s="241"/>
      <c r="BM28" s="238"/>
      <c r="BN28" s="240">
        <v>120000</v>
      </c>
      <c r="BO28" s="239"/>
      <c r="BP28" s="238"/>
      <c r="BQ28" s="239">
        <v>120000</v>
      </c>
      <c r="BR28" s="239"/>
      <c r="BS28" s="238"/>
      <c r="BT28" s="240">
        <v>120000</v>
      </c>
      <c r="BU28" s="239"/>
    </row>
    <row r="29" spans="1:73" ht="16" customHeight="1">
      <c r="A29" s="405"/>
      <c r="B29" s="244"/>
      <c r="C29" s="379"/>
      <c r="D29" s="259"/>
      <c r="E29" s="403"/>
      <c r="F29" s="393"/>
      <c r="G29" s="284"/>
      <c r="H29" s="399"/>
      <c r="I29" s="193"/>
      <c r="J29" s="191"/>
      <c r="K29" s="180" t="s">
        <v>205</v>
      </c>
      <c r="O29" s="184" t="s">
        <v>175</v>
      </c>
      <c r="P29" s="220"/>
      <c r="Q29" s="238"/>
      <c r="R29" s="239">
        <v>130000</v>
      </c>
      <c r="S29" s="239"/>
      <c r="T29" s="239"/>
      <c r="U29" s="240">
        <v>130000</v>
      </c>
      <c r="V29" s="241"/>
      <c r="W29" s="238"/>
      <c r="X29" s="239">
        <v>130000</v>
      </c>
      <c r="Y29" s="239"/>
      <c r="Z29" s="238"/>
      <c r="AA29" s="242">
        <v>130000</v>
      </c>
      <c r="AB29" s="238"/>
      <c r="AC29" s="240">
        <v>130000</v>
      </c>
      <c r="AD29" s="241"/>
      <c r="AE29" s="238"/>
      <c r="AF29" s="239">
        <v>130000</v>
      </c>
      <c r="AG29" s="239"/>
      <c r="AH29" s="238"/>
      <c r="AI29" s="240">
        <v>130000</v>
      </c>
      <c r="AJ29" s="405"/>
      <c r="AK29" s="244"/>
      <c r="AL29" s="379"/>
      <c r="AM29" s="259"/>
      <c r="AN29" s="403"/>
      <c r="AO29" s="393"/>
      <c r="AP29" s="284"/>
      <c r="AQ29" s="399"/>
      <c r="AR29" s="193"/>
      <c r="AS29" s="191"/>
      <c r="AT29" s="180" t="s">
        <v>205</v>
      </c>
      <c r="AX29" s="184" t="s">
        <v>175</v>
      </c>
      <c r="AY29" s="220"/>
      <c r="AZ29" s="221"/>
      <c r="BA29" s="239"/>
      <c r="BB29" s="240">
        <v>130000</v>
      </c>
      <c r="BC29" s="239"/>
      <c r="BD29" s="239"/>
      <c r="BE29" s="240">
        <v>130000</v>
      </c>
      <c r="BF29" s="241"/>
      <c r="BG29" s="239"/>
      <c r="BH29" s="239">
        <v>130000</v>
      </c>
      <c r="BI29" s="239"/>
      <c r="BJ29" s="238"/>
      <c r="BK29" s="240">
        <v>130000</v>
      </c>
      <c r="BL29" s="241"/>
      <c r="BM29" s="238"/>
      <c r="BN29" s="240">
        <v>130000</v>
      </c>
      <c r="BO29" s="239"/>
      <c r="BP29" s="238"/>
      <c r="BQ29" s="239">
        <v>130000</v>
      </c>
      <c r="BR29" s="239"/>
      <c r="BS29" s="238"/>
      <c r="BT29" s="240">
        <v>130000</v>
      </c>
      <c r="BU29" s="239"/>
    </row>
    <row r="30" spans="1:73" ht="16" customHeight="1">
      <c r="A30" s="405"/>
      <c r="B30" s="244"/>
      <c r="C30" s="379"/>
      <c r="D30" s="259"/>
      <c r="E30" s="403"/>
      <c r="F30" s="393"/>
      <c r="G30" s="284"/>
      <c r="H30" s="399"/>
      <c r="I30" s="193"/>
      <c r="J30" s="191"/>
      <c r="K30" s="180" t="s">
        <v>206</v>
      </c>
      <c r="O30" s="184" t="s">
        <v>175</v>
      </c>
      <c r="P30" s="220"/>
      <c r="Q30" s="238"/>
      <c r="R30" s="239">
        <v>150000</v>
      </c>
      <c r="S30" s="239"/>
      <c r="T30" s="239"/>
      <c r="U30" s="240">
        <v>150000</v>
      </c>
      <c r="V30" s="241"/>
      <c r="W30" s="238"/>
      <c r="X30" s="239">
        <v>150000</v>
      </c>
      <c r="Y30" s="239"/>
      <c r="Z30" s="238"/>
      <c r="AA30" s="242">
        <v>150000</v>
      </c>
      <c r="AB30" s="238"/>
      <c r="AC30" s="240">
        <v>150000</v>
      </c>
      <c r="AD30" s="241"/>
      <c r="AE30" s="238"/>
      <c r="AF30" s="239">
        <v>150000</v>
      </c>
      <c r="AG30" s="239"/>
      <c r="AH30" s="238"/>
      <c r="AI30" s="240">
        <v>150000</v>
      </c>
      <c r="AJ30" s="405"/>
      <c r="AK30" s="244"/>
      <c r="AL30" s="379"/>
      <c r="AM30" s="259"/>
      <c r="AN30" s="403"/>
      <c r="AO30" s="393"/>
      <c r="AP30" s="284"/>
      <c r="AQ30" s="399"/>
      <c r="AR30" s="193"/>
      <c r="AS30" s="191"/>
      <c r="AT30" s="180" t="s">
        <v>206</v>
      </c>
      <c r="AX30" s="184" t="s">
        <v>175</v>
      </c>
      <c r="AY30" s="220"/>
      <c r="AZ30" s="221"/>
      <c r="BA30" s="239"/>
      <c r="BB30" s="240">
        <v>150000</v>
      </c>
      <c r="BC30" s="239"/>
      <c r="BD30" s="239"/>
      <c r="BE30" s="240">
        <v>150000</v>
      </c>
      <c r="BF30" s="241"/>
      <c r="BG30" s="239"/>
      <c r="BH30" s="239">
        <v>150000</v>
      </c>
      <c r="BI30" s="239"/>
      <c r="BJ30" s="238"/>
      <c r="BK30" s="240">
        <v>150000</v>
      </c>
      <c r="BL30" s="241"/>
      <c r="BM30" s="238"/>
      <c r="BN30" s="240">
        <v>150000</v>
      </c>
      <c r="BO30" s="239"/>
      <c r="BP30" s="238"/>
      <c r="BQ30" s="239">
        <v>150000</v>
      </c>
      <c r="BR30" s="239"/>
      <c r="BS30" s="238"/>
      <c r="BT30" s="240">
        <v>150000</v>
      </c>
      <c r="BU30" s="239"/>
    </row>
    <row r="31" spans="1:73" ht="16" customHeight="1">
      <c r="A31" s="405"/>
      <c r="B31" s="244"/>
      <c r="C31" s="379"/>
      <c r="D31" s="259"/>
      <c r="E31" s="403"/>
      <c r="F31" s="393"/>
      <c r="G31" s="284"/>
      <c r="H31" s="399"/>
      <c r="I31" s="193"/>
      <c r="J31" s="191"/>
      <c r="K31" s="180" t="s">
        <v>207</v>
      </c>
      <c r="O31" s="184" t="s">
        <v>175</v>
      </c>
      <c r="P31" s="220"/>
      <c r="Q31" s="285"/>
      <c r="R31" s="239">
        <v>160000</v>
      </c>
      <c r="S31" s="239"/>
      <c r="T31" s="286"/>
      <c r="U31" s="240">
        <v>160000</v>
      </c>
      <c r="V31" s="241"/>
      <c r="W31" s="285"/>
      <c r="X31" s="239">
        <v>160000</v>
      </c>
      <c r="Y31" s="239"/>
      <c r="Z31" s="285"/>
      <c r="AA31" s="242">
        <v>160000</v>
      </c>
      <c r="AB31" s="285"/>
      <c r="AC31" s="240">
        <v>160000</v>
      </c>
      <c r="AD31" s="241"/>
      <c r="AE31" s="285"/>
      <c r="AF31" s="239">
        <v>160000</v>
      </c>
      <c r="AG31" s="239"/>
      <c r="AH31" s="285"/>
      <c r="AI31" s="240">
        <v>160000</v>
      </c>
      <c r="AJ31" s="405"/>
      <c r="AK31" s="244"/>
      <c r="AL31" s="379"/>
      <c r="AM31" s="259"/>
      <c r="AN31" s="403"/>
      <c r="AO31" s="393"/>
      <c r="AP31" s="284"/>
      <c r="AQ31" s="399"/>
      <c r="AR31" s="193"/>
      <c r="AS31" s="191"/>
      <c r="AT31" s="180" t="s">
        <v>209</v>
      </c>
      <c r="AX31" s="184" t="s">
        <v>175</v>
      </c>
      <c r="AY31" s="220"/>
      <c r="AZ31" s="221"/>
      <c r="BA31" s="239"/>
      <c r="BB31" s="240">
        <v>160000</v>
      </c>
      <c r="BC31" s="239"/>
      <c r="BD31" s="286"/>
      <c r="BE31" s="240">
        <v>160000</v>
      </c>
      <c r="BF31" s="241"/>
      <c r="BG31" s="239"/>
      <c r="BH31" s="239">
        <v>160000</v>
      </c>
      <c r="BI31" s="239"/>
      <c r="BJ31" s="285"/>
      <c r="BK31" s="240">
        <v>160000</v>
      </c>
      <c r="BL31" s="241"/>
      <c r="BM31" s="285"/>
      <c r="BN31" s="240">
        <v>160000</v>
      </c>
      <c r="BO31" s="239"/>
      <c r="BP31" s="285"/>
      <c r="BQ31" s="239">
        <v>160000</v>
      </c>
      <c r="BR31" s="239"/>
      <c r="BS31" s="285"/>
      <c r="BT31" s="240">
        <v>160000</v>
      </c>
      <c r="BU31" s="239"/>
    </row>
    <row r="32" spans="1:73" ht="16" customHeight="1">
      <c r="A32" s="405"/>
      <c r="B32" s="244"/>
      <c r="C32" s="379"/>
      <c r="D32" s="259"/>
      <c r="E32" s="403"/>
      <c r="F32" s="393"/>
      <c r="G32" s="284"/>
      <c r="H32" s="399"/>
      <c r="I32" s="193"/>
      <c r="J32" s="191"/>
      <c r="K32" s="180" t="s">
        <v>208</v>
      </c>
      <c r="O32" s="184" t="s">
        <v>175</v>
      </c>
      <c r="P32" s="220"/>
      <c r="Q32" s="238"/>
      <c r="R32" s="239">
        <v>400000</v>
      </c>
      <c r="S32" s="239"/>
      <c r="T32" s="239"/>
      <c r="U32" s="240">
        <v>400000</v>
      </c>
      <c r="V32" s="241"/>
      <c r="W32" s="238"/>
      <c r="X32" s="239">
        <v>400000</v>
      </c>
      <c r="Y32" s="239"/>
      <c r="Z32" s="238"/>
      <c r="AA32" s="242">
        <v>400000</v>
      </c>
      <c r="AB32" s="238"/>
      <c r="AC32" s="240">
        <v>400000</v>
      </c>
      <c r="AD32" s="241"/>
      <c r="AE32" s="238"/>
      <c r="AF32" s="239">
        <v>400000</v>
      </c>
      <c r="AG32" s="239"/>
      <c r="AH32" s="238"/>
      <c r="AI32" s="240">
        <v>400000</v>
      </c>
      <c r="AJ32" s="405"/>
      <c r="AK32" s="244"/>
      <c r="AL32" s="379"/>
      <c r="AM32" s="259"/>
      <c r="AN32" s="403"/>
      <c r="AO32" s="393"/>
      <c r="AP32" s="284"/>
      <c r="AQ32" s="399"/>
      <c r="AR32" s="193"/>
      <c r="AS32" s="191"/>
      <c r="AT32" s="180" t="s">
        <v>210</v>
      </c>
      <c r="AX32" s="184" t="s">
        <v>175</v>
      </c>
      <c r="AY32" s="220"/>
      <c r="AZ32" s="221"/>
      <c r="BA32" s="239"/>
      <c r="BB32" s="240">
        <v>400000</v>
      </c>
      <c r="BC32" s="239"/>
      <c r="BD32" s="239"/>
      <c r="BE32" s="240">
        <v>400000</v>
      </c>
      <c r="BF32" s="241"/>
      <c r="BG32" s="239"/>
      <c r="BH32" s="239">
        <v>400000</v>
      </c>
      <c r="BI32" s="239"/>
      <c r="BJ32" s="238"/>
      <c r="BK32" s="240">
        <v>400000</v>
      </c>
      <c r="BL32" s="241"/>
      <c r="BM32" s="238"/>
      <c r="BN32" s="240">
        <v>400000</v>
      </c>
      <c r="BO32" s="239"/>
      <c r="BP32" s="238"/>
      <c r="BQ32" s="239">
        <v>400000</v>
      </c>
      <c r="BR32" s="239"/>
      <c r="BS32" s="238"/>
      <c r="BT32" s="240">
        <v>400000</v>
      </c>
      <c r="BU32" s="239"/>
    </row>
    <row r="33" spans="1:73" ht="16" customHeight="1">
      <c r="A33" s="405"/>
      <c r="B33" s="244"/>
      <c r="C33" s="379"/>
      <c r="D33" s="259"/>
      <c r="E33" s="403"/>
      <c r="F33" s="393"/>
      <c r="G33" s="284"/>
      <c r="H33" s="399"/>
      <c r="I33" s="193"/>
      <c r="J33" s="191"/>
      <c r="K33" s="180" t="s">
        <v>176</v>
      </c>
      <c r="O33" s="184" t="s">
        <v>175</v>
      </c>
      <c r="P33" s="220"/>
      <c r="Q33" s="238"/>
      <c r="R33" s="239">
        <v>410000</v>
      </c>
      <c r="S33" s="239"/>
      <c r="T33" s="239"/>
      <c r="U33" s="240">
        <v>410000</v>
      </c>
      <c r="V33" s="241"/>
      <c r="W33" s="238"/>
      <c r="X33" s="239">
        <v>410000</v>
      </c>
      <c r="Y33" s="239"/>
      <c r="Z33" s="238"/>
      <c r="AA33" s="242">
        <v>410000</v>
      </c>
      <c r="AB33" s="238"/>
      <c r="AC33" s="240">
        <v>410000</v>
      </c>
      <c r="AD33" s="241"/>
      <c r="AE33" s="238"/>
      <c r="AF33" s="239">
        <v>410000</v>
      </c>
      <c r="AG33" s="239"/>
      <c r="AH33" s="238"/>
      <c r="AI33" s="240">
        <v>410000</v>
      </c>
      <c r="AJ33" s="405"/>
      <c r="AK33" s="244"/>
      <c r="AL33" s="379"/>
      <c r="AM33" s="259"/>
      <c r="AN33" s="403"/>
      <c r="AO33" s="393"/>
      <c r="AP33" s="284"/>
      <c r="AQ33" s="399"/>
      <c r="AR33" s="193"/>
      <c r="AS33" s="191"/>
      <c r="AT33" s="180" t="s">
        <v>176</v>
      </c>
      <c r="AX33" s="184" t="s">
        <v>175</v>
      </c>
      <c r="AY33" s="220"/>
      <c r="AZ33" s="221"/>
      <c r="BA33" s="239"/>
      <c r="BB33" s="240">
        <v>410000</v>
      </c>
      <c r="BC33" s="239"/>
      <c r="BD33" s="239"/>
      <c r="BE33" s="240">
        <v>410000</v>
      </c>
      <c r="BF33" s="241"/>
      <c r="BG33" s="239"/>
      <c r="BH33" s="239">
        <v>410000</v>
      </c>
      <c r="BI33" s="239"/>
      <c r="BJ33" s="238"/>
      <c r="BK33" s="240">
        <v>410000</v>
      </c>
      <c r="BL33" s="241"/>
      <c r="BM33" s="238"/>
      <c r="BN33" s="240">
        <v>410000</v>
      </c>
      <c r="BO33" s="239"/>
      <c r="BP33" s="238"/>
      <c r="BQ33" s="239">
        <v>410000</v>
      </c>
      <c r="BR33" s="239"/>
      <c r="BS33" s="238"/>
      <c r="BT33" s="240">
        <v>410000</v>
      </c>
      <c r="BU33" s="239"/>
    </row>
    <row r="34" spans="1:73" ht="16" customHeight="1">
      <c r="A34" s="405"/>
      <c r="B34" s="244"/>
      <c r="C34" s="379"/>
      <c r="D34" s="259"/>
      <c r="E34" s="403"/>
      <c r="F34" s="393"/>
      <c r="G34" s="284"/>
      <c r="H34" s="399"/>
      <c r="I34" s="193"/>
      <c r="J34" s="191"/>
      <c r="K34" s="180" t="s">
        <v>177</v>
      </c>
      <c r="O34" s="184" t="s">
        <v>175</v>
      </c>
      <c r="P34" s="220"/>
      <c r="Q34" s="238"/>
      <c r="R34" s="239">
        <v>1750000</v>
      </c>
      <c r="S34" s="239"/>
      <c r="T34" s="239"/>
      <c r="U34" s="240">
        <v>1750000</v>
      </c>
      <c r="V34" s="241"/>
      <c r="W34" s="238"/>
      <c r="X34" s="239">
        <v>1750000</v>
      </c>
      <c r="Y34" s="239"/>
      <c r="Z34" s="238"/>
      <c r="AA34" s="242">
        <v>1750000</v>
      </c>
      <c r="AB34" s="238"/>
      <c r="AC34" s="240">
        <v>1750000</v>
      </c>
      <c r="AD34" s="241"/>
      <c r="AE34" s="238"/>
      <c r="AF34" s="239">
        <v>1750000</v>
      </c>
      <c r="AG34" s="239"/>
      <c r="AH34" s="238"/>
      <c r="AI34" s="240">
        <v>1750000</v>
      </c>
      <c r="AJ34" s="405"/>
      <c r="AK34" s="244"/>
      <c r="AL34" s="379"/>
      <c r="AM34" s="259"/>
      <c r="AN34" s="403"/>
      <c r="AO34" s="393"/>
      <c r="AP34" s="284"/>
      <c r="AQ34" s="399"/>
      <c r="AR34" s="193"/>
      <c r="AS34" s="191"/>
      <c r="AT34" s="180" t="s">
        <v>177</v>
      </c>
      <c r="AX34" s="184" t="s">
        <v>175</v>
      </c>
      <c r="AY34" s="220"/>
      <c r="AZ34" s="221"/>
      <c r="BA34" s="239"/>
      <c r="BB34" s="240">
        <v>1750000</v>
      </c>
      <c r="BC34" s="239"/>
      <c r="BD34" s="239"/>
      <c r="BE34" s="240">
        <v>1750000</v>
      </c>
      <c r="BF34" s="241"/>
      <c r="BG34" s="239"/>
      <c r="BH34" s="239">
        <v>1750000</v>
      </c>
      <c r="BI34" s="239"/>
      <c r="BJ34" s="238"/>
      <c r="BK34" s="240">
        <v>1750000</v>
      </c>
      <c r="BL34" s="241"/>
      <c r="BM34" s="238"/>
      <c r="BN34" s="240">
        <v>1750000</v>
      </c>
      <c r="BO34" s="239"/>
      <c r="BP34" s="238"/>
      <c r="BQ34" s="239">
        <v>1750000</v>
      </c>
      <c r="BR34" s="239"/>
      <c r="BS34" s="238"/>
      <c r="BT34" s="240">
        <v>1750000</v>
      </c>
      <c r="BU34" s="239"/>
    </row>
    <row r="35" spans="1:73" ht="16" customHeight="1">
      <c r="A35" s="405"/>
      <c r="B35" s="244"/>
      <c r="C35" s="379"/>
      <c r="D35" s="259"/>
      <c r="E35" s="403"/>
      <c r="F35" s="393"/>
      <c r="G35" s="245"/>
      <c r="H35" s="399"/>
      <c r="I35" s="210"/>
      <c r="J35" s="211"/>
      <c r="K35" s="179" t="s">
        <v>178</v>
      </c>
      <c r="L35" s="179"/>
      <c r="M35" s="179"/>
      <c r="N35" s="179"/>
      <c r="O35" s="229" t="s">
        <v>175</v>
      </c>
      <c r="P35" s="230"/>
      <c r="Q35" s="253"/>
      <c r="R35" s="254">
        <v>3000000</v>
      </c>
      <c r="S35" s="254"/>
      <c r="T35" s="254"/>
      <c r="U35" s="255">
        <v>3000000</v>
      </c>
      <c r="V35" s="256"/>
      <c r="W35" s="253"/>
      <c r="X35" s="254">
        <v>3000000</v>
      </c>
      <c r="Y35" s="254"/>
      <c r="Z35" s="253"/>
      <c r="AA35" s="257">
        <v>3000000</v>
      </c>
      <c r="AB35" s="253"/>
      <c r="AC35" s="255">
        <v>3000000</v>
      </c>
      <c r="AD35" s="256"/>
      <c r="AE35" s="253"/>
      <c r="AF35" s="254">
        <v>3000000</v>
      </c>
      <c r="AG35" s="254"/>
      <c r="AH35" s="253"/>
      <c r="AI35" s="255">
        <v>3000000</v>
      </c>
      <c r="AJ35" s="405"/>
      <c r="AK35" s="244"/>
      <c r="AL35" s="379"/>
      <c r="AM35" s="259"/>
      <c r="AN35" s="403"/>
      <c r="AO35" s="393"/>
      <c r="AP35" s="245"/>
      <c r="AQ35" s="399"/>
      <c r="AR35" s="210"/>
      <c r="AS35" s="211"/>
      <c r="AT35" s="179" t="s">
        <v>178</v>
      </c>
      <c r="AU35" s="179"/>
      <c r="AV35" s="179"/>
      <c r="AW35" s="179"/>
      <c r="AX35" s="229" t="s">
        <v>175</v>
      </c>
      <c r="AY35" s="230"/>
      <c r="AZ35" s="249"/>
      <c r="BA35" s="254"/>
      <c r="BB35" s="255">
        <v>3000000</v>
      </c>
      <c r="BC35" s="254"/>
      <c r="BD35" s="254"/>
      <c r="BE35" s="255">
        <v>3000000</v>
      </c>
      <c r="BF35" s="256"/>
      <c r="BG35" s="254"/>
      <c r="BH35" s="254">
        <v>3000000</v>
      </c>
      <c r="BI35" s="254"/>
      <c r="BJ35" s="253"/>
      <c r="BK35" s="255">
        <v>3000000</v>
      </c>
      <c r="BL35" s="256"/>
      <c r="BM35" s="253"/>
      <c r="BN35" s="255">
        <v>3000000</v>
      </c>
      <c r="BO35" s="254"/>
      <c r="BP35" s="253"/>
      <c r="BQ35" s="254">
        <v>3000000</v>
      </c>
      <c r="BR35" s="254"/>
      <c r="BS35" s="253"/>
      <c r="BT35" s="255">
        <v>3000000</v>
      </c>
      <c r="BU35" s="254"/>
    </row>
    <row r="36" spans="1:73" ht="16" customHeight="1">
      <c r="A36" s="405"/>
      <c r="B36" s="264"/>
      <c r="C36" s="380"/>
      <c r="D36" s="265"/>
      <c r="E36" s="404"/>
      <c r="F36" s="394"/>
      <c r="G36" s="251"/>
      <c r="H36" s="246" t="s">
        <v>179</v>
      </c>
      <c r="I36" s="252"/>
      <c r="J36" s="246"/>
      <c r="K36" s="247"/>
      <c r="L36" s="247"/>
      <c r="M36" s="247"/>
      <c r="N36" s="247"/>
      <c r="O36" s="247"/>
      <c r="P36" s="287"/>
      <c r="Q36" s="249" t="s">
        <v>180</v>
      </c>
      <c r="R36" s="288">
        <v>8.4</v>
      </c>
      <c r="S36" s="255"/>
      <c r="T36" s="229" t="s">
        <v>181</v>
      </c>
      <c r="U36" s="289">
        <v>8.4</v>
      </c>
      <c r="V36" s="230"/>
      <c r="W36" s="249"/>
      <c r="X36" s="289">
        <v>8.4</v>
      </c>
      <c r="Y36" s="229"/>
      <c r="Z36" s="249"/>
      <c r="AA36" s="290">
        <v>8.4</v>
      </c>
      <c r="AB36" s="249"/>
      <c r="AC36" s="289">
        <v>6</v>
      </c>
      <c r="AD36" s="279"/>
      <c r="AE36" s="249"/>
      <c r="AF36" s="289">
        <v>6</v>
      </c>
      <c r="AG36" s="258"/>
      <c r="AH36" s="249"/>
      <c r="AI36" s="289">
        <v>8.4</v>
      </c>
      <c r="AJ36" s="405"/>
      <c r="AK36" s="264"/>
      <c r="AL36" s="380"/>
      <c r="AM36" s="265"/>
      <c r="AN36" s="404"/>
      <c r="AO36" s="394"/>
      <c r="AP36" s="251"/>
      <c r="AQ36" s="246" t="s">
        <v>179</v>
      </c>
      <c r="AR36" s="252"/>
      <c r="AS36" s="246"/>
      <c r="AT36" s="247"/>
      <c r="AU36" s="247"/>
      <c r="AV36" s="247"/>
      <c r="AW36" s="247"/>
      <c r="AX36" s="247"/>
      <c r="AY36" s="287"/>
      <c r="AZ36" s="292"/>
      <c r="BA36" s="236"/>
      <c r="BB36" s="289">
        <v>6</v>
      </c>
      <c r="BC36" s="229"/>
      <c r="BD36" s="229"/>
      <c r="BE36" s="229">
        <v>8.4</v>
      </c>
      <c r="BF36" s="230"/>
      <c r="BG36" s="236"/>
      <c r="BH36" s="236">
        <v>6</v>
      </c>
      <c r="BI36" s="236"/>
      <c r="BJ36" s="249"/>
      <c r="BK36" s="291">
        <v>6</v>
      </c>
      <c r="BL36" s="230"/>
      <c r="BM36" s="249"/>
      <c r="BN36" s="289">
        <v>6</v>
      </c>
      <c r="BO36" s="229"/>
      <c r="BP36" s="249"/>
      <c r="BQ36" s="289">
        <v>6</v>
      </c>
      <c r="BR36" s="229"/>
      <c r="BS36" s="249"/>
      <c r="BT36" s="289">
        <v>6</v>
      </c>
      <c r="BU36" s="229"/>
    </row>
    <row r="37" spans="1:73" ht="16" customHeight="1">
      <c r="A37" s="405"/>
      <c r="B37" s="293"/>
      <c r="C37" s="399" t="s">
        <v>182</v>
      </c>
      <c r="D37" s="399"/>
      <c r="E37" s="399"/>
      <c r="F37" s="399"/>
      <c r="G37" s="399"/>
      <c r="H37" s="391"/>
      <c r="I37" s="252"/>
      <c r="J37" s="246"/>
      <c r="K37" s="247"/>
      <c r="L37" s="247"/>
      <c r="M37" s="247"/>
      <c r="N37" s="247"/>
      <c r="O37" s="247"/>
      <c r="P37" s="294"/>
      <c r="Q37" s="295"/>
      <c r="R37" s="179">
        <v>1.4</v>
      </c>
      <c r="S37" s="179"/>
      <c r="T37" s="179"/>
      <c r="U37" s="248">
        <v>1.4</v>
      </c>
      <c r="V37" s="294"/>
      <c r="W37" s="295"/>
      <c r="X37" s="247">
        <v>1.4</v>
      </c>
      <c r="Y37" s="247"/>
      <c r="Z37" s="295"/>
      <c r="AA37" s="274">
        <v>1.4</v>
      </c>
      <c r="AB37" s="295"/>
      <c r="AC37" s="248">
        <v>1.4</v>
      </c>
      <c r="AD37" s="294"/>
      <c r="AE37" s="295"/>
      <c r="AF37" s="247">
        <v>1.4</v>
      </c>
      <c r="AG37" s="247"/>
      <c r="AH37" s="295"/>
      <c r="AI37" s="248">
        <v>1.4</v>
      </c>
      <c r="AJ37" s="405"/>
      <c r="AK37" s="293"/>
      <c r="AL37" s="399" t="s">
        <v>182</v>
      </c>
      <c r="AM37" s="399"/>
      <c r="AN37" s="399"/>
      <c r="AO37" s="399"/>
      <c r="AP37" s="399"/>
      <c r="AQ37" s="399"/>
      <c r="AR37" s="252"/>
      <c r="AS37" s="246"/>
      <c r="AT37" s="247"/>
      <c r="AU37" s="247"/>
      <c r="AV37" s="247"/>
      <c r="AW37" s="247"/>
      <c r="AX37" s="247"/>
      <c r="AY37" s="294"/>
      <c r="AZ37" s="295"/>
      <c r="BA37" s="247"/>
      <c r="BB37" s="248">
        <v>1.4</v>
      </c>
      <c r="BC37" s="247"/>
      <c r="BD37" s="247"/>
      <c r="BE37" s="248">
        <v>1.4</v>
      </c>
      <c r="BF37" s="294"/>
      <c r="BG37" s="247"/>
      <c r="BH37" s="247">
        <v>1.4</v>
      </c>
      <c r="BI37" s="247"/>
      <c r="BJ37" s="295"/>
      <c r="BK37" s="248">
        <v>1.4</v>
      </c>
      <c r="BL37" s="294"/>
      <c r="BM37" s="295"/>
      <c r="BN37" s="248">
        <v>1.4</v>
      </c>
      <c r="BO37" s="247"/>
      <c r="BP37" s="295"/>
      <c r="BQ37" s="247">
        <v>1.4</v>
      </c>
      <c r="BR37" s="247"/>
      <c r="BS37" s="295"/>
      <c r="BT37" s="248">
        <v>1.4</v>
      </c>
      <c r="BU37" s="247"/>
    </row>
    <row r="38" spans="1:73" ht="16" customHeight="1">
      <c r="A38" s="410"/>
      <c r="B38" s="282"/>
      <c r="C38" s="378" t="s">
        <v>66</v>
      </c>
      <c r="D38" s="378"/>
      <c r="E38" s="378"/>
      <c r="F38" s="192"/>
      <c r="G38" s="192"/>
      <c r="H38" s="296"/>
      <c r="I38" s="297"/>
      <c r="J38" s="296"/>
      <c r="K38" s="399" t="s">
        <v>183</v>
      </c>
      <c r="L38" s="399"/>
      <c r="M38" s="399"/>
      <c r="N38" s="399"/>
      <c r="O38" s="399"/>
      <c r="P38" s="252"/>
      <c r="Q38" s="221"/>
      <c r="R38" s="184" t="s">
        <v>171</v>
      </c>
      <c r="S38" s="184"/>
      <c r="T38" s="184"/>
      <c r="U38" s="184" t="s">
        <v>172</v>
      </c>
      <c r="V38" s="220"/>
      <c r="W38" s="221"/>
      <c r="X38" s="184" t="s">
        <v>172</v>
      </c>
      <c r="Y38" s="184"/>
      <c r="Z38" s="221"/>
      <c r="AA38" s="220" t="s">
        <v>171</v>
      </c>
      <c r="AB38" s="221"/>
      <c r="AC38" s="184" t="s">
        <v>172</v>
      </c>
      <c r="AD38" s="220"/>
      <c r="AE38" s="221"/>
      <c r="AF38" s="184" t="s">
        <v>172</v>
      </c>
      <c r="AG38" s="184"/>
      <c r="AH38" s="221"/>
      <c r="AI38" s="184" t="s">
        <v>172</v>
      </c>
      <c r="AJ38" s="410"/>
      <c r="AK38" s="282"/>
      <c r="AL38" s="378" t="s">
        <v>66</v>
      </c>
      <c r="AM38" s="378"/>
      <c r="AN38" s="378"/>
      <c r="AO38" s="192"/>
      <c r="AP38" s="192"/>
      <c r="AQ38" s="296"/>
      <c r="AR38" s="297"/>
      <c r="AS38" s="296"/>
      <c r="AT38" s="399" t="s">
        <v>183</v>
      </c>
      <c r="AU38" s="399"/>
      <c r="AV38" s="399"/>
      <c r="AW38" s="399"/>
      <c r="AX38" s="399"/>
      <c r="AY38" s="252"/>
      <c r="AZ38" s="298"/>
      <c r="BA38" s="184"/>
      <c r="BB38" s="184" t="s">
        <v>172</v>
      </c>
      <c r="BC38" s="184"/>
      <c r="BD38" s="184"/>
      <c r="BE38" s="184" t="s">
        <v>172</v>
      </c>
      <c r="BF38" s="299"/>
      <c r="BG38" s="184"/>
      <c r="BH38" s="184" t="s">
        <v>172</v>
      </c>
      <c r="BI38" s="184"/>
      <c r="BJ38" s="221"/>
      <c r="BK38" s="184" t="s">
        <v>172</v>
      </c>
      <c r="BL38" s="220"/>
      <c r="BM38" s="221"/>
      <c r="BN38" s="184" t="s">
        <v>172</v>
      </c>
      <c r="BO38" s="184"/>
      <c r="BP38" s="221"/>
      <c r="BQ38" s="184" t="s">
        <v>172</v>
      </c>
      <c r="BR38" s="184"/>
      <c r="BS38" s="221"/>
      <c r="BT38" s="184" t="s">
        <v>172</v>
      </c>
      <c r="BU38" s="184"/>
    </row>
    <row r="39" spans="1:73" ht="16" customHeight="1">
      <c r="A39" s="405"/>
      <c r="B39" s="244"/>
      <c r="C39" s="379"/>
      <c r="D39" s="379"/>
      <c r="E39" s="379"/>
      <c r="F39" s="191"/>
      <c r="G39" s="298"/>
      <c r="H39" s="400" t="s">
        <v>184</v>
      </c>
      <c r="I39" s="300"/>
      <c r="J39" s="301"/>
      <c r="K39" s="399" t="s">
        <v>185</v>
      </c>
      <c r="L39" s="399"/>
      <c r="M39" s="399"/>
      <c r="N39" s="399"/>
      <c r="O39" s="399"/>
      <c r="P39" s="252"/>
      <c r="Q39" s="238"/>
      <c r="R39" s="239">
        <v>2400</v>
      </c>
      <c r="S39" s="239"/>
      <c r="T39" s="239"/>
      <c r="U39" s="240">
        <v>2400</v>
      </c>
      <c r="V39" s="241"/>
      <c r="W39" s="238"/>
      <c r="X39" s="239">
        <v>2400</v>
      </c>
      <c r="Y39" s="239"/>
      <c r="Z39" s="238"/>
      <c r="AA39" s="242">
        <v>2000</v>
      </c>
      <c r="AB39" s="238"/>
      <c r="AC39" s="240">
        <v>2400</v>
      </c>
      <c r="AD39" s="241"/>
      <c r="AE39" s="238"/>
      <c r="AF39" s="239">
        <v>2400</v>
      </c>
      <c r="AG39" s="239"/>
      <c r="AH39" s="238"/>
      <c r="AI39" s="240">
        <v>2400</v>
      </c>
      <c r="AJ39" s="405"/>
      <c r="AK39" s="244"/>
      <c r="AL39" s="379"/>
      <c r="AM39" s="379"/>
      <c r="AN39" s="379"/>
      <c r="AO39" s="191"/>
      <c r="AP39" s="298"/>
      <c r="AQ39" s="400" t="s">
        <v>184</v>
      </c>
      <c r="AR39" s="300"/>
      <c r="AS39" s="301"/>
      <c r="AT39" s="399" t="s">
        <v>185</v>
      </c>
      <c r="AU39" s="399"/>
      <c r="AV39" s="399"/>
      <c r="AW39" s="399"/>
      <c r="AX39" s="399"/>
      <c r="AY39" s="252"/>
      <c r="AZ39" s="203"/>
      <c r="BA39" s="240"/>
      <c r="BB39" s="240">
        <v>2400</v>
      </c>
      <c r="BC39" s="239"/>
      <c r="BD39" s="239"/>
      <c r="BE39" s="240">
        <v>2400</v>
      </c>
      <c r="BF39" s="241"/>
      <c r="BG39" s="240"/>
      <c r="BH39" s="239">
        <v>2400</v>
      </c>
      <c r="BI39" s="239"/>
      <c r="BJ39" s="238"/>
      <c r="BK39" s="240">
        <v>2400</v>
      </c>
      <c r="BL39" s="241"/>
      <c r="BM39" s="238"/>
      <c r="BN39" s="240">
        <v>2400</v>
      </c>
      <c r="BO39" s="239"/>
      <c r="BP39" s="238"/>
      <c r="BQ39" s="239">
        <v>2400</v>
      </c>
      <c r="BR39" s="239"/>
      <c r="BS39" s="238"/>
      <c r="BT39" s="240">
        <v>2400</v>
      </c>
      <c r="BU39" s="239"/>
    </row>
    <row r="40" spans="1:73" ht="16" customHeight="1">
      <c r="A40" s="405"/>
      <c r="B40" s="264"/>
      <c r="C40" s="380"/>
      <c r="D40" s="380"/>
      <c r="E40" s="380"/>
      <c r="F40" s="211"/>
      <c r="G40" s="218"/>
      <c r="H40" s="401"/>
      <c r="I40" s="302"/>
      <c r="J40" s="303"/>
      <c r="K40" s="399" t="s">
        <v>186</v>
      </c>
      <c r="L40" s="399"/>
      <c r="M40" s="399"/>
      <c r="N40" s="399"/>
      <c r="O40" s="399"/>
      <c r="P40" s="210"/>
      <c r="Q40" s="253"/>
      <c r="R40" s="254">
        <v>5900</v>
      </c>
      <c r="S40" s="254"/>
      <c r="T40" s="254"/>
      <c r="U40" s="255">
        <v>5900</v>
      </c>
      <c r="V40" s="256"/>
      <c r="W40" s="253"/>
      <c r="X40" s="254">
        <v>5900</v>
      </c>
      <c r="Y40" s="254"/>
      <c r="Z40" s="253"/>
      <c r="AA40" s="257">
        <v>5900</v>
      </c>
      <c r="AB40" s="253"/>
      <c r="AC40" s="255">
        <v>5900</v>
      </c>
      <c r="AD40" s="256"/>
      <c r="AE40" s="253"/>
      <c r="AF40" s="255">
        <v>5900</v>
      </c>
      <c r="AG40" s="255"/>
      <c r="AH40" s="253"/>
      <c r="AI40" s="255">
        <v>5900</v>
      </c>
      <c r="AJ40" s="405"/>
      <c r="AK40" s="264"/>
      <c r="AL40" s="380"/>
      <c r="AM40" s="380"/>
      <c r="AN40" s="380"/>
      <c r="AO40" s="211"/>
      <c r="AP40" s="218"/>
      <c r="AQ40" s="401"/>
      <c r="AR40" s="302"/>
      <c r="AS40" s="303"/>
      <c r="AT40" s="399" t="s">
        <v>186</v>
      </c>
      <c r="AU40" s="399"/>
      <c r="AV40" s="399"/>
      <c r="AW40" s="399"/>
      <c r="AX40" s="399"/>
      <c r="AY40" s="210"/>
      <c r="AZ40" s="218"/>
      <c r="BA40" s="255"/>
      <c r="BB40" s="255">
        <v>5900</v>
      </c>
      <c r="BC40" s="254"/>
      <c r="BD40" s="254"/>
      <c r="BE40" s="255">
        <v>5900</v>
      </c>
      <c r="BF40" s="257"/>
      <c r="BG40" s="255"/>
      <c r="BH40" s="255">
        <v>5900</v>
      </c>
      <c r="BI40" s="255"/>
      <c r="BJ40" s="253"/>
      <c r="BK40" s="255">
        <v>5900</v>
      </c>
      <c r="BL40" s="257"/>
      <c r="BM40" s="253"/>
      <c r="BN40" s="255">
        <v>5900</v>
      </c>
      <c r="BO40" s="255"/>
      <c r="BP40" s="253"/>
      <c r="BQ40" s="255">
        <v>5900</v>
      </c>
      <c r="BR40" s="255"/>
      <c r="BS40" s="253"/>
      <c r="BT40" s="255">
        <v>5900</v>
      </c>
      <c r="BU40" s="255"/>
    </row>
    <row r="41" spans="1:73" ht="16" customHeight="1">
      <c r="A41" s="405"/>
      <c r="B41" s="293"/>
      <c r="C41" s="399" t="s">
        <v>187</v>
      </c>
      <c r="D41" s="399"/>
      <c r="E41" s="399"/>
      <c r="F41" s="399"/>
      <c r="G41" s="399"/>
      <c r="H41" s="399"/>
      <c r="I41" s="252"/>
      <c r="J41" s="246"/>
      <c r="K41" s="395"/>
      <c r="L41" s="395"/>
      <c r="M41" s="395"/>
      <c r="N41" s="395"/>
      <c r="O41" s="395"/>
      <c r="P41" s="265"/>
      <c r="Q41" s="292"/>
      <c r="R41" s="179">
        <v>0.3</v>
      </c>
      <c r="S41" s="179"/>
      <c r="T41" s="229"/>
      <c r="U41" s="229">
        <v>0.3</v>
      </c>
      <c r="V41" s="287"/>
      <c r="W41" s="292"/>
      <c r="X41" s="179">
        <v>0.3</v>
      </c>
      <c r="Y41" s="179"/>
      <c r="Z41" s="292"/>
      <c r="AA41" s="230">
        <v>0.3</v>
      </c>
      <c r="AB41" s="292"/>
      <c r="AC41" s="229">
        <v>0.2</v>
      </c>
      <c r="AD41" s="287"/>
      <c r="AE41" s="292"/>
      <c r="AF41" s="179">
        <v>0.2</v>
      </c>
      <c r="AG41" s="179"/>
      <c r="AH41" s="292"/>
      <c r="AI41" s="289">
        <v>0.3</v>
      </c>
      <c r="AJ41" s="405"/>
      <c r="AK41" s="293"/>
      <c r="AL41" s="399" t="s">
        <v>187</v>
      </c>
      <c r="AM41" s="399"/>
      <c r="AN41" s="399"/>
      <c r="AO41" s="399"/>
      <c r="AP41" s="399"/>
      <c r="AQ41" s="399"/>
      <c r="AR41" s="252"/>
      <c r="AS41" s="246"/>
      <c r="AT41" s="395"/>
      <c r="AU41" s="395"/>
      <c r="AV41" s="395"/>
      <c r="AW41" s="395"/>
      <c r="AX41" s="395"/>
      <c r="AY41" s="265"/>
      <c r="AZ41" s="272"/>
      <c r="BA41" s="229"/>
      <c r="BB41" s="289">
        <v>0.3</v>
      </c>
      <c r="BC41" s="179"/>
      <c r="BD41" s="179"/>
      <c r="BE41" s="229">
        <v>0.3</v>
      </c>
      <c r="BF41" s="287"/>
      <c r="BG41" s="229"/>
      <c r="BH41" s="179">
        <v>0.3</v>
      </c>
      <c r="BI41" s="179"/>
      <c r="BJ41" s="292"/>
      <c r="BK41" s="229" t="s">
        <v>29</v>
      </c>
      <c r="BL41" s="287"/>
      <c r="BM41" s="292"/>
      <c r="BN41" s="229" t="s">
        <v>29</v>
      </c>
      <c r="BO41" s="179"/>
      <c r="BP41" s="292"/>
      <c r="BQ41" s="229" t="s">
        <v>29</v>
      </c>
      <c r="BR41" s="179"/>
      <c r="BS41" s="292"/>
      <c r="BT41" s="229" t="s">
        <v>29</v>
      </c>
      <c r="BU41" s="179"/>
    </row>
    <row r="42" spans="1:73" ht="16" customHeight="1">
      <c r="A42" s="405" t="s">
        <v>188</v>
      </c>
      <c r="B42" s="282"/>
      <c r="C42" s="389" t="s">
        <v>189</v>
      </c>
      <c r="D42" s="390"/>
      <c r="E42" s="390"/>
      <c r="F42" s="391"/>
      <c r="G42" s="391"/>
      <c r="H42" s="391"/>
      <c r="I42" s="252"/>
      <c r="J42" s="192"/>
      <c r="K42" s="304"/>
      <c r="L42" s="304"/>
      <c r="M42" s="304"/>
      <c r="N42" s="304"/>
      <c r="O42" s="304"/>
      <c r="P42" s="305"/>
      <c r="Q42" s="306"/>
      <c r="R42" s="307">
        <v>207067789</v>
      </c>
      <c r="S42" s="307"/>
      <c r="T42" s="307"/>
      <c r="U42" s="243">
        <v>18606983</v>
      </c>
      <c r="V42" s="283"/>
      <c r="W42" s="306"/>
      <c r="X42" s="307">
        <v>5827922</v>
      </c>
      <c r="Y42" s="307"/>
      <c r="Z42" s="306"/>
      <c r="AA42" s="308">
        <v>16821353</v>
      </c>
      <c r="AB42" s="306"/>
      <c r="AC42" s="243">
        <v>16980014</v>
      </c>
      <c r="AD42" s="283"/>
      <c r="AE42" s="306"/>
      <c r="AF42" s="307">
        <v>8766738</v>
      </c>
      <c r="AG42" s="307"/>
      <c r="AH42" s="306"/>
      <c r="AI42" s="243">
        <v>11555397</v>
      </c>
      <c r="AJ42" s="405" t="s">
        <v>230</v>
      </c>
      <c r="AK42" s="282"/>
      <c r="AL42" s="389" t="s">
        <v>190</v>
      </c>
      <c r="AM42" s="390"/>
      <c r="AN42" s="390"/>
      <c r="AO42" s="391"/>
      <c r="AP42" s="391"/>
      <c r="AQ42" s="391"/>
      <c r="AR42" s="252"/>
      <c r="AS42" s="192"/>
      <c r="AT42" s="304"/>
      <c r="AU42" s="304"/>
      <c r="AV42" s="304"/>
      <c r="AW42" s="304"/>
      <c r="AX42" s="304"/>
      <c r="AY42" s="305"/>
      <c r="AZ42" s="309"/>
      <c r="BA42" s="243"/>
      <c r="BB42" s="243">
        <v>3705273</v>
      </c>
      <c r="BC42" s="307"/>
      <c r="BD42" s="307"/>
      <c r="BE42" s="243">
        <v>7897356</v>
      </c>
      <c r="BF42" s="283"/>
      <c r="BG42" s="243"/>
      <c r="BH42" s="243">
        <v>6854871</v>
      </c>
      <c r="BI42" s="243"/>
      <c r="BJ42" s="306"/>
      <c r="BK42" s="243">
        <v>8728183</v>
      </c>
      <c r="BL42" s="283"/>
      <c r="BM42" s="306"/>
      <c r="BN42" s="243">
        <v>8115762</v>
      </c>
      <c r="BO42" s="307"/>
      <c r="BP42" s="306"/>
      <c r="BQ42" s="307">
        <v>4362491</v>
      </c>
      <c r="BR42" s="307"/>
      <c r="BS42" s="306"/>
      <c r="BT42" s="243">
        <v>6637452</v>
      </c>
      <c r="BU42" s="307"/>
    </row>
    <row r="43" spans="1:73" ht="16" customHeight="1">
      <c r="A43" s="405"/>
      <c r="B43" s="282"/>
      <c r="C43" s="407" t="s">
        <v>191</v>
      </c>
      <c r="D43" s="408"/>
      <c r="E43" s="408"/>
      <c r="F43" s="409"/>
      <c r="G43" s="409"/>
      <c r="H43" s="409"/>
      <c r="I43" s="210"/>
      <c r="J43" s="203"/>
      <c r="Q43" s="238"/>
      <c r="R43" s="239">
        <v>242513185</v>
      </c>
      <c r="S43" s="239"/>
      <c r="T43" s="239"/>
      <c r="U43" s="240">
        <v>35005503</v>
      </c>
      <c r="V43" s="241"/>
      <c r="W43" s="238"/>
      <c r="X43" s="239">
        <v>11307926</v>
      </c>
      <c r="Y43" s="239"/>
      <c r="Z43" s="238"/>
      <c r="AA43" s="242">
        <v>33604067</v>
      </c>
      <c r="AB43" s="238"/>
      <c r="AC43" s="240">
        <v>7692669</v>
      </c>
      <c r="AD43" s="241"/>
      <c r="AE43" s="238"/>
      <c r="AF43" s="239">
        <v>4304534</v>
      </c>
      <c r="AG43" s="239"/>
      <c r="AH43" s="238"/>
      <c r="AI43" s="240">
        <v>14672183</v>
      </c>
      <c r="AJ43" s="405"/>
      <c r="AK43" s="282"/>
      <c r="AL43" s="389" t="s">
        <v>192</v>
      </c>
      <c r="AM43" s="390"/>
      <c r="AN43" s="390"/>
      <c r="AO43" s="391"/>
      <c r="AP43" s="391"/>
      <c r="AQ43" s="391"/>
      <c r="AR43" s="252"/>
      <c r="AS43" s="191"/>
      <c r="AY43" s="310"/>
      <c r="AZ43" s="311"/>
      <c r="BA43" s="240"/>
      <c r="BB43" s="240">
        <v>7592310</v>
      </c>
      <c r="BC43" s="239"/>
      <c r="BD43" s="239"/>
      <c r="BE43" s="240">
        <v>11693112</v>
      </c>
      <c r="BF43" s="241"/>
      <c r="BG43" s="240"/>
      <c r="BH43" s="240">
        <v>8548658</v>
      </c>
      <c r="BI43" s="240"/>
      <c r="BJ43" s="238"/>
      <c r="BK43" s="240">
        <v>24730874</v>
      </c>
      <c r="BL43" s="241"/>
      <c r="BM43" s="238"/>
      <c r="BN43" s="240">
        <v>24881941</v>
      </c>
      <c r="BO43" s="239"/>
      <c r="BP43" s="238"/>
      <c r="BQ43" s="239">
        <v>9616045</v>
      </c>
      <c r="BR43" s="239"/>
      <c r="BS43" s="238"/>
      <c r="BT43" s="240">
        <v>8972754</v>
      </c>
      <c r="BU43" s="239"/>
    </row>
    <row r="44" spans="1:73" ht="16" customHeight="1" thickBot="1">
      <c r="A44" s="406"/>
      <c r="B44" s="327"/>
      <c r="C44" s="411" t="s">
        <v>193</v>
      </c>
      <c r="D44" s="412"/>
      <c r="E44" s="412"/>
      <c r="F44" s="413"/>
      <c r="G44" s="413"/>
      <c r="H44" s="413"/>
      <c r="I44" s="328"/>
      <c r="J44" s="329"/>
      <c r="K44" s="181" t="s">
        <v>214</v>
      </c>
      <c r="L44" s="181"/>
      <c r="M44" s="181"/>
      <c r="N44" s="181"/>
      <c r="O44" s="181"/>
      <c r="P44" s="330"/>
      <c r="Q44" s="331"/>
      <c r="R44" s="332">
        <v>0.873</v>
      </c>
      <c r="S44" s="332"/>
      <c r="T44" s="333"/>
      <c r="U44" s="334">
        <v>0.53200000000000003</v>
      </c>
      <c r="V44" s="335"/>
      <c r="W44" s="331"/>
      <c r="X44" s="332">
        <v>0.52</v>
      </c>
      <c r="Y44" s="333"/>
      <c r="Z44" s="331"/>
      <c r="AA44" s="336">
        <v>0.49199999999999999</v>
      </c>
      <c r="AB44" s="331"/>
      <c r="AC44" s="334">
        <v>0.44900000000000001</v>
      </c>
      <c r="AD44" s="335"/>
      <c r="AE44" s="331"/>
      <c r="AF44" s="332">
        <v>0.496</v>
      </c>
      <c r="AG44" s="333"/>
      <c r="AH44" s="331"/>
      <c r="AI44" s="334">
        <v>0.8</v>
      </c>
      <c r="AJ44" s="406"/>
      <c r="AK44" s="327"/>
      <c r="AL44" s="414" t="s">
        <v>194</v>
      </c>
      <c r="AM44" s="415"/>
      <c r="AN44" s="415"/>
      <c r="AO44" s="416"/>
      <c r="AP44" s="416"/>
      <c r="AQ44" s="416"/>
      <c r="AR44" s="328"/>
      <c r="AS44" s="337"/>
      <c r="AT44" s="181" t="s">
        <v>231</v>
      </c>
      <c r="AU44" s="181"/>
      <c r="AV44" s="181"/>
      <c r="AW44" s="181"/>
      <c r="AX44" s="181"/>
      <c r="AY44" s="330"/>
      <c r="AZ44" s="338"/>
      <c r="BA44" s="339"/>
      <c r="BB44" s="334">
        <v>0.502</v>
      </c>
      <c r="BC44" s="333"/>
      <c r="BD44" s="333"/>
      <c r="BE44" s="334">
        <v>0.68</v>
      </c>
      <c r="BF44" s="335"/>
      <c r="BG44" s="339"/>
      <c r="BH44" s="332">
        <v>0.8</v>
      </c>
      <c r="BI44" s="333"/>
      <c r="BJ44" s="331"/>
      <c r="BK44" s="339">
        <v>0.36</v>
      </c>
      <c r="BL44" s="335"/>
      <c r="BM44" s="331"/>
      <c r="BN44" s="334">
        <v>0.32300000000000001</v>
      </c>
      <c r="BO44" s="333"/>
      <c r="BP44" s="331"/>
      <c r="BQ44" s="332">
        <v>0.45</v>
      </c>
      <c r="BR44" s="333"/>
      <c r="BS44" s="331"/>
      <c r="BT44" s="334">
        <v>0.75</v>
      </c>
      <c r="BU44" s="333"/>
    </row>
    <row r="45" spans="1:73" ht="3" customHeight="1">
      <c r="A45" s="244"/>
      <c r="B45" s="244"/>
      <c r="C45" s="191"/>
      <c r="D45" s="191"/>
      <c r="E45" s="191"/>
      <c r="F45" s="191"/>
      <c r="G45" s="191"/>
      <c r="H45" s="191"/>
      <c r="I45" s="191"/>
      <c r="J45" s="191"/>
      <c r="Q45" s="312"/>
      <c r="R45" s="312"/>
      <c r="S45" s="312"/>
      <c r="T45" s="312"/>
      <c r="U45" s="312"/>
      <c r="V45" s="312"/>
      <c r="W45" s="312"/>
      <c r="X45" s="312"/>
      <c r="Y45" s="312"/>
      <c r="Z45" s="312"/>
      <c r="AA45" s="312"/>
      <c r="AB45" s="312"/>
      <c r="AC45" s="312"/>
      <c r="AD45" s="312"/>
      <c r="AE45" s="312"/>
      <c r="AF45" s="312"/>
      <c r="AG45" s="312"/>
      <c r="AH45" s="312"/>
      <c r="AJ45" s="244"/>
      <c r="AK45" s="244"/>
      <c r="AL45" s="191"/>
      <c r="AM45" s="191"/>
      <c r="AN45" s="191"/>
      <c r="AO45" s="191"/>
      <c r="AP45" s="191"/>
      <c r="AQ45" s="191"/>
      <c r="AR45" s="191"/>
      <c r="AS45" s="191"/>
      <c r="BC45" s="312"/>
      <c r="BD45" s="312"/>
      <c r="BE45" s="312"/>
      <c r="BF45" s="312"/>
      <c r="BH45" s="312" t="s">
        <v>195</v>
      </c>
      <c r="BI45" s="312"/>
      <c r="BJ45" s="312"/>
      <c r="BK45" s="312"/>
      <c r="BL45" s="312"/>
      <c r="BM45" s="312"/>
      <c r="BN45" s="312"/>
      <c r="BO45" s="312"/>
      <c r="BP45" s="312"/>
      <c r="BQ45" s="312"/>
      <c r="BR45" s="312"/>
      <c r="BS45" s="312"/>
      <c r="BT45" s="312"/>
      <c r="BU45" s="312"/>
    </row>
    <row r="46" spans="1:73" s="178" customFormat="1" ht="14.25" customHeight="1">
      <c r="A46" s="178" t="s">
        <v>196</v>
      </c>
      <c r="T46" s="178" t="s">
        <v>197</v>
      </c>
      <c r="BC46" s="313"/>
    </row>
    <row r="47" spans="1:73" s="178" customFormat="1" ht="14.25" customHeight="1">
      <c r="A47" s="178" t="s">
        <v>198</v>
      </c>
      <c r="T47" s="178" t="s">
        <v>199</v>
      </c>
      <c r="AJ47" s="398"/>
      <c r="AK47" s="398"/>
      <c r="AL47" s="398"/>
      <c r="AM47" s="398"/>
      <c r="AN47" s="398"/>
      <c r="AO47" s="398"/>
      <c r="AP47" s="398"/>
      <c r="AQ47" s="398"/>
      <c r="AR47" s="398"/>
      <c r="AS47" s="398"/>
      <c r="AT47" s="398"/>
      <c r="AU47" s="398"/>
      <c r="AV47" s="398"/>
      <c r="AW47" s="398"/>
      <c r="AX47" s="398"/>
      <c r="AY47" s="398"/>
      <c r="AZ47" s="398"/>
      <c r="BA47" s="398"/>
      <c r="BB47" s="398"/>
    </row>
    <row r="48" spans="1:73" s="178" customFormat="1" ht="14.25" customHeight="1">
      <c r="A48" s="178" t="s">
        <v>200</v>
      </c>
      <c r="T48" s="178" t="s">
        <v>217</v>
      </c>
      <c r="AJ48" s="313"/>
      <c r="AK48" s="313"/>
      <c r="AL48" s="313"/>
      <c r="AM48" s="313"/>
      <c r="AN48" s="313"/>
      <c r="AO48" s="313"/>
      <c r="AP48" s="313"/>
      <c r="AQ48" s="313"/>
      <c r="AR48" s="313"/>
      <c r="AS48" s="313"/>
      <c r="AT48" s="313"/>
      <c r="AU48" s="313"/>
      <c r="AV48" s="313"/>
      <c r="AW48" s="313"/>
      <c r="AX48" s="313"/>
      <c r="AY48" s="313"/>
      <c r="AZ48" s="313"/>
      <c r="BA48" s="313"/>
      <c r="BB48" s="313"/>
    </row>
    <row r="49" spans="1:71" s="178" customFormat="1" ht="14.25" customHeight="1">
      <c r="A49" s="178" t="s">
        <v>201</v>
      </c>
      <c r="T49" s="178" t="s">
        <v>216</v>
      </c>
    </row>
    <row r="50" spans="1:71" s="178" customFormat="1" ht="14.25" customHeight="1"/>
    <row r="51" spans="1:71" s="178" customFormat="1" ht="16" customHeight="1"/>
    <row r="52" spans="1:71" ht="16" customHeight="1">
      <c r="A52" s="178"/>
      <c r="B52" s="178"/>
      <c r="C52" s="178"/>
      <c r="D52" s="178"/>
      <c r="E52" s="178"/>
      <c r="F52" s="178"/>
      <c r="G52" s="178"/>
      <c r="H52" s="178"/>
      <c r="I52" s="178"/>
      <c r="J52" s="178"/>
      <c r="K52" s="178"/>
      <c r="L52" s="178"/>
      <c r="M52" s="178"/>
      <c r="N52" s="178"/>
      <c r="O52" s="178"/>
      <c r="P52" s="178"/>
      <c r="Q52" s="178"/>
      <c r="R52" s="178"/>
      <c r="T52" s="178"/>
      <c r="W52" s="178"/>
      <c r="Z52" s="178"/>
      <c r="AA52" s="178"/>
      <c r="AB52" s="178"/>
      <c r="AE52" s="178"/>
      <c r="AH52" s="178"/>
      <c r="AI52" s="178"/>
      <c r="AJ52" s="178"/>
      <c r="AL52" s="178"/>
      <c r="AR52" s="178"/>
      <c r="AS52" s="178"/>
      <c r="AT52" s="178"/>
      <c r="BD52" s="178"/>
      <c r="BJ52" s="178"/>
      <c r="BM52" s="178"/>
      <c r="BP52" s="178"/>
      <c r="BS52" s="178"/>
    </row>
    <row r="53" spans="1:71" ht="16" customHeight="1">
      <c r="A53" s="178"/>
      <c r="B53" s="178"/>
      <c r="C53" s="178"/>
      <c r="D53" s="178"/>
      <c r="E53" s="178"/>
      <c r="F53" s="178"/>
      <c r="G53" s="178"/>
      <c r="H53" s="178"/>
      <c r="I53" s="178"/>
      <c r="J53" s="178"/>
      <c r="K53" s="178"/>
      <c r="L53" s="178"/>
      <c r="M53" s="178"/>
      <c r="N53" s="178"/>
      <c r="O53" s="178"/>
      <c r="P53" s="178"/>
      <c r="Q53" s="178"/>
      <c r="R53" s="178"/>
      <c r="T53" s="178"/>
      <c r="W53" s="178"/>
      <c r="Z53" s="178"/>
      <c r="AA53" s="178"/>
      <c r="AB53" s="178"/>
      <c r="AE53" s="178"/>
      <c r="AH53" s="178"/>
      <c r="AJ53" s="178"/>
      <c r="AR53" s="178"/>
      <c r="AS53" s="178"/>
      <c r="AT53" s="178"/>
      <c r="BD53" s="178"/>
      <c r="BJ53" s="178"/>
      <c r="BM53" s="178"/>
      <c r="BP53" s="178"/>
      <c r="BS53" s="178"/>
    </row>
    <row r="54" spans="1:71" ht="16" customHeight="1">
      <c r="A54" s="178"/>
      <c r="B54" s="178"/>
      <c r="C54" s="178"/>
      <c r="D54" s="178"/>
      <c r="E54" s="178"/>
      <c r="F54" s="178"/>
      <c r="G54" s="178"/>
      <c r="H54" s="178"/>
      <c r="I54" s="178"/>
      <c r="J54" s="178"/>
      <c r="K54" s="178"/>
      <c r="L54" s="178"/>
      <c r="M54" s="178"/>
      <c r="N54" s="178"/>
      <c r="O54" s="178"/>
      <c r="P54" s="178"/>
      <c r="R54" s="178"/>
      <c r="AA54" s="178"/>
      <c r="AI54" s="178"/>
    </row>
    <row r="55" spans="1:71" ht="16" customHeight="1">
      <c r="A55" s="178"/>
      <c r="BK55" s="178"/>
    </row>
    <row r="92" spans="1:71" s="178" customFormat="1" ht="12">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B92" s="180"/>
      <c r="BC92" s="180"/>
      <c r="BD92" s="180"/>
      <c r="BE92" s="180"/>
      <c r="BF92" s="180"/>
      <c r="BH92" s="180"/>
      <c r="BI92" s="180"/>
      <c r="BJ92" s="180"/>
      <c r="BK92" s="180"/>
      <c r="BL92" s="180"/>
      <c r="BM92" s="180"/>
      <c r="BN92" s="180"/>
      <c r="BO92" s="180"/>
      <c r="BP92" s="180"/>
      <c r="BQ92" s="180"/>
      <c r="BS92" s="180"/>
    </row>
    <row r="93" spans="1:71" s="178" customFormat="1" ht="12">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180"/>
      <c r="AZ93" s="180"/>
      <c r="BB93" s="180"/>
      <c r="BC93" s="180"/>
      <c r="BD93" s="180"/>
      <c r="BJ93" s="180"/>
      <c r="BM93" s="180"/>
      <c r="BP93" s="180"/>
      <c r="BS93" s="180"/>
    </row>
    <row r="94" spans="1:71" s="178" customFormat="1" ht="12">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180"/>
      <c r="AE94" s="180"/>
      <c r="AF94" s="180"/>
      <c r="AG94" s="180"/>
      <c r="AH94" s="180"/>
      <c r="AI94" s="180"/>
      <c r="AJ94" s="180"/>
      <c r="AK94" s="180"/>
      <c r="AL94" s="180"/>
      <c r="AM94" s="180"/>
      <c r="AN94" s="180"/>
      <c r="AO94" s="180"/>
      <c r="AP94" s="180"/>
      <c r="AQ94" s="180"/>
      <c r="AR94" s="180"/>
      <c r="AS94" s="180"/>
      <c r="AT94" s="180"/>
      <c r="AU94" s="180"/>
      <c r="AV94" s="180"/>
      <c r="AW94" s="180"/>
      <c r="AX94" s="180"/>
      <c r="AY94" s="180"/>
      <c r="AZ94" s="180"/>
      <c r="BB94" s="180"/>
      <c r="BC94" s="180"/>
      <c r="BD94" s="180"/>
      <c r="BJ94" s="180"/>
      <c r="BM94" s="180"/>
      <c r="BP94" s="180"/>
      <c r="BS94" s="180"/>
    </row>
    <row r="95" spans="1:71" s="178" customFormat="1" ht="12">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B95" s="180"/>
      <c r="BC95" s="180"/>
      <c r="BD95" s="180"/>
      <c r="BJ95" s="180"/>
      <c r="BM95" s="180"/>
      <c r="BP95" s="180"/>
      <c r="BS95" s="180"/>
    </row>
    <row r="96" spans="1:71" s="178" customFormat="1" ht="16" customHeight="1">
      <c r="A96" s="18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B96" s="180"/>
      <c r="BC96" s="180"/>
      <c r="BD96" s="180"/>
      <c r="BJ96" s="180"/>
      <c r="BM96" s="180"/>
      <c r="BP96" s="180"/>
      <c r="BS96" s="180"/>
    </row>
    <row r="97" spans="1:71" s="178" customFormat="1" ht="16" customHeight="1">
      <c r="A97" s="18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B97" s="180"/>
      <c r="BC97" s="180"/>
      <c r="BD97" s="180"/>
      <c r="BJ97" s="180"/>
      <c r="BM97" s="180"/>
      <c r="BP97" s="180"/>
      <c r="BS97" s="180"/>
    </row>
    <row r="98" spans="1:71" ht="16" customHeight="1">
      <c r="BE98" s="178"/>
      <c r="BF98" s="178"/>
      <c r="BH98" s="178"/>
      <c r="BI98" s="178"/>
      <c r="BK98" s="178"/>
      <c r="BL98" s="178"/>
      <c r="BN98" s="178"/>
      <c r="BO98" s="178"/>
      <c r="BQ98" s="178"/>
    </row>
  </sheetData>
  <mergeCells count="117">
    <mergeCell ref="A42:A44"/>
    <mergeCell ref="C42:H42"/>
    <mergeCell ref="AJ42:AJ44"/>
    <mergeCell ref="AL42:AQ42"/>
    <mergeCell ref="C43:H43"/>
    <mergeCell ref="AL43:AQ43"/>
    <mergeCell ref="A25:A41"/>
    <mergeCell ref="AN25:AO26"/>
    <mergeCell ref="K26:N26"/>
    <mergeCell ref="C38:E40"/>
    <mergeCell ref="K38:O38"/>
    <mergeCell ref="AL38:AN40"/>
    <mergeCell ref="C44:H44"/>
    <mergeCell ref="AL44:AQ44"/>
    <mergeCell ref="AL37:AQ37"/>
    <mergeCell ref="C25:C36"/>
    <mergeCell ref="E25:F26"/>
    <mergeCell ref="AJ25:AJ41"/>
    <mergeCell ref="AL25:AL36"/>
    <mergeCell ref="AJ47:BB47"/>
    <mergeCell ref="C41:H41"/>
    <mergeCell ref="K41:O41"/>
    <mergeCell ref="AL41:AQ41"/>
    <mergeCell ref="AT41:AX41"/>
    <mergeCell ref="K20:N20"/>
    <mergeCell ref="AT20:AW20"/>
    <mergeCell ref="K21:N21"/>
    <mergeCell ref="AT21:AW21"/>
    <mergeCell ref="C22:H22"/>
    <mergeCell ref="AL22:AQ22"/>
    <mergeCell ref="AT38:AX38"/>
    <mergeCell ref="H39:H40"/>
    <mergeCell ref="K39:O39"/>
    <mergeCell ref="AQ39:AQ40"/>
    <mergeCell ref="AT39:AX39"/>
    <mergeCell ref="K40:O40"/>
    <mergeCell ref="AT40:AX40"/>
    <mergeCell ref="AT26:AW26"/>
    <mergeCell ref="E27:F36"/>
    <mergeCell ref="H27:H35"/>
    <mergeCell ref="AN27:AO36"/>
    <mergeCell ref="AQ27:AQ35"/>
    <mergeCell ref="C37:H37"/>
    <mergeCell ref="A14:A24"/>
    <mergeCell ref="C14:H16"/>
    <mergeCell ref="K14:N14"/>
    <mergeCell ref="AJ14:AJ24"/>
    <mergeCell ref="AL14:AQ16"/>
    <mergeCell ref="AT14:AW14"/>
    <mergeCell ref="K15:N15"/>
    <mergeCell ref="AT15:AW15"/>
    <mergeCell ref="K16:M16"/>
    <mergeCell ref="AT16:AV16"/>
    <mergeCell ref="C17:H21"/>
    <mergeCell ref="K17:N17"/>
    <mergeCell ref="AL17:AQ21"/>
    <mergeCell ref="AT17:AW17"/>
    <mergeCell ref="K18:N18"/>
    <mergeCell ref="AT18:AW18"/>
    <mergeCell ref="K19:N19"/>
    <mergeCell ref="AT19:AW19"/>
    <mergeCell ref="C23:H24"/>
    <mergeCell ref="K23:O23"/>
    <mergeCell ref="AL23:AQ24"/>
    <mergeCell ref="AT23:AX23"/>
    <mergeCell ref="K24:O24"/>
    <mergeCell ref="AT24:AX24"/>
    <mergeCell ref="K11:N11"/>
    <mergeCell ref="AT11:AW11"/>
    <mergeCell ref="K12:N12"/>
    <mergeCell ref="AT12:AW12"/>
    <mergeCell ref="A6:H13"/>
    <mergeCell ref="K6:N6"/>
    <mergeCell ref="AJ6:AQ13"/>
    <mergeCell ref="AT6:AW6"/>
    <mergeCell ref="K7:N7"/>
    <mergeCell ref="AT7:AW7"/>
    <mergeCell ref="K8:N8"/>
    <mergeCell ref="AT8:AW8"/>
    <mergeCell ref="K9:N9"/>
    <mergeCell ref="AT9:AW9"/>
    <mergeCell ref="K13:N13"/>
    <mergeCell ref="AT13:AW13"/>
    <mergeCell ref="BA3:BA4"/>
    <mergeCell ref="BJ3:BJ4"/>
    <mergeCell ref="BS3:BS4"/>
    <mergeCell ref="M4:O4"/>
    <mergeCell ref="AV4:AX4"/>
    <mergeCell ref="M5:O5"/>
    <mergeCell ref="AV5:AX5"/>
    <mergeCell ref="K10:N10"/>
    <mergeCell ref="AT10:AW10"/>
    <mergeCell ref="BP3:BP4"/>
    <mergeCell ref="BJ2:BK2"/>
    <mergeCell ref="BM2:BO2"/>
    <mergeCell ref="BP2:BR2"/>
    <mergeCell ref="BS2:BU2"/>
    <mergeCell ref="A3:H5"/>
    <mergeCell ref="M3:O3"/>
    <mergeCell ref="T3:T4"/>
    <mergeCell ref="W3:W4"/>
    <mergeCell ref="AB3:AB4"/>
    <mergeCell ref="AE3:AE4"/>
    <mergeCell ref="AE2:AG2"/>
    <mergeCell ref="AH2:AI2"/>
    <mergeCell ref="AJ2:AX2"/>
    <mergeCell ref="BA2:BB2"/>
    <mergeCell ref="BD2:BF2"/>
    <mergeCell ref="BG2:BI2"/>
    <mergeCell ref="A2:O2"/>
    <mergeCell ref="Q2:R2"/>
    <mergeCell ref="T2:V2"/>
    <mergeCell ref="W2:Y2"/>
    <mergeCell ref="Z2:AA2"/>
    <mergeCell ref="AB2:AD2"/>
    <mergeCell ref="AJ3:AQ5"/>
    <mergeCell ref="AV3:AX3"/>
  </mergeCells>
  <phoneticPr fontId="22"/>
  <printOptions horizontalCentered="1"/>
  <pageMargins left="0.47244094488188981" right="0.47244094488188981" top="0.74803149606299213" bottom="0.70866141732283472" header="0.51181102362204722" footer="0.51181102362204722"/>
  <pageSetup paperSize="9" scale="97" firstPageNumber="206" fitToWidth="4" fitToHeight="0" pageOrder="overThenDown" orientation="portrait" blackAndWhite="1" r:id="rId1"/>
  <headerFooter scaleWithDoc="0" alignWithMargins="0">
    <oddFooter>&amp;C&amp;"游明朝,標準"
&amp;P</oddFooter>
  </headerFooter>
  <colBreaks count="3" manualBreakCount="3">
    <brk id="19" max="1048575" man="1"/>
    <brk id="35" max="1048575" man="1"/>
    <brk id="5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6(1)ア合計</vt:lpstr>
      <vt:lpstr>(1)イ現年課税分</vt:lpstr>
      <vt:lpstr>(1)ウ滞納繰越分</vt:lpstr>
      <vt:lpstr>(2)地方譲与税・税交付金</vt:lpstr>
      <vt:lpstr>(3)徴税費・税率等</vt:lpstr>
      <vt:lpstr>'(1)イ現年課税分'!Print_Area</vt:lpstr>
      <vt:lpstr>'(1)ウ滞納繰越分'!Print_Area</vt:lpstr>
      <vt:lpstr>'(2)地方譲与税・税交付金'!Print_Area</vt:lpstr>
      <vt:lpstr>'(3)徴税費・税率等'!Print_Area</vt:lpstr>
      <vt:lpstr>'6(1)ア合計'!Print_Area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2026-02-06T00:10:27Z</cp:lastPrinted>
  <dcterms:created xsi:type="dcterms:W3CDTF">2025-01-13T07:05:12Z</dcterms:created>
  <dcterms:modified xsi:type="dcterms:W3CDTF">2026-02-20T06:16:12Z</dcterms:modified>
</cp:coreProperties>
</file>